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EN\"/>
    </mc:Choice>
  </mc:AlternateContent>
  <xr:revisionPtr revIDLastSave="0" documentId="13_ncr:1_{3787D0F7-D4F4-483A-950B-F112CE35A419}" xr6:coauthVersionLast="47" xr6:coauthVersionMax="47" xr10:uidLastSave="{00000000-0000-0000-0000-000000000000}"/>
  <bookViews>
    <workbookView xWindow="-28920" yWindow="-120" windowWidth="29040" windowHeight="15720" activeTab="1" xr2:uid="{63C75883-D0EE-4B18-9D94-2732BDAC63DE}"/>
  </bookViews>
  <sheets>
    <sheet name="Last 6 Placement TBills" sheetId="2" r:id="rId1"/>
    <sheet name="Last 6 Placements TBills 364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1" i="2"/>
</calcChain>
</file>

<file path=xl/sharedStrings.xml><?xml version="1.0" encoding="utf-8"?>
<sst xmlns="http://schemas.openxmlformats.org/spreadsheetml/2006/main" count="10" uniqueCount="7">
  <si>
    <t>Auction Date</t>
  </si>
  <si>
    <t>Amount</t>
  </si>
  <si>
    <t>Weighted Ave. Interest Rate (%)</t>
  </si>
  <si>
    <t>Weighted Average Rate of the Last Six (06) T Bills Placements</t>
  </si>
  <si>
    <t>Weighted Average Rate of the Last Six (06) T Bills Placements - 364 days</t>
  </si>
  <si>
    <t>Tennor</t>
  </si>
  <si>
    <t>Tenor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</si>
</sst>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6]d/mmm/yyyy;@"/>
  </numFmts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4" fontId="2" fillId="2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4" fontId="1" fillId="0" borderId="1" xfId="0" applyNumberFormat="1" applyFont="1" applyBorder="1" applyAlignment="1">
      <alignment horizontal="center" wrapText="1"/>
    </xf>
    <xf numFmtId="4" fontId="1" fillId="0" borderId="0" xfId="0" applyNumberFormat="1" applyFont="1" applyAlignment="1">
      <alignment horizontal="right"/>
    </xf>
    <xf numFmtId="4" fontId="0" fillId="0" borderId="0" xfId="0" applyNumberFormat="1"/>
    <xf numFmtId="4" fontId="2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CB466-E67F-4A59-AB74-D52FC204C336}">
  <dimension ref="B4:H15"/>
  <sheetViews>
    <sheetView showGridLines="0" topLeftCell="A4" workbookViewId="0">
      <selection activeCell="E18" sqref="E18"/>
    </sheetView>
  </sheetViews>
  <sheetFormatPr defaultRowHeight="15" x14ac:dyDescent="0.25"/>
  <cols>
    <col min="2" max="2" width="16.7109375" customWidth="1"/>
    <col min="3" max="3" width="12" customWidth="1"/>
    <col min="4" max="4" width="30.5703125" customWidth="1"/>
    <col min="5" max="5" width="17.5703125" customWidth="1"/>
    <col min="8" max="8" width="11.42578125" bestFit="1" customWidth="1"/>
  </cols>
  <sheetData>
    <row r="4" spans="2:8" ht="26.25" x14ac:dyDescent="0.25">
      <c r="B4" s="1" t="s">
        <v>0</v>
      </c>
      <c r="C4" s="1" t="s">
        <v>6</v>
      </c>
      <c r="D4" s="1" t="s">
        <v>1</v>
      </c>
      <c r="E4" s="7" t="s">
        <v>2</v>
      </c>
    </row>
    <row r="5" spans="2:8" x14ac:dyDescent="0.25">
      <c r="B5" s="2">
        <v>46281</v>
      </c>
      <c r="C5" s="3">
        <v>91</v>
      </c>
      <c r="D5" s="8">
        <v>5295000000</v>
      </c>
      <c r="E5" s="4">
        <v>12.19</v>
      </c>
    </row>
    <row r="6" spans="2:8" x14ac:dyDescent="0.25">
      <c r="B6" s="2">
        <v>46286</v>
      </c>
      <c r="C6" s="3">
        <v>91</v>
      </c>
      <c r="D6" s="8">
        <v>950000000</v>
      </c>
      <c r="E6" s="4">
        <v>12.05</v>
      </c>
    </row>
    <row r="7" spans="2:8" x14ac:dyDescent="0.25">
      <c r="B7" s="2">
        <v>46286</v>
      </c>
      <c r="C7" s="3">
        <v>182</v>
      </c>
      <c r="D7" s="8">
        <v>2059000000</v>
      </c>
      <c r="E7" s="4">
        <v>12.17</v>
      </c>
    </row>
    <row r="8" spans="2:8" x14ac:dyDescent="0.25">
      <c r="B8" s="2">
        <v>46286</v>
      </c>
      <c r="C8" s="3">
        <v>182</v>
      </c>
      <c r="D8" s="8">
        <v>1794000000</v>
      </c>
      <c r="E8" s="4">
        <v>12.17</v>
      </c>
    </row>
    <row r="9" spans="2:8" x14ac:dyDescent="0.25">
      <c r="B9" s="2">
        <v>46286</v>
      </c>
      <c r="C9" s="3">
        <v>364</v>
      </c>
      <c r="D9" s="8">
        <v>607000000</v>
      </c>
      <c r="E9" s="4">
        <v>12.09</v>
      </c>
    </row>
    <row r="10" spans="2:8" x14ac:dyDescent="0.25">
      <c r="B10" s="2">
        <v>46287</v>
      </c>
      <c r="C10" s="3">
        <v>91</v>
      </c>
      <c r="D10" s="8">
        <v>1000000000</v>
      </c>
      <c r="E10" s="4">
        <v>12.05</v>
      </c>
    </row>
    <row r="11" spans="2:8" x14ac:dyDescent="0.25">
      <c r="B11" s="10" t="s">
        <v>3</v>
      </c>
      <c r="C11" s="10"/>
      <c r="D11" s="10"/>
      <c r="E11" s="5">
        <f>SUMPRODUCT(C5:C10,D5:D10,E5:E10)/SUMPRODUCT(C5:C10,D5:D10)</f>
        <v>12.151452327521721</v>
      </c>
    </row>
    <row r="15" spans="2:8" x14ac:dyDescent="0.25">
      <c r="H15" s="9"/>
    </row>
  </sheetData>
  <mergeCells count="1">
    <mergeCell ref="B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0531-D0ED-4528-930E-7835705423E3}">
  <dimension ref="B3:E11"/>
  <sheetViews>
    <sheetView showGridLines="0" tabSelected="1" workbookViewId="0">
      <selection activeCell="G17" sqref="G17"/>
    </sheetView>
  </sheetViews>
  <sheetFormatPr defaultRowHeight="15" x14ac:dyDescent="0.25"/>
  <cols>
    <col min="2" max="2" width="18.85546875" customWidth="1"/>
    <col min="3" max="3" width="11.7109375" customWidth="1"/>
    <col min="4" max="4" width="39.28515625" customWidth="1"/>
    <col min="5" max="5" width="15.7109375" customWidth="1"/>
    <col min="6" max="6" width="21.7109375" customWidth="1"/>
  </cols>
  <sheetData>
    <row r="3" spans="2:5" x14ac:dyDescent="0.25">
      <c r="B3" s="6"/>
      <c r="C3" s="6"/>
      <c r="D3" s="6"/>
      <c r="E3" s="6"/>
    </row>
    <row r="4" spans="2:5" ht="26.25" x14ac:dyDescent="0.25">
      <c r="B4" s="1" t="s">
        <v>0</v>
      </c>
      <c r="C4" s="1" t="s">
        <v>5</v>
      </c>
      <c r="D4" s="1" t="s">
        <v>1</v>
      </c>
      <c r="E4" s="7" t="s">
        <v>2</v>
      </c>
    </row>
    <row r="5" spans="2:5" x14ac:dyDescent="0.25">
      <c r="B5" s="2">
        <v>46260</v>
      </c>
      <c r="C5" s="3">
        <v>364</v>
      </c>
      <c r="D5" s="8">
        <v>5000000</v>
      </c>
      <c r="E5" s="4">
        <v>12.15</v>
      </c>
    </row>
    <row r="6" spans="2:5" x14ac:dyDescent="0.25">
      <c r="B6" s="2">
        <v>46260</v>
      </c>
      <c r="C6" s="3">
        <v>364</v>
      </c>
      <c r="D6" s="8">
        <v>146000000</v>
      </c>
      <c r="E6" s="4">
        <v>12.15</v>
      </c>
    </row>
    <row r="7" spans="2:5" x14ac:dyDescent="0.25">
      <c r="B7" s="2">
        <v>46267</v>
      </c>
      <c r="C7" s="3">
        <v>364</v>
      </c>
      <c r="D7" s="8">
        <v>44000000</v>
      </c>
      <c r="E7" s="4">
        <v>12.14</v>
      </c>
    </row>
    <row r="8" spans="2:5" x14ac:dyDescent="0.25">
      <c r="B8" s="2">
        <v>46274</v>
      </c>
      <c r="C8" s="3">
        <v>364</v>
      </c>
      <c r="D8" s="8">
        <v>205000000</v>
      </c>
      <c r="E8" s="4">
        <v>12.09</v>
      </c>
    </row>
    <row r="9" spans="2:5" x14ac:dyDescent="0.25">
      <c r="B9" s="2">
        <v>46281</v>
      </c>
      <c r="C9" s="3">
        <v>364</v>
      </c>
      <c r="D9" s="8">
        <v>337000000</v>
      </c>
      <c r="E9" s="4">
        <v>12.09</v>
      </c>
    </row>
    <row r="10" spans="2:5" x14ac:dyDescent="0.25">
      <c r="B10" s="2">
        <v>46286</v>
      </c>
      <c r="C10" s="3">
        <v>364</v>
      </c>
      <c r="D10" s="8">
        <v>607000000</v>
      </c>
      <c r="E10" s="4">
        <v>12.09</v>
      </c>
    </row>
    <row r="11" spans="2:5" x14ac:dyDescent="0.25">
      <c r="B11" s="10" t="s">
        <v>4</v>
      </c>
      <c r="C11" s="10"/>
      <c r="D11" s="10"/>
      <c r="E11" s="5">
        <f>SUMPRODUCT(C5:C10,D5:D10,E5:E10)/SUMPRODUCT(C5:C10,D5:D10)</f>
        <v>12.098377976190477</v>
      </c>
    </row>
  </sheetData>
  <mergeCells count="1">
    <mergeCell ref="B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Last 6 Placement TBills</vt:lpstr>
      <vt:lpstr>Last 6 Placements TBills 364</vt:lpstr>
    </vt:vector>
  </TitlesOfParts>
  <Company>Banco De Mocambique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Danaldo José Silvestre Martins</dc:creator>
  <cp:lastModifiedBy>Edurêncio Benizário Vuco</cp:lastModifiedBy>
  <dcterms:created xsi:type="dcterms:W3CDTF">2024-08-13T07:07:39Z</dcterms:created>
  <dcterms:modified xsi:type="dcterms:W3CDTF">2026-09-24T08:06:14Z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2024-08-13T07:10:51Z</vt:lpwstr>
  </property>
  <property fmtid="{D5CDD505-2E9C-101B-9397-08002B2CF9AE}" pid="4" name="MSIP_Label_dbfb4469-32f9-4af3-b66e-a3c55befa5a9_Method">
    <vt:lpwstr>Standard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5ccd832a-cbb1-4859-94b4-8079c008de0d</vt:lpwstr>
  </property>
  <property fmtid="{D5CDD505-2E9C-101B-9397-08002B2CF9AE}" pid="8" name="MSIP_Label_dbfb4469-32f9-4af3-b66e-a3c55befa5a9_ContentBits">
    <vt:lpwstr>0</vt:lpwstr>
  </property>
</Properties>
</file>