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Q:\SRE\NET\Estatatísticas de Crédito\"/>
    </mc:Choice>
  </mc:AlternateContent>
  <xr:revisionPtr revIDLastSave="0" documentId="13_ncr:1_{8140425E-E3B9-45EE-A616-0E196FF69E3A}" xr6:coauthVersionLast="47" xr6:coauthVersionMax="47" xr10:uidLastSave="{00000000-0000-0000-0000-000000000000}"/>
  <bookViews>
    <workbookView xWindow="-120" yWindow="-120" windowWidth="29040" windowHeight="15840" xr2:uid="{4B835D27-63E4-4E1A-BA38-03EEC6E488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2" i="1" l="1"/>
  <c r="AF34" i="1"/>
  <c r="AF23" i="1"/>
  <c r="AE42" i="1"/>
  <c r="AE34" i="1"/>
  <c r="AE2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23" i="1"/>
</calcChain>
</file>

<file path=xl/sharedStrings.xml><?xml version="1.0" encoding="utf-8"?>
<sst xmlns="http://schemas.openxmlformats.org/spreadsheetml/2006/main" count="37" uniqueCount="21">
  <si>
    <t>NATIONAL CURRENCY - BANKS LENDING</t>
  </si>
  <si>
    <t>MOEDA NACIONAL - OPERAÇÕES ACTIVAS</t>
  </si>
  <si>
    <t>MATURITY</t>
  </si>
  <si>
    <t>MATURIDADE</t>
  </si>
  <si>
    <t>1 year</t>
  </si>
  <si>
    <t>1 ano</t>
  </si>
  <si>
    <t>2 year</t>
  </si>
  <si>
    <t>2 anos</t>
  </si>
  <si>
    <t>more than 2 year</t>
  </si>
  <si>
    <t>+ de 2 anos</t>
  </si>
  <si>
    <t>PR</t>
  </si>
  <si>
    <t>LEC</t>
  </si>
  <si>
    <t>NATIONAL CURRENCY - ON DEPOSITS</t>
  </si>
  <si>
    <t>MOEDA NACIONAL - OPERAÇÕES PASSIVAS</t>
  </si>
  <si>
    <t>+ 1 year</t>
  </si>
  <si>
    <t>+ 1 ano</t>
  </si>
  <si>
    <t>TAXAS MÁXIMAS</t>
  </si>
  <si>
    <t>Operações activas</t>
  </si>
  <si>
    <t>Operações passivas</t>
  </si>
  <si>
    <t>Prime Rate</t>
  </si>
  <si>
    <t>TAXAS MÍNIMAS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</si>
</sst>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3" fillId="2" borderId="1" xfId="1" applyFont="1" applyFill="1" applyBorder="1" applyAlignment="1">
      <alignment horizontal="center" vertical="center"/>
    </xf>
    <xf numFmtId="17" fontId="1" fillId="2" borderId="1" xfId="1" applyNumberForma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left"/>
    </xf>
    <xf numFmtId="2" fontId="1" fillId="0" borderId="2" xfId="1" applyNumberFormat="1" applyBorder="1"/>
    <xf numFmtId="0" fontId="3" fillId="0" borderId="3" xfId="1" applyFont="1" applyBorder="1" applyAlignment="1">
      <alignment horizontal="left"/>
    </xf>
    <xf numFmtId="0" fontId="3" fillId="0" borderId="3" xfId="1" quotePrefix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2" fontId="1" fillId="0" borderId="1" xfId="1" applyNumberFormat="1" applyBorder="1"/>
    <xf numFmtId="0" fontId="3" fillId="0" borderId="6" xfId="1" applyFont="1" applyBorder="1" applyAlignment="1">
      <alignment horizontal="left"/>
    </xf>
    <xf numFmtId="2" fontId="1" fillId="0" borderId="3" xfId="1" applyNumberFormat="1" applyBorder="1"/>
    <xf numFmtId="0" fontId="3" fillId="0" borderId="4" xfId="1" quotePrefix="1" applyFont="1" applyBorder="1" applyAlignment="1">
      <alignment horizontal="left"/>
    </xf>
    <xf numFmtId="2" fontId="1" fillId="0" borderId="4" xfId="1" applyNumberFormat="1" applyBorder="1"/>
    <xf numFmtId="164" fontId="2" fillId="2" borderId="1" xfId="1" applyNumberFormat="1" applyFont="1" applyFill="1" applyBorder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2" fontId="2" fillId="0" borderId="6" xfId="1" applyNumberFormat="1" applyFont="1" applyBorder="1"/>
    <xf numFmtId="2" fontId="1" fillId="0" borderId="6" xfId="1" applyNumberFormat="1" applyBorder="1"/>
    <xf numFmtId="2" fontId="2" fillId="0" borderId="3" xfId="1" applyNumberFormat="1" applyFont="1" applyBorder="1"/>
  </cellXfs>
  <cellStyles count="2">
    <cellStyle name="Normal" xfId="0" builtinId="0"/>
    <cellStyle name="Normal_TAXASJURO-Internet" xfId="1" xr:uid="{6262052A-3E05-4861-852A-51B74FEF3E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DA81B-9678-4F04-A662-8D25C2EB43AA}">
  <dimension ref="A1:AF729"/>
  <sheetViews>
    <sheetView tabSelected="1" topLeftCell="E1" workbookViewId="0">
      <selection activeCell="AJ16" sqref="AJ16"/>
    </sheetView>
  </sheetViews>
  <sheetFormatPr defaultRowHeight="12.75" x14ac:dyDescent="0.2"/>
  <cols>
    <col min="1" max="1" width="31.5703125" style="2" bestFit="1" customWidth="1"/>
    <col min="2" max="2" width="34.85546875" style="2" bestFit="1" customWidth="1"/>
    <col min="3" max="15" width="7.140625" style="2" customWidth="1"/>
    <col min="16" max="16" width="6.42578125" style="2" bestFit="1" customWidth="1"/>
    <col min="17" max="19" width="6.7109375" style="2" bestFit="1" customWidth="1"/>
    <col min="20" max="24" width="7.140625" style="2" customWidth="1"/>
    <col min="25" max="31" width="6.7109375" style="2" bestFit="1" customWidth="1"/>
    <col min="32" max="32" width="7.140625" style="2" customWidth="1"/>
    <col min="33" max="256" width="9.140625" style="2"/>
    <col min="257" max="257" width="31.5703125" style="2" bestFit="1" customWidth="1"/>
    <col min="258" max="258" width="34.85546875" style="2" bestFit="1" customWidth="1"/>
    <col min="259" max="271" width="7.140625" style="2" customWidth="1"/>
    <col min="272" max="272" width="6.42578125" style="2" bestFit="1" customWidth="1"/>
    <col min="273" max="275" width="6.7109375" style="2" bestFit="1" customWidth="1"/>
    <col min="276" max="280" width="7.140625" style="2" customWidth="1"/>
    <col min="281" max="286" width="6.7109375" style="2" bestFit="1" customWidth="1"/>
    <col min="287" max="512" width="9.140625" style="2"/>
    <col min="513" max="513" width="31.5703125" style="2" bestFit="1" customWidth="1"/>
    <col min="514" max="514" width="34.85546875" style="2" bestFit="1" customWidth="1"/>
    <col min="515" max="527" width="7.140625" style="2" customWidth="1"/>
    <col min="528" max="528" width="6.42578125" style="2" bestFit="1" customWidth="1"/>
    <col min="529" max="531" width="6.7109375" style="2" bestFit="1" customWidth="1"/>
    <col min="532" max="536" width="7.140625" style="2" customWidth="1"/>
    <col min="537" max="542" width="6.7109375" style="2" bestFit="1" customWidth="1"/>
    <col min="543" max="768" width="9.140625" style="2"/>
    <col min="769" max="769" width="31.5703125" style="2" bestFit="1" customWidth="1"/>
    <col min="770" max="770" width="34.85546875" style="2" bestFit="1" customWidth="1"/>
    <col min="771" max="783" width="7.140625" style="2" customWidth="1"/>
    <col min="784" max="784" width="6.42578125" style="2" bestFit="1" customWidth="1"/>
    <col min="785" max="787" width="6.7109375" style="2" bestFit="1" customWidth="1"/>
    <col min="788" max="792" width="7.140625" style="2" customWidth="1"/>
    <col min="793" max="798" width="6.7109375" style="2" bestFit="1" customWidth="1"/>
    <col min="799" max="1024" width="9.140625" style="2"/>
    <col min="1025" max="1025" width="31.5703125" style="2" bestFit="1" customWidth="1"/>
    <col min="1026" max="1026" width="34.85546875" style="2" bestFit="1" customWidth="1"/>
    <col min="1027" max="1039" width="7.140625" style="2" customWidth="1"/>
    <col min="1040" max="1040" width="6.42578125" style="2" bestFit="1" customWidth="1"/>
    <col min="1041" max="1043" width="6.7109375" style="2" bestFit="1" customWidth="1"/>
    <col min="1044" max="1048" width="7.140625" style="2" customWidth="1"/>
    <col min="1049" max="1054" width="6.7109375" style="2" bestFit="1" customWidth="1"/>
    <col min="1055" max="1280" width="9.140625" style="2"/>
    <col min="1281" max="1281" width="31.5703125" style="2" bestFit="1" customWidth="1"/>
    <col min="1282" max="1282" width="34.85546875" style="2" bestFit="1" customWidth="1"/>
    <col min="1283" max="1295" width="7.140625" style="2" customWidth="1"/>
    <col min="1296" max="1296" width="6.42578125" style="2" bestFit="1" customWidth="1"/>
    <col min="1297" max="1299" width="6.7109375" style="2" bestFit="1" customWidth="1"/>
    <col min="1300" max="1304" width="7.140625" style="2" customWidth="1"/>
    <col min="1305" max="1310" width="6.7109375" style="2" bestFit="1" customWidth="1"/>
    <col min="1311" max="1536" width="9.140625" style="2"/>
    <col min="1537" max="1537" width="31.5703125" style="2" bestFit="1" customWidth="1"/>
    <col min="1538" max="1538" width="34.85546875" style="2" bestFit="1" customWidth="1"/>
    <col min="1539" max="1551" width="7.140625" style="2" customWidth="1"/>
    <col min="1552" max="1552" width="6.42578125" style="2" bestFit="1" customWidth="1"/>
    <col min="1553" max="1555" width="6.7109375" style="2" bestFit="1" customWidth="1"/>
    <col min="1556" max="1560" width="7.140625" style="2" customWidth="1"/>
    <col min="1561" max="1566" width="6.7109375" style="2" bestFit="1" customWidth="1"/>
    <col min="1567" max="1792" width="9.140625" style="2"/>
    <col min="1793" max="1793" width="31.5703125" style="2" bestFit="1" customWidth="1"/>
    <col min="1794" max="1794" width="34.85546875" style="2" bestFit="1" customWidth="1"/>
    <col min="1795" max="1807" width="7.140625" style="2" customWidth="1"/>
    <col min="1808" max="1808" width="6.42578125" style="2" bestFit="1" customWidth="1"/>
    <col min="1809" max="1811" width="6.7109375" style="2" bestFit="1" customWidth="1"/>
    <col min="1812" max="1816" width="7.140625" style="2" customWidth="1"/>
    <col min="1817" max="1822" width="6.7109375" style="2" bestFit="1" customWidth="1"/>
    <col min="1823" max="2048" width="9.140625" style="2"/>
    <col min="2049" max="2049" width="31.5703125" style="2" bestFit="1" customWidth="1"/>
    <col min="2050" max="2050" width="34.85546875" style="2" bestFit="1" customWidth="1"/>
    <col min="2051" max="2063" width="7.140625" style="2" customWidth="1"/>
    <col min="2064" max="2064" width="6.42578125" style="2" bestFit="1" customWidth="1"/>
    <col min="2065" max="2067" width="6.7109375" style="2" bestFit="1" customWidth="1"/>
    <col min="2068" max="2072" width="7.140625" style="2" customWidth="1"/>
    <col min="2073" max="2078" width="6.7109375" style="2" bestFit="1" customWidth="1"/>
    <col min="2079" max="2304" width="9.140625" style="2"/>
    <col min="2305" max="2305" width="31.5703125" style="2" bestFit="1" customWidth="1"/>
    <col min="2306" max="2306" width="34.85546875" style="2" bestFit="1" customWidth="1"/>
    <col min="2307" max="2319" width="7.140625" style="2" customWidth="1"/>
    <col min="2320" max="2320" width="6.42578125" style="2" bestFit="1" customWidth="1"/>
    <col min="2321" max="2323" width="6.7109375" style="2" bestFit="1" customWidth="1"/>
    <col min="2324" max="2328" width="7.140625" style="2" customWidth="1"/>
    <col min="2329" max="2334" width="6.7109375" style="2" bestFit="1" customWidth="1"/>
    <col min="2335" max="2560" width="9.140625" style="2"/>
    <col min="2561" max="2561" width="31.5703125" style="2" bestFit="1" customWidth="1"/>
    <col min="2562" max="2562" width="34.85546875" style="2" bestFit="1" customWidth="1"/>
    <col min="2563" max="2575" width="7.140625" style="2" customWidth="1"/>
    <col min="2576" max="2576" width="6.42578125" style="2" bestFit="1" customWidth="1"/>
    <col min="2577" max="2579" width="6.7109375" style="2" bestFit="1" customWidth="1"/>
    <col min="2580" max="2584" width="7.140625" style="2" customWidth="1"/>
    <col min="2585" max="2590" width="6.7109375" style="2" bestFit="1" customWidth="1"/>
    <col min="2591" max="2816" width="9.140625" style="2"/>
    <col min="2817" max="2817" width="31.5703125" style="2" bestFit="1" customWidth="1"/>
    <col min="2818" max="2818" width="34.85546875" style="2" bestFit="1" customWidth="1"/>
    <col min="2819" max="2831" width="7.140625" style="2" customWidth="1"/>
    <col min="2832" max="2832" width="6.42578125" style="2" bestFit="1" customWidth="1"/>
    <col min="2833" max="2835" width="6.7109375" style="2" bestFit="1" customWidth="1"/>
    <col min="2836" max="2840" width="7.140625" style="2" customWidth="1"/>
    <col min="2841" max="2846" width="6.7109375" style="2" bestFit="1" customWidth="1"/>
    <col min="2847" max="3072" width="9.140625" style="2"/>
    <col min="3073" max="3073" width="31.5703125" style="2" bestFit="1" customWidth="1"/>
    <col min="3074" max="3074" width="34.85546875" style="2" bestFit="1" customWidth="1"/>
    <col min="3075" max="3087" width="7.140625" style="2" customWidth="1"/>
    <col min="3088" max="3088" width="6.42578125" style="2" bestFit="1" customWidth="1"/>
    <col min="3089" max="3091" width="6.7109375" style="2" bestFit="1" customWidth="1"/>
    <col min="3092" max="3096" width="7.140625" style="2" customWidth="1"/>
    <col min="3097" max="3102" width="6.7109375" style="2" bestFit="1" customWidth="1"/>
    <col min="3103" max="3328" width="9.140625" style="2"/>
    <col min="3329" max="3329" width="31.5703125" style="2" bestFit="1" customWidth="1"/>
    <col min="3330" max="3330" width="34.85546875" style="2" bestFit="1" customWidth="1"/>
    <col min="3331" max="3343" width="7.140625" style="2" customWidth="1"/>
    <col min="3344" max="3344" width="6.42578125" style="2" bestFit="1" customWidth="1"/>
    <col min="3345" max="3347" width="6.7109375" style="2" bestFit="1" customWidth="1"/>
    <col min="3348" max="3352" width="7.140625" style="2" customWidth="1"/>
    <col min="3353" max="3358" width="6.7109375" style="2" bestFit="1" customWidth="1"/>
    <col min="3359" max="3584" width="9.140625" style="2"/>
    <col min="3585" max="3585" width="31.5703125" style="2" bestFit="1" customWidth="1"/>
    <col min="3586" max="3586" width="34.85546875" style="2" bestFit="1" customWidth="1"/>
    <col min="3587" max="3599" width="7.140625" style="2" customWidth="1"/>
    <col min="3600" max="3600" width="6.42578125" style="2" bestFit="1" customWidth="1"/>
    <col min="3601" max="3603" width="6.7109375" style="2" bestFit="1" customWidth="1"/>
    <col min="3604" max="3608" width="7.140625" style="2" customWidth="1"/>
    <col min="3609" max="3614" width="6.7109375" style="2" bestFit="1" customWidth="1"/>
    <col min="3615" max="3840" width="9.140625" style="2"/>
    <col min="3841" max="3841" width="31.5703125" style="2" bestFit="1" customWidth="1"/>
    <col min="3842" max="3842" width="34.85546875" style="2" bestFit="1" customWidth="1"/>
    <col min="3843" max="3855" width="7.140625" style="2" customWidth="1"/>
    <col min="3856" max="3856" width="6.42578125" style="2" bestFit="1" customWidth="1"/>
    <col min="3857" max="3859" width="6.7109375" style="2" bestFit="1" customWidth="1"/>
    <col min="3860" max="3864" width="7.140625" style="2" customWidth="1"/>
    <col min="3865" max="3870" width="6.7109375" style="2" bestFit="1" customWidth="1"/>
    <col min="3871" max="4096" width="9.140625" style="2"/>
    <col min="4097" max="4097" width="31.5703125" style="2" bestFit="1" customWidth="1"/>
    <col min="4098" max="4098" width="34.85546875" style="2" bestFit="1" customWidth="1"/>
    <col min="4099" max="4111" width="7.140625" style="2" customWidth="1"/>
    <col min="4112" max="4112" width="6.42578125" style="2" bestFit="1" customWidth="1"/>
    <col min="4113" max="4115" width="6.7109375" style="2" bestFit="1" customWidth="1"/>
    <col min="4116" max="4120" width="7.140625" style="2" customWidth="1"/>
    <col min="4121" max="4126" width="6.7109375" style="2" bestFit="1" customWidth="1"/>
    <col min="4127" max="4352" width="9.140625" style="2"/>
    <col min="4353" max="4353" width="31.5703125" style="2" bestFit="1" customWidth="1"/>
    <col min="4354" max="4354" width="34.85546875" style="2" bestFit="1" customWidth="1"/>
    <col min="4355" max="4367" width="7.140625" style="2" customWidth="1"/>
    <col min="4368" max="4368" width="6.42578125" style="2" bestFit="1" customWidth="1"/>
    <col min="4369" max="4371" width="6.7109375" style="2" bestFit="1" customWidth="1"/>
    <col min="4372" max="4376" width="7.140625" style="2" customWidth="1"/>
    <col min="4377" max="4382" width="6.7109375" style="2" bestFit="1" customWidth="1"/>
    <col min="4383" max="4608" width="9.140625" style="2"/>
    <col min="4609" max="4609" width="31.5703125" style="2" bestFit="1" customWidth="1"/>
    <col min="4610" max="4610" width="34.85546875" style="2" bestFit="1" customWidth="1"/>
    <col min="4611" max="4623" width="7.140625" style="2" customWidth="1"/>
    <col min="4624" max="4624" width="6.42578125" style="2" bestFit="1" customWidth="1"/>
    <col min="4625" max="4627" width="6.7109375" style="2" bestFit="1" customWidth="1"/>
    <col min="4628" max="4632" width="7.140625" style="2" customWidth="1"/>
    <col min="4633" max="4638" width="6.7109375" style="2" bestFit="1" customWidth="1"/>
    <col min="4639" max="4864" width="9.140625" style="2"/>
    <col min="4865" max="4865" width="31.5703125" style="2" bestFit="1" customWidth="1"/>
    <col min="4866" max="4866" width="34.85546875" style="2" bestFit="1" customWidth="1"/>
    <col min="4867" max="4879" width="7.140625" style="2" customWidth="1"/>
    <col min="4880" max="4880" width="6.42578125" style="2" bestFit="1" customWidth="1"/>
    <col min="4881" max="4883" width="6.7109375" style="2" bestFit="1" customWidth="1"/>
    <col min="4884" max="4888" width="7.140625" style="2" customWidth="1"/>
    <col min="4889" max="4894" width="6.7109375" style="2" bestFit="1" customWidth="1"/>
    <col min="4895" max="5120" width="9.140625" style="2"/>
    <col min="5121" max="5121" width="31.5703125" style="2" bestFit="1" customWidth="1"/>
    <col min="5122" max="5122" width="34.85546875" style="2" bestFit="1" customWidth="1"/>
    <col min="5123" max="5135" width="7.140625" style="2" customWidth="1"/>
    <col min="5136" max="5136" width="6.42578125" style="2" bestFit="1" customWidth="1"/>
    <col min="5137" max="5139" width="6.7109375" style="2" bestFit="1" customWidth="1"/>
    <col min="5140" max="5144" width="7.140625" style="2" customWidth="1"/>
    <col min="5145" max="5150" width="6.7109375" style="2" bestFit="1" customWidth="1"/>
    <col min="5151" max="5376" width="9.140625" style="2"/>
    <col min="5377" max="5377" width="31.5703125" style="2" bestFit="1" customWidth="1"/>
    <col min="5378" max="5378" width="34.85546875" style="2" bestFit="1" customWidth="1"/>
    <col min="5379" max="5391" width="7.140625" style="2" customWidth="1"/>
    <col min="5392" max="5392" width="6.42578125" style="2" bestFit="1" customWidth="1"/>
    <col min="5393" max="5395" width="6.7109375" style="2" bestFit="1" customWidth="1"/>
    <col min="5396" max="5400" width="7.140625" style="2" customWidth="1"/>
    <col min="5401" max="5406" width="6.7109375" style="2" bestFit="1" customWidth="1"/>
    <col min="5407" max="5632" width="9.140625" style="2"/>
    <col min="5633" max="5633" width="31.5703125" style="2" bestFit="1" customWidth="1"/>
    <col min="5634" max="5634" width="34.85546875" style="2" bestFit="1" customWidth="1"/>
    <col min="5635" max="5647" width="7.140625" style="2" customWidth="1"/>
    <col min="5648" max="5648" width="6.42578125" style="2" bestFit="1" customWidth="1"/>
    <col min="5649" max="5651" width="6.7109375" style="2" bestFit="1" customWidth="1"/>
    <col min="5652" max="5656" width="7.140625" style="2" customWidth="1"/>
    <col min="5657" max="5662" width="6.7109375" style="2" bestFit="1" customWidth="1"/>
    <col min="5663" max="5888" width="9.140625" style="2"/>
    <col min="5889" max="5889" width="31.5703125" style="2" bestFit="1" customWidth="1"/>
    <col min="5890" max="5890" width="34.85546875" style="2" bestFit="1" customWidth="1"/>
    <col min="5891" max="5903" width="7.140625" style="2" customWidth="1"/>
    <col min="5904" max="5904" width="6.42578125" style="2" bestFit="1" customWidth="1"/>
    <col min="5905" max="5907" width="6.7109375" style="2" bestFit="1" customWidth="1"/>
    <col min="5908" max="5912" width="7.140625" style="2" customWidth="1"/>
    <col min="5913" max="5918" width="6.7109375" style="2" bestFit="1" customWidth="1"/>
    <col min="5919" max="6144" width="9.140625" style="2"/>
    <col min="6145" max="6145" width="31.5703125" style="2" bestFit="1" customWidth="1"/>
    <col min="6146" max="6146" width="34.85546875" style="2" bestFit="1" customWidth="1"/>
    <col min="6147" max="6159" width="7.140625" style="2" customWidth="1"/>
    <col min="6160" max="6160" width="6.42578125" style="2" bestFit="1" customWidth="1"/>
    <col min="6161" max="6163" width="6.7109375" style="2" bestFit="1" customWidth="1"/>
    <col min="6164" max="6168" width="7.140625" style="2" customWidth="1"/>
    <col min="6169" max="6174" width="6.7109375" style="2" bestFit="1" customWidth="1"/>
    <col min="6175" max="6400" width="9.140625" style="2"/>
    <col min="6401" max="6401" width="31.5703125" style="2" bestFit="1" customWidth="1"/>
    <col min="6402" max="6402" width="34.85546875" style="2" bestFit="1" customWidth="1"/>
    <col min="6403" max="6415" width="7.140625" style="2" customWidth="1"/>
    <col min="6416" max="6416" width="6.42578125" style="2" bestFit="1" customWidth="1"/>
    <col min="6417" max="6419" width="6.7109375" style="2" bestFit="1" customWidth="1"/>
    <col min="6420" max="6424" width="7.140625" style="2" customWidth="1"/>
    <col min="6425" max="6430" width="6.7109375" style="2" bestFit="1" customWidth="1"/>
    <col min="6431" max="6656" width="9.140625" style="2"/>
    <col min="6657" max="6657" width="31.5703125" style="2" bestFit="1" customWidth="1"/>
    <col min="6658" max="6658" width="34.85546875" style="2" bestFit="1" customWidth="1"/>
    <col min="6659" max="6671" width="7.140625" style="2" customWidth="1"/>
    <col min="6672" max="6672" width="6.42578125" style="2" bestFit="1" customWidth="1"/>
    <col min="6673" max="6675" width="6.7109375" style="2" bestFit="1" customWidth="1"/>
    <col min="6676" max="6680" width="7.140625" style="2" customWidth="1"/>
    <col min="6681" max="6686" width="6.7109375" style="2" bestFit="1" customWidth="1"/>
    <col min="6687" max="6912" width="9.140625" style="2"/>
    <col min="6913" max="6913" width="31.5703125" style="2" bestFit="1" customWidth="1"/>
    <col min="6914" max="6914" width="34.85546875" style="2" bestFit="1" customWidth="1"/>
    <col min="6915" max="6927" width="7.140625" style="2" customWidth="1"/>
    <col min="6928" max="6928" width="6.42578125" style="2" bestFit="1" customWidth="1"/>
    <col min="6929" max="6931" width="6.7109375" style="2" bestFit="1" customWidth="1"/>
    <col min="6932" max="6936" width="7.140625" style="2" customWidth="1"/>
    <col min="6937" max="6942" width="6.7109375" style="2" bestFit="1" customWidth="1"/>
    <col min="6943" max="7168" width="9.140625" style="2"/>
    <col min="7169" max="7169" width="31.5703125" style="2" bestFit="1" customWidth="1"/>
    <col min="7170" max="7170" width="34.85546875" style="2" bestFit="1" customWidth="1"/>
    <col min="7171" max="7183" width="7.140625" style="2" customWidth="1"/>
    <col min="7184" max="7184" width="6.42578125" style="2" bestFit="1" customWidth="1"/>
    <col min="7185" max="7187" width="6.7109375" style="2" bestFit="1" customWidth="1"/>
    <col min="7188" max="7192" width="7.140625" style="2" customWidth="1"/>
    <col min="7193" max="7198" width="6.7109375" style="2" bestFit="1" customWidth="1"/>
    <col min="7199" max="7424" width="9.140625" style="2"/>
    <col min="7425" max="7425" width="31.5703125" style="2" bestFit="1" customWidth="1"/>
    <col min="7426" max="7426" width="34.85546875" style="2" bestFit="1" customWidth="1"/>
    <col min="7427" max="7439" width="7.140625" style="2" customWidth="1"/>
    <col min="7440" max="7440" width="6.42578125" style="2" bestFit="1" customWidth="1"/>
    <col min="7441" max="7443" width="6.7109375" style="2" bestFit="1" customWidth="1"/>
    <col min="7444" max="7448" width="7.140625" style="2" customWidth="1"/>
    <col min="7449" max="7454" width="6.7109375" style="2" bestFit="1" customWidth="1"/>
    <col min="7455" max="7680" width="9.140625" style="2"/>
    <col min="7681" max="7681" width="31.5703125" style="2" bestFit="1" customWidth="1"/>
    <col min="7682" max="7682" width="34.85546875" style="2" bestFit="1" customWidth="1"/>
    <col min="7683" max="7695" width="7.140625" style="2" customWidth="1"/>
    <col min="7696" max="7696" width="6.42578125" style="2" bestFit="1" customWidth="1"/>
    <col min="7697" max="7699" width="6.7109375" style="2" bestFit="1" customWidth="1"/>
    <col min="7700" max="7704" width="7.140625" style="2" customWidth="1"/>
    <col min="7705" max="7710" width="6.7109375" style="2" bestFit="1" customWidth="1"/>
    <col min="7711" max="7936" width="9.140625" style="2"/>
    <col min="7937" max="7937" width="31.5703125" style="2" bestFit="1" customWidth="1"/>
    <col min="7938" max="7938" width="34.85546875" style="2" bestFit="1" customWidth="1"/>
    <col min="7939" max="7951" width="7.140625" style="2" customWidth="1"/>
    <col min="7952" max="7952" width="6.42578125" style="2" bestFit="1" customWidth="1"/>
    <col min="7953" max="7955" width="6.7109375" style="2" bestFit="1" customWidth="1"/>
    <col min="7956" max="7960" width="7.140625" style="2" customWidth="1"/>
    <col min="7961" max="7966" width="6.7109375" style="2" bestFit="1" customWidth="1"/>
    <col min="7967" max="8192" width="9.140625" style="2"/>
    <col min="8193" max="8193" width="31.5703125" style="2" bestFit="1" customWidth="1"/>
    <col min="8194" max="8194" width="34.85546875" style="2" bestFit="1" customWidth="1"/>
    <col min="8195" max="8207" width="7.140625" style="2" customWidth="1"/>
    <col min="8208" max="8208" width="6.42578125" style="2" bestFit="1" customWidth="1"/>
    <col min="8209" max="8211" width="6.7109375" style="2" bestFit="1" customWidth="1"/>
    <col min="8212" max="8216" width="7.140625" style="2" customWidth="1"/>
    <col min="8217" max="8222" width="6.7109375" style="2" bestFit="1" customWidth="1"/>
    <col min="8223" max="8448" width="9.140625" style="2"/>
    <col min="8449" max="8449" width="31.5703125" style="2" bestFit="1" customWidth="1"/>
    <col min="8450" max="8450" width="34.85546875" style="2" bestFit="1" customWidth="1"/>
    <col min="8451" max="8463" width="7.140625" style="2" customWidth="1"/>
    <col min="8464" max="8464" width="6.42578125" style="2" bestFit="1" customWidth="1"/>
    <col min="8465" max="8467" width="6.7109375" style="2" bestFit="1" customWidth="1"/>
    <col min="8468" max="8472" width="7.140625" style="2" customWidth="1"/>
    <col min="8473" max="8478" width="6.7109375" style="2" bestFit="1" customWidth="1"/>
    <col min="8479" max="8704" width="9.140625" style="2"/>
    <col min="8705" max="8705" width="31.5703125" style="2" bestFit="1" customWidth="1"/>
    <col min="8706" max="8706" width="34.85546875" style="2" bestFit="1" customWidth="1"/>
    <col min="8707" max="8719" width="7.140625" style="2" customWidth="1"/>
    <col min="8720" max="8720" width="6.42578125" style="2" bestFit="1" customWidth="1"/>
    <col min="8721" max="8723" width="6.7109375" style="2" bestFit="1" customWidth="1"/>
    <col min="8724" max="8728" width="7.140625" style="2" customWidth="1"/>
    <col min="8729" max="8734" width="6.7109375" style="2" bestFit="1" customWidth="1"/>
    <col min="8735" max="8960" width="9.140625" style="2"/>
    <col min="8961" max="8961" width="31.5703125" style="2" bestFit="1" customWidth="1"/>
    <col min="8962" max="8962" width="34.85546875" style="2" bestFit="1" customWidth="1"/>
    <col min="8963" max="8975" width="7.140625" style="2" customWidth="1"/>
    <col min="8976" max="8976" width="6.42578125" style="2" bestFit="1" customWidth="1"/>
    <col min="8977" max="8979" width="6.7109375" style="2" bestFit="1" customWidth="1"/>
    <col min="8980" max="8984" width="7.140625" style="2" customWidth="1"/>
    <col min="8985" max="8990" width="6.7109375" style="2" bestFit="1" customWidth="1"/>
    <col min="8991" max="9216" width="9.140625" style="2"/>
    <col min="9217" max="9217" width="31.5703125" style="2" bestFit="1" customWidth="1"/>
    <col min="9218" max="9218" width="34.85546875" style="2" bestFit="1" customWidth="1"/>
    <col min="9219" max="9231" width="7.140625" style="2" customWidth="1"/>
    <col min="9232" max="9232" width="6.42578125" style="2" bestFit="1" customWidth="1"/>
    <col min="9233" max="9235" width="6.7109375" style="2" bestFit="1" customWidth="1"/>
    <col min="9236" max="9240" width="7.140625" style="2" customWidth="1"/>
    <col min="9241" max="9246" width="6.7109375" style="2" bestFit="1" customWidth="1"/>
    <col min="9247" max="9472" width="9.140625" style="2"/>
    <col min="9473" max="9473" width="31.5703125" style="2" bestFit="1" customWidth="1"/>
    <col min="9474" max="9474" width="34.85546875" style="2" bestFit="1" customWidth="1"/>
    <col min="9475" max="9487" width="7.140625" style="2" customWidth="1"/>
    <col min="9488" max="9488" width="6.42578125" style="2" bestFit="1" customWidth="1"/>
    <col min="9489" max="9491" width="6.7109375" style="2" bestFit="1" customWidth="1"/>
    <col min="9492" max="9496" width="7.140625" style="2" customWidth="1"/>
    <col min="9497" max="9502" width="6.7109375" style="2" bestFit="1" customWidth="1"/>
    <col min="9503" max="9728" width="9.140625" style="2"/>
    <col min="9729" max="9729" width="31.5703125" style="2" bestFit="1" customWidth="1"/>
    <col min="9730" max="9730" width="34.85546875" style="2" bestFit="1" customWidth="1"/>
    <col min="9731" max="9743" width="7.140625" style="2" customWidth="1"/>
    <col min="9744" max="9744" width="6.42578125" style="2" bestFit="1" customWidth="1"/>
    <col min="9745" max="9747" width="6.7109375" style="2" bestFit="1" customWidth="1"/>
    <col min="9748" max="9752" width="7.140625" style="2" customWidth="1"/>
    <col min="9753" max="9758" width="6.7109375" style="2" bestFit="1" customWidth="1"/>
    <col min="9759" max="9984" width="9.140625" style="2"/>
    <col min="9985" max="9985" width="31.5703125" style="2" bestFit="1" customWidth="1"/>
    <col min="9986" max="9986" width="34.85546875" style="2" bestFit="1" customWidth="1"/>
    <col min="9987" max="9999" width="7.140625" style="2" customWidth="1"/>
    <col min="10000" max="10000" width="6.42578125" style="2" bestFit="1" customWidth="1"/>
    <col min="10001" max="10003" width="6.7109375" style="2" bestFit="1" customWidth="1"/>
    <col min="10004" max="10008" width="7.140625" style="2" customWidth="1"/>
    <col min="10009" max="10014" width="6.7109375" style="2" bestFit="1" customWidth="1"/>
    <col min="10015" max="10240" width="9.140625" style="2"/>
    <col min="10241" max="10241" width="31.5703125" style="2" bestFit="1" customWidth="1"/>
    <col min="10242" max="10242" width="34.85546875" style="2" bestFit="1" customWidth="1"/>
    <col min="10243" max="10255" width="7.140625" style="2" customWidth="1"/>
    <col min="10256" max="10256" width="6.42578125" style="2" bestFit="1" customWidth="1"/>
    <col min="10257" max="10259" width="6.7109375" style="2" bestFit="1" customWidth="1"/>
    <col min="10260" max="10264" width="7.140625" style="2" customWidth="1"/>
    <col min="10265" max="10270" width="6.7109375" style="2" bestFit="1" customWidth="1"/>
    <col min="10271" max="10496" width="9.140625" style="2"/>
    <col min="10497" max="10497" width="31.5703125" style="2" bestFit="1" customWidth="1"/>
    <col min="10498" max="10498" width="34.85546875" style="2" bestFit="1" customWidth="1"/>
    <col min="10499" max="10511" width="7.140625" style="2" customWidth="1"/>
    <col min="10512" max="10512" width="6.42578125" style="2" bestFit="1" customWidth="1"/>
    <col min="10513" max="10515" width="6.7109375" style="2" bestFit="1" customWidth="1"/>
    <col min="10516" max="10520" width="7.140625" style="2" customWidth="1"/>
    <col min="10521" max="10526" width="6.7109375" style="2" bestFit="1" customWidth="1"/>
    <col min="10527" max="10752" width="9.140625" style="2"/>
    <col min="10753" max="10753" width="31.5703125" style="2" bestFit="1" customWidth="1"/>
    <col min="10754" max="10754" width="34.85546875" style="2" bestFit="1" customWidth="1"/>
    <col min="10755" max="10767" width="7.140625" style="2" customWidth="1"/>
    <col min="10768" max="10768" width="6.42578125" style="2" bestFit="1" customWidth="1"/>
    <col min="10769" max="10771" width="6.7109375" style="2" bestFit="1" customWidth="1"/>
    <col min="10772" max="10776" width="7.140625" style="2" customWidth="1"/>
    <col min="10777" max="10782" width="6.7109375" style="2" bestFit="1" customWidth="1"/>
    <col min="10783" max="11008" width="9.140625" style="2"/>
    <col min="11009" max="11009" width="31.5703125" style="2" bestFit="1" customWidth="1"/>
    <col min="11010" max="11010" width="34.85546875" style="2" bestFit="1" customWidth="1"/>
    <col min="11011" max="11023" width="7.140625" style="2" customWidth="1"/>
    <col min="11024" max="11024" width="6.42578125" style="2" bestFit="1" customWidth="1"/>
    <col min="11025" max="11027" width="6.7109375" style="2" bestFit="1" customWidth="1"/>
    <col min="11028" max="11032" width="7.140625" style="2" customWidth="1"/>
    <col min="11033" max="11038" width="6.7109375" style="2" bestFit="1" customWidth="1"/>
    <col min="11039" max="11264" width="9.140625" style="2"/>
    <col min="11265" max="11265" width="31.5703125" style="2" bestFit="1" customWidth="1"/>
    <col min="11266" max="11266" width="34.85546875" style="2" bestFit="1" customWidth="1"/>
    <col min="11267" max="11279" width="7.140625" style="2" customWidth="1"/>
    <col min="11280" max="11280" width="6.42578125" style="2" bestFit="1" customWidth="1"/>
    <col min="11281" max="11283" width="6.7109375" style="2" bestFit="1" customWidth="1"/>
    <col min="11284" max="11288" width="7.140625" style="2" customWidth="1"/>
    <col min="11289" max="11294" width="6.7109375" style="2" bestFit="1" customWidth="1"/>
    <col min="11295" max="11520" width="9.140625" style="2"/>
    <col min="11521" max="11521" width="31.5703125" style="2" bestFit="1" customWidth="1"/>
    <col min="11522" max="11522" width="34.85546875" style="2" bestFit="1" customWidth="1"/>
    <col min="11523" max="11535" width="7.140625" style="2" customWidth="1"/>
    <col min="11536" max="11536" width="6.42578125" style="2" bestFit="1" customWidth="1"/>
    <col min="11537" max="11539" width="6.7109375" style="2" bestFit="1" customWidth="1"/>
    <col min="11540" max="11544" width="7.140625" style="2" customWidth="1"/>
    <col min="11545" max="11550" width="6.7109375" style="2" bestFit="1" customWidth="1"/>
    <col min="11551" max="11776" width="9.140625" style="2"/>
    <col min="11777" max="11777" width="31.5703125" style="2" bestFit="1" customWidth="1"/>
    <col min="11778" max="11778" width="34.85546875" style="2" bestFit="1" customWidth="1"/>
    <col min="11779" max="11791" width="7.140625" style="2" customWidth="1"/>
    <col min="11792" max="11792" width="6.42578125" style="2" bestFit="1" customWidth="1"/>
    <col min="11793" max="11795" width="6.7109375" style="2" bestFit="1" customWidth="1"/>
    <col min="11796" max="11800" width="7.140625" style="2" customWidth="1"/>
    <col min="11801" max="11806" width="6.7109375" style="2" bestFit="1" customWidth="1"/>
    <col min="11807" max="12032" width="9.140625" style="2"/>
    <col min="12033" max="12033" width="31.5703125" style="2" bestFit="1" customWidth="1"/>
    <col min="12034" max="12034" width="34.85546875" style="2" bestFit="1" customWidth="1"/>
    <col min="12035" max="12047" width="7.140625" style="2" customWidth="1"/>
    <col min="12048" max="12048" width="6.42578125" style="2" bestFit="1" customWidth="1"/>
    <col min="12049" max="12051" width="6.7109375" style="2" bestFit="1" customWidth="1"/>
    <col min="12052" max="12056" width="7.140625" style="2" customWidth="1"/>
    <col min="12057" max="12062" width="6.7109375" style="2" bestFit="1" customWidth="1"/>
    <col min="12063" max="12288" width="9.140625" style="2"/>
    <col min="12289" max="12289" width="31.5703125" style="2" bestFit="1" customWidth="1"/>
    <col min="12290" max="12290" width="34.85546875" style="2" bestFit="1" customWidth="1"/>
    <col min="12291" max="12303" width="7.140625" style="2" customWidth="1"/>
    <col min="12304" max="12304" width="6.42578125" style="2" bestFit="1" customWidth="1"/>
    <col min="12305" max="12307" width="6.7109375" style="2" bestFit="1" customWidth="1"/>
    <col min="12308" max="12312" width="7.140625" style="2" customWidth="1"/>
    <col min="12313" max="12318" width="6.7109375" style="2" bestFit="1" customWidth="1"/>
    <col min="12319" max="12544" width="9.140625" style="2"/>
    <col min="12545" max="12545" width="31.5703125" style="2" bestFit="1" customWidth="1"/>
    <col min="12546" max="12546" width="34.85546875" style="2" bestFit="1" customWidth="1"/>
    <col min="12547" max="12559" width="7.140625" style="2" customWidth="1"/>
    <col min="12560" max="12560" width="6.42578125" style="2" bestFit="1" customWidth="1"/>
    <col min="12561" max="12563" width="6.7109375" style="2" bestFit="1" customWidth="1"/>
    <col min="12564" max="12568" width="7.140625" style="2" customWidth="1"/>
    <col min="12569" max="12574" width="6.7109375" style="2" bestFit="1" customWidth="1"/>
    <col min="12575" max="12800" width="9.140625" style="2"/>
    <col min="12801" max="12801" width="31.5703125" style="2" bestFit="1" customWidth="1"/>
    <col min="12802" max="12802" width="34.85546875" style="2" bestFit="1" customWidth="1"/>
    <col min="12803" max="12815" width="7.140625" style="2" customWidth="1"/>
    <col min="12816" max="12816" width="6.42578125" style="2" bestFit="1" customWidth="1"/>
    <col min="12817" max="12819" width="6.7109375" style="2" bestFit="1" customWidth="1"/>
    <col min="12820" max="12824" width="7.140625" style="2" customWidth="1"/>
    <col min="12825" max="12830" width="6.7109375" style="2" bestFit="1" customWidth="1"/>
    <col min="12831" max="13056" width="9.140625" style="2"/>
    <col min="13057" max="13057" width="31.5703125" style="2" bestFit="1" customWidth="1"/>
    <col min="13058" max="13058" width="34.85546875" style="2" bestFit="1" customWidth="1"/>
    <col min="13059" max="13071" width="7.140625" style="2" customWidth="1"/>
    <col min="13072" max="13072" width="6.42578125" style="2" bestFit="1" customWidth="1"/>
    <col min="13073" max="13075" width="6.7109375" style="2" bestFit="1" customWidth="1"/>
    <col min="13076" max="13080" width="7.140625" style="2" customWidth="1"/>
    <col min="13081" max="13086" width="6.7109375" style="2" bestFit="1" customWidth="1"/>
    <col min="13087" max="13312" width="9.140625" style="2"/>
    <col min="13313" max="13313" width="31.5703125" style="2" bestFit="1" customWidth="1"/>
    <col min="13314" max="13314" width="34.85546875" style="2" bestFit="1" customWidth="1"/>
    <col min="13315" max="13327" width="7.140625" style="2" customWidth="1"/>
    <col min="13328" max="13328" width="6.42578125" style="2" bestFit="1" customWidth="1"/>
    <col min="13329" max="13331" width="6.7109375" style="2" bestFit="1" customWidth="1"/>
    <col min="13332" max="13336" width="7.140625" style="2" customWidth="1"/>
    <col min="13337" max="13342" width="6.7109375" style="2" bestFit="1" customWidth="1"/>
    <col min="13343" max="13568" width="9.140625" style="2"/>
    <col min="13569" max="13569" width="31.5703125" style="2" bestFit="1" customWidth="1"/>
    <col min="13570" max="13570" width="34.85546875" style="2" bestFit="1" customWidth="1"/>
    <col min="13571" max="13583" width="7.140625" style="2" customWidth="1"/>
    <col min="13584" max="13584" width="6.42578125" style="2" bestFit="1" customWidth="1"/>
    <col min="13585" max="13587" width="6.7109375" style="2" bestFit="1" customWidth="1"/>
    <col min="13588" max="13592" width="7.140625" style="2" customWidth="1"/>
    <col min="13593" max="13598" width="6.7109375" style="2" bestFit="1" customWidth="1"/>
    <col min="13599" max="13824" width="9.140625" style="2"/>
    <col min="13825" max="13825" width="31.5703125" style="2" bestFit="1" customWidth="1"/>
    <col min="13826" max="13826" width="34.85546875" style="2" bestFit="1" customWidth="1"/>
    <col min="13827" max="13839" width="7.140625" style="2" customWidth="1"/>
    <col min="13840" max="13840" width="6.42578125" style="2" bestFit="1" customWidth="1"/>
    <col min="13841" max="13843" width="6.7109375" style="2" bestFit="1" customWidth="1"/>
    <col min="13844" max="13848" width="7.140625" style="2" customWidth="1"/>
    <col min="13849" max="13854" width="6.7109375" style="2" bestFit="1" customWidth="1"/>
    <col min="13855" max="14080" width="9.140625" style="2"/>
    <col min="14081" max="14081" width="31.5703125" style="2" bestFit="1" customWidth="1"/>
    <col min="14082" max="14082" width="34.85546875" style="2" bestFit="1" customWidth="1"/>
    <col min="14083" max="14095" width="7.140625" style="2" customWidth="1"/>
    <col min="14096" max="14096" width="6.42578125" style="2" bestFit="1" customWidth="1"/>
    <col min="14097" max="14099" width="6.7109375" style="2" bestFit="1" customWidth="1"/>
    <col min="14100" max="14104" width="7.140625" style="2" customWidth="1"/>
    <col min="14105" max="14110" width="6.7109375" style="2" bestFit="1" customWidth="1"/>
    <col min="14111" max="14336" width="9.140625" style="2"/>
    <col min="14337" max="14337" width="31.5703125" style="2" bestFit="1" customWidth="1"/>
    <col min="14338" max="14338" width="34.85546875" style="2" bestFit="1" customWidth="1"/>
    <col min="14339" max="14351" width="7.140625" style="2" customWidth="1"/>
    <col min="14352" max="14352" width="6.42578125" style="2" bestFit="1" customWidth="1"/>
    <col min="14353" max="14355" width="6.7109375" style="2" bestFit="1" customWidth="1"/>
    <col min="14356" max="14360" width="7.140625" style="2" customWidth="1"/>
    <col min="14361" max="14366" width="6.7109375" style="2" bestFit="1" customWidth="1"/>
    <col min="14367" max="14592" width="9.140625" style="2"/>
    <col min="14593" max="14593" width="31.5703125" style="2" bestFit="1" customWidth="1"/>
    <col min="14594" max="14594" width="34.85546875" style="2" bestFit="1" customWidth="1"/>
    <col min="14595" max="14607" width="7.140625" style="2" customWidth="1"/>
    <col min="14608" max="14608" width="6.42578125" style="2" bestFit="1" customWidth="1"/>
    <col min="14609" max="14611" width="6.7109375" style="2" bestFit="1" customWidth="1"/>
    <col min="14612" max="14616" width="7.140625" style="2" customWidth="1"/>
    <col min="14617" max="14622" width="6.7109375" style="2" bestFit="1" customWidth="1"/>
    <col min="14623" max="14848" width="9.140625" style="2"/>
    <col min="14849" max="14849" width="31.5703125" style="2" bestFit="1" customWidth="1"/>
    <col min="14850" max="14850" width="34.85546875" style="2" bestFit="1" customWidth="1"/>
    <col min="14851" max="14863" width="7.140625" style="2" customWidth="1"/>
    <col min="14864" max="14864" width="6.42578125" style="2" bestFit="1" customWidth="1"/>
    <col min="14865" max="14867" width="6.7109375" style="2" bestFit="1" customWidth="1"/>
    <col min="14868" max="14872" width="7.140625" style="2" customWidth="1"/>
    <col min="14873" max="14878" width="6.7109375" style="2" bestFit="1" customWidth="1"/>
    <col min="14879" max="15104" width="9.140625" style="2"/>
    <col min="15105" max="15105" width="31.5703125" style="2" bestFit="1" customWidth="1"/>
    <col min="15106" max="15106" width="34.85546875" style="2" bestFit="1" customWidth="1"/>
    <col min="15107" max="15119" width="7.140625" style="2" customWidth="1"/>
    <col min="15120" max="15120" width="6.42578125" style="2" bestFit="1" customWidth="1"/>
    <col min="15121" max="15123" width="6.7109375" style="2" bestFit="1" customWidth="1"/>
    <col min="15124" max="15128" width="7.140625" style="2" customWidth="1"/>
    <col min="15129" max="15134" width="6.7109375" style="2" bestFit="1" customWidth="1"/>
    <col min="15135" max="15360" width="9.140625" style="2"/>
    <col min="15361" max="15361" width="31.5703125" style="2" bestFit="1" customWidth="1"/>
    <col min="15362" max="15362" width="34.85546875" style="2" bestFit="1" customWidth="1"/>
    <col min="15363" max="15375" width="7.140625" style="2" customWidth="1"/>
    <col min="15376" max="15376" width="6.42578125" style="2" bestFit="1" customWidth="1"/>
    <col min="15377" max="15379" width="6.7109375" style="2" bestFit="1" customWidth="1"/>
    <col min="15380" max="15384" width="7.140625" style="2" customWidth="1"/>
    <col min="15385" max="15390" width="6.7109375" style="2" bestFit="1" customWidth="1"/>
    <col min="15391" max="15616" width="9.140625" style="2"/>
    <col min="15617" max="15617" width="31.5703125" style="2" bestFit="1" customWidth="1"/>
    <col min="15618" max="15618" width="34.85546875" style="2" bestFit="1" customWidth="1"/>
    <col min="15619" max="15631" width="7.140625" style="2" customWidth="1"/>
    <col min="15632" max="15632" width="6.42578125" style="2" bestFit="1" customWidth="1"/>
    <col min="15633" max="15635" width="6.7109375" style="2" bestFit="1" customWidth="1"/>
    <col min="15636" max="15640" width="7.140625" style="2" customWidth="1"/>
    <col min="15641" max="15646" width="6.7109375" style="2" bestFit="1" customWidth="1"/>
    <col min="15647" max="15872" width="9.140625" style="2"/>
    <col min="15873" max="15873" width="31.5703125" style="2" bestFit="1" customWidth="1"/>
    <col min="15874" max="15874" width="34.85546875" style="2" bestFit="1" customWidth="1"/>
    <col min="15875" max="15887" width="7.140625" style="2" customWidth="1"/>
    <col min="15888" max="15888" width="6.42578125" style="2" bestFit="1" customWidth="1"/>
    <col min="15889" max="15891" width="6.7109375" style="2" bestFit="1" customWidth="1"/>
    <col min="15892" max="15896" width="7.140625" style="2" customWidth="1"/>
    <col min="15897" max="15902" width="6.7109375" style="2" bestFit="1" customWidth="1"/>
    <col min="15903" max="16128" width="9.140625" style="2"/>
    <col min="16129" max="16129" width="31.5703125" style="2" bestFit="1" customWidth="1"/>
    <col min="16130" max="16130" width="34.85546875" style="2" bestFit="1" customWidth="1"/>
    <col min="16131" max="16143" width="7.140625" style="2" customWidth="1"/>
    <col min="16144" max="16144" width="6.42578125" style="2" bestFit="1" customWidth="1"/>
    <col min="16145" max="16147" width="6.7109375" style="2" bestFit="1" customWidth="1"/>
    <col min="16148" max="16152" width="7.140625" style="2" customWidth="1"/>
    <col min="16153" max="16158" width="6.7109375" style="2" bestFit="1" customWidth="1"/>
    <col min="16159" max="16384" width="9.140625" style="2"/>
  </cols>
  <sheetData>
    <row r="1" spans="1:32" s="1" customFormat="1" x14ac:dyDescent="0.2">
      <c r="P1" s="2"/>
      <c r="Q1" s="2"/>
      <c r="R1" s="2"/>
      <c r="S1" s="2"/>
      <c r="Y1" s="2"/>
      <c r="Z1" s="2"/>
      <c r="AA1" s="2"/>
      <c r="AB1" s="2"/>
      <c r="AC1" s="2"/>
      <c r="AD1" s="2"/>
      <c r="AE1" s="2"/>
    </row>
    <row r="2" spans="1:32" s="1" customFormat="1" x14ac:dyDescent="0.2">
      <c r="B2" s="3"/>
      <c r="P2" s="2"/>
      <c r="Q2" s="2"/>
      <c r="R2" s="2"/>
      <c r="S2" s="2"/>
      <c r="Y2" s="2"/>
      <c r="Z2" s="2"/>
      <c r="AA2" s="2"/>
      <c r="AB2" s="2"/>
      <c r="AC2" s="2"/>
      <c r="AD2" s="2"/>
      <c r="AE2" s="2"/>
    </row>
    <row r="3" spans="1:32" s="1" customFormat="1" x14ac:dyDescent="0.2">
      <c r="B3" s="3"/>
      <c r="P3" s="2"/>
      <c r="Q3" s="2"/>
      <c r="R3" s="2"/>
      <c r="S3" s="2"/>
      <c r="Y3" s="2"/>
      <c r="Z3" s="2"/>
      <c r="AA3" s="2"/>
      <c r="AB3" s="2"/>
      <c r="AC3" s="2"/>
      <c r="AD3" s="2"/>
      <c r="AE3" s="2"/>
    </row>
    <row r="4" spans="1:32" s="1" customFormat="1" x14ac:dyDescent="0.2">
      <c r="P4" s="2"/>
      <c r="Q4" s="2"/>
      <c r="R4" s="2"/>
      <c r="S4" s="2"/>
      <c r="Y4" s="2"/>
      <c r="Z4" s="2"/>
      <c r="AA4" s="2"/>
      <c r="AB4" s="2"/>
      <c r="AC4" s="2"/>
      <c r="AD4" s="2"/>
      <c r="AE4" s="2"/>
    </row>
    <row r="5" spans="1:32" s="1" customFormat="1" x14ac:dyDescent="0.2">
      <c r="P5" s="2"/>
      <c r="Q5" s="2"/>
      <c r="R5" s="2"/>
      <c r="S5" s="2"/>
      <c r="Y5" s="2"/>
      <c r="Z5" s="2"/>
      <c r="AA5" s="2"/>
      <c r="AB5" s="2"/>
      <c r="AC5" s="2"/>
      <c r="AD5" s="2"/>
      <c r="AE5" s="2"/>
    </row>
    <row r="6" spans="1:32" s="1" customFormat="1" ht="13.5" thickBot="1" x14ac:dyDescent="0.25">
      <c r="A6" s="3" t="s">
        <v>0</v>
      </c>
      <c r="B6" s="3" t="s">
        <v>1</v>
      </c>
      <c r="P6" s="2"/>
      <c r="Q6" s="2"/>
      <c r="R6" s="2"/>
      <c r="S6" s="2"/>
      <c r="Y6" s="2"/>
      <c r="Z6" s="2"/>
      <c r="AA6" s="2"/>
      <c r="AB6" s="2"/>
      <c r="AC6" s="2"/>
      <c r="AD6" s="2"/>
      <c r="AE6" s="2"/>
    </row>
    <row r="7" spans="1:32" s="6" customFormat="1" ht="13.5" thickBot="1" x14ac:dyDescent="0.3">
      <c r="A7" s="4" t="s">
        <v>2</v>
      </c>
      <c r="B7" s="4" t="s">
        <v>3</v>
      </c>
      <c r="C7" s="5">
        <v>44531</v>
      </c>
      <c r="D7" s="5">
        <v>44562</v>
      </c>
      <c r="E7" s="5">
        <v>44593</v>
      </c>
      <c r="F7" s="5">
        <v>44621</v>
      </c>
      <c r="G7" s="5">
        <v>44652</v>
      </c>
      <c r="H7" s="5">
        <v>44682</v>
      </c>
      <c r="I7" s="5">
        <v>44713</v>
      </c>
      <c r="J7" s="5">
        <v>44743</v>
      </c>
      <c r="K7" s="5">
        <v>44774</v>
      </c>
      <c r="L7" s="5">
        <v>44805</v>
      </c>
      <c r="M7" s="5">
        <v>44835</v>
      </c>
      <c r="N7" s="5">
        <v>44866</v>
      </c>
      <c r="O7" s="5">
        <v>44896</v>
      </c>
      <c r="P7" s="5">
        <v>44927</v>
      </c>
      <c r="Q7" s="5">
        <v>44958</v>
      </c>
      <c r="R7" s="5">
        <v>44986</v>
      </c>
      <c r="S7" s="5">
        <v>45017</v>
      </c>
      <c r="T7" s="5">
        <v>45047</v>
      </c>
      <c r="U7" s="5">
        <v>45078</v>
      </c>
      <c r="V7" s="5">
        <v>45108</v>
      </c>
      <c r="W7" s="5">
        <v>45139</v>
      </c>
      <c r="X7" s="5">
        <v>45170</v>
      </c>
      <c r="Y7" s="5">
        <v>45200</v>
      </c>
      <c r="Z7" s="5">
        <v>45231</v>
      </c>
      <c r="AA7" s="5">
        <v>45261</v>
      </c>
      <c r="AB7" s="5">
        <v>45292</v>
      </c>
      <c r="AC7" s="5">
        <v>45323</v>
      </c>
      <c r="AD7" s="5">
        <v>45352</v>
      </c>
      <c r="AE7" s="5">
        <v>45383</v>
      </c>
      <c r="AF7" s="5">
        <v>45413</v>
      </c>
    </row>
    <row r="8" spans="1:32" s="1" customFormat="1" x14ac:dyDescent="0.2">
      <c r="A8" s="7">
        <v>7</v>
      </c>
      <c r="B8" s="7">
        <v>7</v>
      </c>
      <c r="C8" s="8">
        <v>25.732846518704335</v>
      </c>
      <c r="D8" s="8">
        <v>25.162807759197033</v>
      </c>
      <c r="E8" s="8">
        <v>25.670608823100668</v>
      </c>
      <c r="F8" s="8">
        <v>26.672472609570825</v>
      </c>
      <c r="G8" s="8">
        <v>24.188920549523601</v>
      </c>
      <c r="H8" s="8">
        <v>24.243410994757451</v>
      </c>
      <c r="I8" s="8">
        <v>19.825565842350169</v>
      </c>
      <c r="J8" s="8">
        <v>22.883696264519024</v>
      </c>
      <c r="K8" s="8">
        <v>22.980181668510536</v>
      </c>
      <c r="L8" s="8">
        <v>21.841394748484277</v>
      </c>
      <c r="M8" s="8">
        <v>22.752135772765499</v>
      </c>
      <c r="N8" s="8">
        <v>23.939138140857501</v>
      </c>
      <c r="O8" s="8">
        <v>23.29968529518543</v>
      </c>
      <c r="P8" s="8">
        <v>23.371235448020133</v>
      </c>
      <c r="Q8" s="8">
        <v>23.499092902161866</v>
      </c>
      <c r="R8" s="8">
        <v>24.460678151003258</v>
      </c>
      <c r="S8" s="8">
        <v>24.039008425064065</v>
      </c>
      <c r="T8" s="8">
        <v>25.402413480768633</v>
      </c>
      <c r="U8" s="8">
        <v>24.899070521798542</v>
      </c>
      <c r="V8" s="8">
        <v>24.894359628857075</v>
      </c>
      <c r="W8" s="8">
        <v>26.864706134235497</v>
      </c>
      <c r="X8" s="8">
        <v>27.238019424127902</v>
      </c>
      <c r="Y8" s="8">
        <v>25.6106520750998</v>
      </c>
      <c r="Z8" s="8">
        <v>26.270192299757618</v>
      </c>
      <c r="AA8" s="8">
        <v>27.197721219285626</v>
      </c>
      <c r="AB8" s="8">
        <v>26.098439738826471</v>
      </c>
      <c r="AC8" s="8">
        <v>25.460424285297549</v>
      </c>
      <c r="AD8" s="8">
        <v>25.613139656722023</v>
      </c>
      <c r="AE8" s="8">
        <v>25.403364716431536</v>
      </c>
      <c r="AF8" s="8">
        <v>24.7261855283137</v>
      </c>
    </row>
    <row r="9" spans="1:32" s="1" customFormat="1" x14ac:dyDescent="0.2">
      <c r="A9" s="9">
        <v>15</v>
      </c>
      <c r="B9" s="9">
        <v>15</v>
      </c>
      <c r="C9" s="8">
        <v>24.599715911756</v>
      </c>
      <c r="D9" s="8">
        <v>21.935005314093644</v>
      </c>
      <c r="E9" s="8">
        <v>22.379784267094703</v>
      </c>
      <c r="F9" s="8">
        <v>23.953586566821262</v>
      </c>
      <c r="G9" s="8">
        <v>20.5320831718854</v>
      </c>
      <c r="H9" s="8">
        <v>21.598683541557502</v>
      </c>
      <c r="I9" s="8">
        <v>20.315614448302316</v>
      </c>
      <c r="J9" s="8">
        <v>21.859535432151517</v>
      </c>
      <c r="K9" s="8">
        <v>23.515989706062875</v>
      </c>
      <c r="L9" s="8">
        <v>22.34904888567765</v>
      </c>
      <c r="M9" s="8">
        <v>21.333119821793023</v>
      </c>
      <c r="N9" s="8">
        <v>23.089970284490477</v>
      </c>
      <c r="O9" s="8">
        <v>24.464671374870932</v>
      </c>
      <c r="P9" s="8">
        <v>24.747054539054702</v>
      </c>
      <c r="Q9" s="8">
        <v>24.727874206573173</v>
      </c>
      <c r="R9" s="8">
        <v>24.061621508081053</v>
      </c>
      <c r="S9" s="8">
        <v>25.26075285682915</v>
      </c>
      <c r="T9" s="8">
        <v>26.434180610465138</v>
      </c>
      <c r="U9" s="8">
        <v>25.742757958220171</v>
      </c>
      <c r="V9" s="8">
        <v>26.50925097905947</v>
      </c>
      <c r="W9" s="8">
        <v>25.597511269368951</v>
      </c>
      <c r="X9" s="8">
        <v>26.868386161792433</v>
      </c>
      <c r="Y9" s="8">
        <v>23.980746895271473</v>
      </c>
      <c r="Z9" s="8">
        <v>27.330070641200265</v>
      </c>
      <c r="AA9" s="8">
        <v>26.358188006572551</v>
      </c>
      <c r="AB9" s="8">
        <v>26.613083628959401</v>
      </c>
      <c r="AC9" s="8">
        <v>25.538211513845098</v>
      </c>
      <c r="AD9" s="8">
        <v>25.585208702300516</v>
      </c>
      <c r="AE9" s="8">
        <v>25.657786299750267</v>
      </c>
      <c r="AF9" s="8">
        <v>20.463115220279867</v>
      </c>
    </row>
    <row r="10" spans="1:32" s="1" customFormat="1" x14ac:dyDescent="0.2">
      <c r="A10" s="9">
        <v>30</v>
      </c>
      <c r="B10" s="9">
        <v>30</v>
      </c>
      <c r="C10" s="8">
        <v>20.289754149580087</v>
      </c>
      <c r="D10" s="8">
        <v>21.922671232988627</v>
      </c>
      <c r="E10" s="8">
        <v>21.524163908345646</v>
      </c>
      <c r="F10" s="8">
        <v>21.155766163581692</v>
      </c>
      <c r="G10" s="8">
        <v>19.618769467754124</v>
      </c>
      <c r="H10" s="8">
        <v>21.911391877838163</v>
      </c>
      <c r="I10" s="8">
        <v>23.71716600990549</v>
      </c>
      <c r="J10" s="8">
        <v>21.95421253739217</v>
      </c>
      <c r="K10" s="8">
        <v>23.149628793656589</v>
      </c>
      <c r="L10" s="8">
        <v>22.269326833306497</v>
      </c>
      <c r="M10" s="8">
        <v>20.467039250683865</v>
      </c>
      <c r="N10" s="8">
        <v>22.522960527055275</v>
      </c>
      <c r="O10" s="8">
        <v>23.477266473051802</v>
      </c>
      <c r="P10" s="8">
        <v>22.970028526484523</v>
      </c>
      <c r="Q10" s="8">
        <v>24.886977048269138</v>
      </c>
      <c r="R10" s="8">
        <v>25.105134643620616</v>
      </c>
      <c r="S10" s="8">
        <v>25.678744400143085</v>
      </c>
      <c r="T10" s="8">
        <v>26.021419495351477</v>
      </c>
      <c r="U10" s="8">
        <v>337.67952557323719</v>
      </c>
      <c r="V10" s="8">
        <v>24.760587427980283</v>
      </c>
      <c r="W10" s="8">
        <v>26.273227814798769</v>
      </c>
      <c r="X10" s="8">
        <v>25.151171769731938</v>
      </c>
      <c r="Y10" s="8">
        <v>24.778145880597886</v>
      </c>
      <c r="Z10" s="8">
        <v>25.832411506875726</v>
      </c>
      <c r="AA10" s="8">
        <v>27.466828046446107</v>
      </c>
      <c r="AB10" s="8">
        <v>24.306318995143513</v>
      </c>
      <c r="AC10" s="8">
        <v>27.988680461518143</v>
      </c>
      <c r="AD10" s="8">
        <v>23.121209488239938</v>
      </c>
      <c r="AE10" s="8">
        <v>24.4985095300475</v>
      </c>
      <c r="AF10" s="8">
        <v>25.612284483466428</v>
      </c>
    </row>
    <row r="11" spans="1:32" s="1" customFormat="1" x14ac:dyDescent="0.2">
      <c r="A11" s="9">
        <v>45</v>
      </c>
      <c r="B11" s="9">
        <v>45</v>
      </c>
      <c r="C11" s="8">
        <v>20.929506173888317</v>
      </c>
      <c r="D11" s="8">
        <v>21.60409138529964</v>
      </c>
      <c r="E11" s="8">
        <v>18.791080368526757</v>
      </c>
      <c r="F11" s="8">
        <v>20.3670677331171</v>
      </c>
      <c r="G11" s="8">
        <v>20.509875417071978</v>
      </c>
      <c r="H11" s="8">
        <v>20.41809604068823</v>
      </c>
      <c r="I11" s="8">
        <v>19.167922294652683</v>
      </c>
      <c r="J11" s="8">
        <v>20.844555947113864</v>
      </c>
      <c r="K11" s="8">
        <v>20.868316451583603</v>
      </c>
      <c r="L11" s="8">
        <v>20.70008693610011</v>
      </c>
      <c r="M11" s="8">
        <v>23.212991717298291</v>
      </c>
      <c r="N11" s="8">
        <v>23.668571588555359</v>
      </c>
      <c r="O11" s="8">
        <v>23.790912434227792</v>
      </c>
      <c r="P11" s="8">
        <v>24.028975282340109</v>
      </c>
      <c r="Q11" s="8">
        <v>24.336292740052617</v>
      </c>
      <c r="R11" s="8">
        <v>23.846538393936139</v>
      </c>
      <c r="S11" s="8">
        <v>23.629948162783833</v>
      </c>
      <c r="T11" s="8">
        <v>25.333781306585198</v>
      </c>
      <c r="U11" s="8">
        <v>26.272640113930688</v>
      </c>
      <c r="V11" s="8">
        <v>27.246487073179619</v>
      </c>
      <c r="W11" s="8">
        <v>26.247526767967223</v>
      </c>
      <c r="X11" s="8">
        <v>26.798097774196048</v>
      </c>
      <c r="Y11" s="8">
        <v>25.327109738463754</v>
      </c>
      <c r="Z11" s="8">
        <v>28.441924970934625</v>
      </c>
      <c r="AA11" s="8">
        <v>25.791277687509456</v>
      </c>
      <c r="AB11" s="8">
        <v>25.95460622414879</v>
      </c>
      <c r="AC11" s="8">
        <v>27.291676914079844</v>
      </c>
      <c r="AD11" s="8">
        <v>25.133832456745278</v>
      </c>
      <c r="AE11" s="8">
        <v>20.467893738308678</v>
      </c>
      <c r="AF11" s="8">
        <v>22.954346278331354</v>
      </c>
    </row>
    <row r="12" spans="1:32" s="1" customFormat="1" x14ac:dyDescent="0.2">
      <c r="A12" s="9">
        <v>60</v>
      </c>
      <c r="B12" s="9">
        <v>60</v>
      </c>
      <c r="C12" s="8">
        <v>20.566813078164508</v>
      </c>
      <c r="D12" s="8">
        <v>19.436449439653554</v>
      </c>
      <c r="E12" s="8">
        <v>19.192777184986184</v>
      </c>
      <c r="F12" s="8">
        <v>19.962232980208086</v>
      </c>
      <c r="G12" s="8">
        <v>20.072348845100869</v>
      </c>
      <c r="H12" s="8">
        <v>21.732335862901412</v>
      </c>
      <c r="I12" s="8">
        <v>19.842903210149554</v>
      </c>
      <c r="J12" s="8">
        <v>22.888575436587661</v>
      </c>
      <c r="K12" s="8">
        <v>21.762559768969087</v>
      </c>
      <c r="L12" s="8">
        <v>21.627600307932639</v>
      </c>
      <c r="M12" s="8">
        <v>22.449733665636387</v>
      </c>
      <c r="N12" s="8">
        <v>22.626883378739723</v>
      </c>
      <c r="O12" s="8">
        <v>22.597067762095577</v>
      </c>
      <c r="P12" s="8">
        <v>24.90714153172744</v>
      </c>
      <c r="Q12" s="8">
        <v>24.240054777471901</v>
      </c>
      <c r="R12" s="8">
        <v>23.331279523879783</v>
      </c>
      <c r="S12" s="8">
        <v>25.554280201696962</v>
      </c>
      <c r="T12" s="8">
        <v>23.690083183108435</v>
      </c>
      <c r="U12" s="8">
        <v>24.628143769365519</v>
      </c>
      <c r="V12" s="8">
        <v>24.256230078919039</v>
      </c>
      <c r="W12" s="8">
        <v>23.042530066828292</v>
      </c>
      <c r="X12" s="8">
        <v>25.081841656851132</v>
      </c>
      <c r="Y12" s="8">
        <v>24.035115172327991</v>
      </c>
      <c r="Z12" s="8">
        <v>23.026277936398031</v>
      </c>
      <c r="AA12" s="8">
        <v>25.496423625868964</v>
      </c>
      <c r="AB12" s="8">
        <v>27.138728823410403</v>
      </c>
      <c r="AC12" s="8">
        <v>26.337790941953035</v>
      </c>
      <c r="AD12" s="8">
        <v>26.12551924816621</v>
      </c>
      <c r="AE12" s="8">
        <v>26.559698207350472</v>
      </c>
      <c r="AF12" s="8">
        <v>26.097935896267245</v>
      </c>
    </row>
    <row r="13" spans="1:32" s="1" customFormat="1" x14ac:dyDescent="0.2">
      <c r="A13" s="9">
        <v>90</v>
      </c>
      <c r="B13" s="9">
        <v>90</v>
      </c>
      <c r="C13" s="8">
        <v>20.072643041336971</v>
      </c>
      <c r="D13" s="8">
        <v>19.745571345313955</v>
      </c>
      <c r="E13" s="8">
        <v>19.889618669663545</v>
      </c>
      <c r="F13" s="8">
        <v>20.615135469117529</v>
      </c>
      <c r="G13" s="8">
        <v>21.225437228769909</v>
      </c>
      <c r="H13" s="8">
        <v>20.830709428748495</v>
      </c>
      <c r="I13" s="8">
        <v>22.552440231250461</v>
      </c>
      <c r="J13" s="8">
        <v>21.878047036731342</v>
      </c>
      <c r="K13" s="8">
        <v>23.332595482916329</v>
      </c>
      <c r="L13" s="8">
        <v>22.854329523193258</v>
      </c>
      <c r="M13" s="8">
        <v>22.75050481894711</v>
      </c>
      <c r="N13" s="8">
        <v>24.328104290074126</v>
      </c>
      <c r="O13" s="8">
        <v>24.455986961234476</v>
      </c>
      <c r="P13" s="8">
        <v>24.374110367764256</v>
      </c>
      <c r="Q13" s="8">
        <v>24.263658429025913</v>
      </c>
      <c r="R13" s="8">
        <v>24.453184496902622</v>
      </c>
      <c r="S13" s="8">
        <v>23.025133546714997</v>
      </c>
      <c r="T13" s="8">
        <v>25.264389934594661</v>
      </c>
      <c r="U13" s="8">
        <v>25.444004025123672</v>
      </c>
      <c r="V13" s="8">
        <v>24.19753335140248</v>
      </c>
      <c r="W13" s="8">
        <v>25.265558204859257</v>
      </c>
      <c r="X13" s="8">
        <v>25.927482228147102</v>
      </c>
      <c r="Y13" s="8">
        <v>24.564983245633488</v>
      </c>
      <c r="Z13" s="8">
        <v>27.733827783801264</v>
      </c>
      <c r="AA13" s="8">
        <v>27.098782578650898</v>
      </c>
      <c r="AB13" s="8">
        <v>23.533323585876428</v>
      </c>
      <c r="AC13" s="8">
        <v>26.929670682976944</v>
      </c>
      <c r="AD13" s="8">
        <v>26.455707987223651</v>
      </c>
      <c r="AE13" s="8">
        <v>25.892708175163829</v>
      </c>
      <c r="AF13" s="8">
        <v>25.177499248969117</v>
      </c>
    </row>
    <row r="14" spans="1:32" s="1" customFormat="1" x14ac:dyDescent="0.2">
      <c r="A14" s="9">
        <v>180</v>
      </c>
      <c r="B14" s="9">
        <v>180</v>
      </c>
      <c r="C14" s="8">
        <v>19.589002698987404</v>
      </c>
      <c r="D14" s="8">
        <v>19.67326282901713</v>
      </c>
      <c r="E14" s="8">
        <v>19.774126858791785</v>
      </c>
      <c r="F14" s="8">
        <v>20.172700183613181</v>
      </c>
      <c r="G14" s="8">
        <v>20.483347321157307</v>
      </c>
      <c r="H14" s="8">
        <v>20.981407470435855</v>
      </c>
      <c r="I14" s="8">
        <v>21.927044599935282</v>
      </c>
      <c r="J14" s="8">
        <v>22.179184547737954</v>
      </c>
      <c r="K14" s="8">
        <v>22.2458221863407</v>
      </c>
      <c r="L14" s="8">
        <v>21.00639997415043</v>
      </c>
      <c r="M14" s="8">
        <v>22.199039055393236</v>
      </c>
      <c r="N14" s="8">
        <v>21.463741536366651</v>
      </c>
      <c r="O14" s="8">
        <v>23.063831332817003</v>
      </c>
      <c r="P14" s="8">
        <v>23.301414080192217</v>
      </c>
      <c r="Q14" s="8">
        <v>23.106276959686987</v>
      </c>
      <c r="R14" s="8">
        <v>22.189656464812746</v>
      </c>
      <c r="S14" s="8">
        <v>23.766636854544153</v>
      </c>
      <c r="T14" s="8">
        <v>24.317849588886308</v>
      </c>
      <c r="U14" s="8">
        <v>24.699875566536146</v>
      </c>
      <c r="V14" s="8">
        <v>24.447488758964401</v>
      </c>
      <c r="W14" s="8">
        <v>24.756096228767404</v>
      </c>
      <c r="X14" s="8">
        <v>25.236630585244821</v>
      </c>
      <c r="Y14" s="8">
        <v>25.393175707309922</v>
      </c>
      <c r="Z14" s="8">
        <v>25.277083188335549</v>
      </c>
      <c r="AA14" s="8">
        <v>25.569011818133742</v>
      </c>
      <c r="AB14" s="8">
        <v>25.646868239071772</v>
      </c>
      <c r="AC14" s="8">
        <v>26.12573434628445</v>
      </c>
      <c r="AD14" s="8">
        <v>25.880592899887308</v>
      </c>
      <c r="AE14" s="8">
        <v>24.693782982217485</v>
      </c>
      <c r="AF14" s="8">
        <v>24.758177090921617</v>
      </c>
    </row>
    <row r="15" spans="1:32" s="1" customFormat="1" x14ac:dyDescent="0.2">
      <c r="A15" s="9" t="s">
        <v>4</v>
      </c>
      <c r="B15" s="9" t="s">
        <v>5</v>
      </c>
      <c r="C15" s="8">
        <v>20.319822511557156</v>
      </c>
      <c r="D15" s="8">
        <v>20.699496649249035</v>
      </c>
      <c r="E15" s="8">
        <v>20.486720900140092</v>
      </c>
      <c r="F15" s="8">
        <v>20.831235842480705</v>
      </c>
      <c r="G15" s="8">
        <v>21.281972112699457</v>
      </c>
      <c r="H15" s="8">
        <v>21.661940598330716</v>
      </c>
      <c r="I15" s="8">
        <v>22.43678303318929</v>
      </c>
      <c r="J15" s="8">
        <v>22.381924339850247</v>
      </c>
      <c r="K15" s="8">
        <v>23.357212099887079</v>
      </c>
      <c r="L15" s="8">
        <v>22.857342220416868</v>
      </c>
      <c r="M15" s="8">
        <v>22.94093275107064</v>
      </c>
      <c r="N15" s="8">
        <v>23.566885388054299</v>
      </c>
      <c r="O15" s="8">
        <v>23.512811323803373</v>
      </c>
      <c r="P15" s="8">
        <v>23.989965150086451</v>
      </c>
      <c r="Q15" s="8">
        <v>23.875511476090871</v>
      </c>
      <c r="R15" s="8">
        <v>24.440042904866065</v>
      </c>
      <c r="S15" s="8">
        <v>24.281715077095075</v>
      </c>
      <c r="T15" s="8">
        <v>24.544087324650384</v>
      </c>
      <c r="U15" s="8">
        <v>24.201531584302074</v>
      </c>
      <c r="V15" s="8">
        <v>23.978641103294308</v>
      </c>
      <c r="W15" s="8">
        <v>25.543851118739557</v>
      </c>
      <c r="X15" s="8">
        <v>25.698887422122692</v>
      </c>
      <c r="Y15" s="8">
        <v>25.129707403094852</v>
      </c>
      <c r="Z15" s="8">
        <v>26.557408598913973</v>
      </c>
      <c r="AA15" s="8">
        <v>24.982273065952626</v>
      </c>
      <c r="AB15" s="8">
        <v>25.344627581249821</v>
      </c>
      <c r="AC15" s="8">
        <v>24.817994926070469</v>
      </c>
      <c r="AD15" s="8">
        <v>25.53951039351189</v>
      </c>
      <c r="AE15" s="8">
        <v>24.196973596300566</v>
      </c>
      <c r="AF15" s="8">
        <v>23.777160826145508</v>
      </c>
    </row>
    <row r="16" spans="1:32" s="1" customFormat="1" x14ac:dyDescent="0.2">
      <c r="A16" s="9" t="s">
        <v>6</v>
      </c>
      <c r="B16" s="9" t="s">
        <v>7</v>
      </c>
      <c r="C16" s="8">
        <v>20.775614818645927</v>
      </c>
      <c r="D16" s="8">
        <v>20.546197093391925</v>
      </c>
      <c r="E16" s="8">
        <v>20.637351184933898</v>
      </c>
      <c r="F16" s="8">
        <v>20.988791585435823</v>
      </c>
      <c r="G16" s="8">
        <v>20.225291541366552</v>
      </c>
      <c r="H16" s="8">
        <v>21.321725677095291</v>
      </c>
      <c r="I16" s="8">
        <v>21.990066544885796</v>
      </c>
      <c r="J16" s="8">
        <v>21.796719345821376</v>
      </c>
      <c r="K16" s="8">
        <v>21.521134148622945</v>
      </c>
      <c r="L16" s="8">
        <v>21.585880348690903</v>
      </c>
      <c r="M16" s="8">
        <v>21.540059078482372</v>
      </c>
      <c r="N16" s="8">
        <v>22.251037627299517</v>
      </c>
      <c r="O16" s="8">
        <v>22.754498468176617</v>
      </c>
      <c r="P16" s="8">
        <v>22.888754556794293</v>
      </c>
      <c r="Q16" s="8">
        <v>22.624928989770769</v>
      </c>
      <c r="R16" s="8">
        <v>23.470709842603643</v>
      </c>
      <c r="S16" s="8">
        <v>23.729775635948851</v>
      </c>
      <c r="T16" s="8">
        <v>25.020936994041637</v>
      </c>
      <c r="U16" s="8">
        <v>25.686050723826746</v>
      </c>
      <c r="V16" s="8">
        <v>25.098832978280353</v>
      </c>
      <c r="W16" s="8">
        <v>26.18254911165425</v>
      </c>
      <c r="X16" s="8">
        <v>25.844421529612088</v>
      </c>
      <c r="Y16" s="8">
        <v>24.36776387904894</v>
      </c>
      <c r="Z16" s="8">
        <v>26.681905402433141</v>
      </c>
      <c r="AA16" s="8">
        <v>25.311918195577459</v>
      </c>
      <c r="AB16" s="8">
        <v>25.22455409770788</v>
      </c>
      <c r="AC16" s="8">
        <v>23.981863831930223</v>
      </c>
      <c r="AD16" s="8">
        <v>24.273176371579243</v>
      </c>
      <c r="AE16" s="8">
        <v>24.626629131474729</v>
      </c>
      <c r="AF16" s="8">
        <v>24.725807880236744</v>
      </c>
    </row>
    <row r="17" spans="1:32" s="1" customFormat="1" x14ac:dyDescent="0.2">
      <c r="A17" s="10" t="s">
        <v>8</v>
      </c>
      <c r="B17" s="10" t="s">
        <v>9</v>
      </c>
      <c r="C17" s="8">
        <v>21.333463901099723</v>
      </c>
      <c r="D17" s="8">
        <v>21.530808809302599</v>
      </c>
      <c r="E17" s="8">
        <v>21.156065796618783</v>
      </c>
      <c r="F17" s="8">
        <v>21.751770671725506</v>
      </c>
      <c r="G17" s="8">
        <v>21.730796591917205</v>
      </c>
      <c r="H17" s="8">
        <v>21.449459801878071</v>
      </c>
      <c r="I17" s="8">
        <v>22.627141621509654</v>
      </c>
      <c r="J17" s="8">
        <v>22.936740900784496</v>
      </c>
      <c r="K17" s="8">
        <v>22.426151049692617</v>
      </c>
      <c r="L17" s="8">
        <v>22.155427586377311</v>
      </c>
      <c r="M17" s="8">
        <v>22.26903940430995</v>
      </c>
      <c r="N17" s="8">
        <v>23.528528639840399</v>
      </c>
      <c r="O17" s="8">
        <v>23.225764738135823</v>
      </c>
      <c r="P17" s="8">
        <v>23.781876053763458</v>
      </c>
      <c r="Q17" s="8">
        <v>24.013999080904185</v>
      </c>
      <c r="R17" s="8">
        <v>24.079401848403993</v>
      </c>
      <c r="S17" s="8">
        <v>24.328368901569092</v>
      </c>
      <c r="T17" s="8">
        <v>24.322211151900685</v>
      </c>
      <c r="U17" s="8">
        <v>24.393031012319689</v>
      </c>
      <c r="V17" s="8">
        <v>23.880777334402257</v>
      </c>
      <c r="W17" s="8">
        <v>24.870141652905076</v>
      </c>
      <c r="X17" s="8">
        <v>24.864577142926201</v>
      </c>
      <c r="Y17" s="8">
        <v>23.866351923318174</v>
      </c>
      <c r="Z17" s="8">
        <v>24.929961113603667</v>
      </c>
      <c r="AA17" s="8">
        <v>24.292765275159407</v>
      </c>
      <c r="AB17" s="8">
        <v>24.247245174170814</v>
      </c>
      <c r="AC17" s="8">
        <v>24.758840061274089</v>
      </c>
      <c r="AD17" s="8">
        <v>23.822357082892793</v>
      </c>
      <c r="AE17" s="8">
        <v>23.921114877240107</v>
      </c>
      <c r="AF17" s="8">
        <v>23.14522811466431</v>
      </c>
    </row>
    <row r="18" spans="1:32" s="1" customFormat="1" ht="13.5" thickBot="1" x14ac:dyDescent="0.25">
      <c r="A18" s="11" t="s">
        <v>10</v>
      </c>
      <c r="B18" s="11" t="s">
        <v>10</v>
      </c>
      <c r="C18" s="8">
        <v>18.600000000000001</v>
      </c>
      <c r="D18" s="8">
        <v>18.600000000000001</v>
      </c>
      <c r="E18" s="8">
        <v>18.600000000000001</v>
      </c>
      <c r="F18" s="8">
        <v>18.600000000000001</v>
      </c>
      <c r="G18" s="8">
        <v>18.600000000000001</v>
      </c>
      <c r="H18" s="8">
        <v>19.100000000000001</v>
      </c>
      <c r="I18" s="8">
        <v>20.6</v>
      </c>
      <c r="J18" s="8">
        <v>20.6</v>
      </c>
      <c r="K18" s="8">
        <v>20.6</v>
      </c>
      <c r="L18" s="8">
        <v>20.6</v>
      </c>
      <c r="M18" s="8">
        <v>22.5</v>
      </c>
      <c r="N18" s="8">
        <v>22.6</v>
      </c>
      <c r="O18" s="8">
        <v>22.6</v>
      </c>
      <c r="P18" s="8">
        <v>22.6</v>
      </c>
      <c r="Q18" s="8">
        <v>22.6</v>
      </c>
      <c r="R18" s="8">
        <v>23.5</v>
      </c>
      <c r="S18" s="8">
        <v>23.5</v>
      </c>
      <c r="T18" s="8">
        <v>23.5</v>
      </c>
      <c r="U18" s="8">
        <v>24.1</v>
      </c>
      <c r="V18" s="8">
        <v>24.1</v>
      </c>
      <c r="W18" s="8">
        <v>24.1</v>
      </c>
      <c r="X18" s="8">
        <v>24.1</v>
      </c>
      <c r="Y18" s="8">
        <v>24.1</v>
      </c>
      <c r="Z18" s="8">
        <v>24.1</v>
      </c>
      <c r="AA18" s="8">
        <v>24.1</v>
      </c>
      <c r="AB18" s="8">
        <v>23.5</v>
      </c>
      <c r="AC18" s="8">
        <v>23.5</v>
      </c>
      <c r="AD18" s="8">
        <v>23.5</v>
      </c>
      <c r="AE18" s="8">
        <v>23.5</v>
      </c>
      <c r="AF18" s="8">
        <v>23.5</v>
      </c>
    </row>
    <row r="19" spans="1:32" s="1" customFormat="1" ht="13.5" thickBot="1" x14ac:dyDescent="0.25">
      <c r="A19" s="12" t="s">
        <v>11</v>
      </c>
      <c r="B19" s="12" t="s">
        <v>11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" customFormat="1" x14ac:dyDescent="0.2">
      <c r="A20" s="3"/>
      <c r="B20" s="3"/>
      <c r="P20" s="2"/>
      <c r="Q20" s="2"/>
      <c r="R20" s="2"/>
      <c r="S20" s="2"/>
      <c r="Y20" s="2"/>
      <c r="Z20" s="2"/>
      <c r="AA20" s="2"/>
      <c r="AB20" s="2"/>
      <c r="AC20" s="2"/>
      <c r="AD20" s="2"/>
      <c r="AE20" s="2"/>
    </row>
    <row r="21" spans="1:32" s="1" customFormat="1" x14ac:dyDescent="0.2">
      <c r="A21" s="3"/>
      <c r="B21" s="3"/>
      <c r="P21" s="2"/>
      <c r="Q21" s="2"/>
      <c r="R21" s="2"/>
      <c r="S21" s="2"/>
      <c r="Y21" s="2"/>
      <c r="Z21" s="2"/>
      <c r="AA21" s="2"/>
      <c r="AB21" s="2"/>
      <c r="AC21" s="2"/>
      <c r="AD21" s="2"/>
      <c r="AE21" s="2"/>
    </row>
    <row r="22" spans="1:32" s="1" customFormat="1" ht="13.5" thickBot="1" x14ac:dyDescent="0.25">
      <c r="A22" s="3" t="s">
        <v>12</v>
      </c>
      <c r="B22" s="3" t="s">
        <v>13</v>
      </c>
      <c r="P22" s="2"/>
      <c r="Q22" s="2"/>
      <c r="R22" s="2"/>
      <c r="S22" s="2"/>
      <c r="Y22" s="2"/>
      <c r="Z22" s="2"/>
      <c r="AA22" s="2"/>
      <c r="AB22" s="2"/>
      <c r="AC22" s="2"/>
      <c r="AD22" s="2"/>
      <c r="AE22" s="2"/>
    </row>
    <row r="23" spans="1:32" s="6" customFormat="1" ht="13.5" thickBot="1" x14ac:dyDescent="0.3">
      <c r="A23" s="4" t="str">
        <f>A7</f>
        <v>MATURITY</v>
      </c>
      <c r="B23" s="4" t="s">
        <v>3</v>
      </c>
      <c r="C23" s="5">
        <f t="shared" ref="C23:AB23" si="0">C7</f>
        <v>44531</v>
      </c>
      <c r="D23" s="5">
        <f t="shared" si="0"/>
        <v>44562</v>
      </c>
      <c r="E23" s="5">
        <f t="shared" si="0"/>
        <v>44593</v>
      </c>
      <c r="F23" s="5">
        <f t="shared" si="0"/>
        <v>44621</v>
      </c>
      <c r="G23" s="5">
        <f t="shared" si="0"/>
        <v>44652</v>
      </c>
      <c r="H23" s="5">
        <f t="shared" si="0"/>
        <v>44682</v>
      </c>
      <c r="I23" s="5">
        <f t="shared" si="0"/>
        <v>44713</v>
      </c>
      <c r="J23" s="5">
        <f t="shared" si="0"/>
        <v>44743</v>
      </c>
      <c r="K23" s="5">
        <f t="shared" si="0"/>
        <v>44774</v>
      </c>
      <c r="L23" s="5">
        <f t="shared" si="0"/>
        <v>44805</v>
      </c>
      <c r="M23" s="5">
        <f t="shared" si="0"/>
        <v>44835</v>
      </c>
      <c r="N23" s="5">
        <f t="shared" si="0"/>
        <v>44866</v>
      </c>
      <c r="O23" s="5">
        <f t="shared" si="0"/>
        <v>44896</v>
      </c>
      <c r="P23" s="5">
        <f t="shared" si="0"/>
        <v>44927</v>
      </c>
      <c r="Q23" s="5">
        <f t="shared" si="0"/>
        <v>44958</v>
      </c>
      <c r="R23" s="5">
        <f t="shared" si="0"/>
        <v>44986</v>
      </c>
      <c r="S23" s="5">
        <f t="shared" si="0"/>
        <v>45017</v>
      </c>
      <c r="T23" s="5">
        <f t="shared" si="0"/>
        <v>45047</v>
      </c>
      <c r="U23" s="5">
        <f t="shared" si="0"/>
        <v>45078</v>
      </c>
      <c r="V23" s="5">
        <f t="shared" si="0"/>
        <v>45108</v>
      </c>
      <c r="W23" s="5">
        <f t="shared" si="0"/>
        <v>45139</v>
      </c>
      <c r="X23" s="5">
        <f t="shared" si="0"/>
        <v>45170</v>
      </c>
      <c r="Y23" s="5">
        <f t="shared" si="0"/>
        <v>45200</v>
      </c>
      <c r="Z23" s="5">
        <f t="shared" si="0"/>
        <v>45231</v>
      </c>
      <c r="AA23" s="5">
        <f t="shared" si="0"/>
        <v>45261</v>
      </c>
      <c r="AB23" s="5">
        <f t="shared" si="0"/>
        <v>45292</v>
      </c>
      <c r="AC23" s="5">
        <f>AC7</f>
        <v>45323</v>
      </c>
      <c r="AD23" s="5">
        <f>AD7</f>
        <v>45352</v>
      </c>
      <c r="AE23" s="5">
        <f>AE7</f>
        <v>45383</v>
      </c>
      <c r="AF23" s="5">
        <f>AF7</f>
        <v>45413</v>
      </c>
    </row>
    <row r="24" spans="1:32" s="1" customFormat="1" x14ac:dyDescent="0.2">
      <c r="A24" s="14">
        <v>30</v>
      </c>
      <c r="B24" s="14">
        <v>30</v>
      </c>
      <c r="C24" s="15">
        <v>7.0099084856493565</v>
      </c>
      <c r="D24" s="15">
        <v>6.1853296971355265</v>
      </c>
      <c r="E24" s="15">
        <v>7.2461457855040701</v>
      </c>
      <c r="F24" s="15">
        <v>7.0359925051202312</v>
      </c>
      <c r="G24" s="15">
        <v>7.5420975021697636</v>
      </c>
      <c r="H24" s="15">
        <v>7.6062907482915145</v>
      </c>
      <c r="I24" s="15">
        <v>7.8468058986367595</v>
      </c>
      <c r="J24" s="15">
        <v>6.630369751483026</v>
      </c>
      <c r="K24" s="15">
        <v>7.3773962198474337</v>
      </c>
      <c r="L24" s="15">
        <v>6.9088510587440108</v>
      </c>
      <c r="M24" s="15">
        <v>7.291527128822489</v>
      </c>
      <c r="N24" s="15">
        <v>7.8349907177054234</v>
      </c>
      <c r="O24" s="15">
        <v>7.9069250789289924</v>
      </c>
      <c r="P24" s="15">
        <v>7.898882301885064</v>
      </c>
      <c r="Q24" s="15">
        <v>8.4066550330910488</v>
      </c>
      <c r="R24" s="15">
        <v>7.6688980242607601</v>
      </c>
      <c r="S24" s="15">
        <v>8.135497909565137</v>
      </c>
      <c r="T24" s="15">
        <v>8.7014881258311512</v>
      </c>
      <c r="U24" s="15">
        <v>8.3912491677499901</v>
      </c>
      <c r="V24" s="15">
        <v>8.4628163607349549</v>
      </c>
      <c r="W24" s="15">
        <v>8.7128849115717575</v>
      </c>
      <c r="X24" s="15">
        <v>13.971924065327048</v>
      </c>
      <c r="Y24" s="15">
        <v>9.3039288081687896</v>
      </c>
      <c r="Z24" s="15">
        <v>9.1012756547155309</v>
      </c>
      <c r="AA24" s="15">
        <v>8.343517522809659</v>
      </c>
      <c r="AB24" s="15">
        <v>8.5634149918219471</v>
      </c>
      <c r="AC24" s="15">
        <v>8.8602195474705905</v>
      </c>
      <c r="AD24" s="15">
        <v>8.3067933765651745</v>
      </c>
      <c r="AE24" s="15">
        <v>8.9085745525397364</v>
      </c>
      <c r="AF24" s="15">
        <v>8.5355893319630631</v>
      </c>
    </row>
    <row r="25" spans="1:32" s="1" customFormat="1" x14ac:dyDescent="0.2">
      <c r="A25" s="9">
        <v>45</v>
      </c>
      <c r="B25" s="9">
        <v>45</v>
      </c>
      <c r="C25" s="15">
        <v>7.1566652732677714</v>
      </c>
      <c r="D25" s="15">
        <v>7.3424055251730582</v>
      </c>
      <c r="E25" s="15">
        <v>7.4655286700005457</v>
      </c>
      <c r="F25" s="15">
        <v>7.7042469955304185</v>
      </c>
      <c r="G25" s="15">
        <v>8.7095539032538856</v>
      </c>
      <c r="H25" s="15">
        <v>8.4993049112293733</v>
      </c>
      <c r="I25" s="15">
        <v>7.9230839301453218</v>
      </c>
      <c r="J25" s="15">
        <v>7.2502695716965722</v>
      </c>
      <c r="K25" s="15">
        <v>7.7156709236245167</v>
      </c>
      <c r="L25" s="15">
        <v>6.9452529476979157</v>
      </c>
      <c r="M25" s="15">
        <v>7.9989222153437787</v>
      </c>
      <c r="N25" s="15">
        <v>10.15657247323116</v>
      </c>
      <c r="O25" s="15">
        <v>8.6721166396018816</v>
      </c>
      <c r="P25" s="15">
        <v>9.2178037019705084</v>
      </c>
      <c r="Q25" s="15">
        <v>9.1077664537603571</v>
      </c>
      <c r="R25" s="15">
        <v>9.0004048952774536</v>
      </c>
      <c r="S25" s="15">
        <v>9.7659291474837158</v>
      </c>
      <c r="T25" s="15">
        <v>8.7101253056311805</v>
      </c>
      <c r="U25" s="15">
        <v>9.1525722242546088</v>
      </c>
      <c r="V25" s="15">
        <v>9.541975992977239</v>
      </c>
      <c r="W25" s="15">
        <v>8.9612767777939428</v>
      </c>
      <c r="X25" s="15">
        <v>9.8286539450519612</v>
      </c>
      <c r="Y25" s="15">
        <v>10.7735071084201</v>
      </c>
      <c r="Z25" s="15">
        <v>10.071394896586993</v>
      </c>
      <c r="AA25" s="15">
        <v>8.4771451916019309</v>
      </c>
      <c r="AB25" s="15">
        <v>9.3226438455454268</v>
      </c>
      <c r="AC25" s="15">
        <v>9.5501933652823254</v>
      </c>
      <c r="AD25" s="15">
        <v>8.6140225300223676</v>
      </c>
      <c r="AE25" s="15">
        <v>8.5904137012856285</v>
      </c>
      <c r="AF25" s="15">
        <v>8.6503759166616181</v>
      </c>
    </row>
    <row r="26" spans="1:32" s="1" customFormat="1" x14ac:dyDescent="0.2">
      <c r="A26" s="9">
        <v>60</v>
      </c>
      <c r="B26" s="9">
        <v>60</v>
      </c>
      <c r="C26" s="15">
        <v>7.6505936816247742</v>
      </c>
      <c r="D26" s="15">
        <v>7.5055417130970543</v>
      </c>
      <c r="E26" s="15">
        <v>7.5835191208574964</v>
      </c>
      <c r="F26" s="15">
        <v>7.7620702831985744</v>
      </c>
      <c r="G26" s="15">
        <v>7.8022475002522187</v>
      </c>
      <c r="H26" s="15">
        <v>8.7406448858828654</v>
      </c>
      <c r="I26" s="15">
        <v>8.7997108331835925</v>
      </c>
      <c r="J26" s="15">
        <v>6.9748055174474706</v>
      </c>
      <c r="K26" s="15">
        <v>8.6161080543455011</v>
      </c>
      <c r="L26" s="15">
        <v>7.9381121316320051</v>
      </c>
      <c r="M26" s="15">
        <v>7.6368713173087475</v>
      </c>
      <c r="N26" s="15">
        <v>9.9023076383658317</v>
      </c>
      <c r="O26" s="15">
        <v>8.9757141315770177</v>
      </c>
      <c r="P26" s="15">
        <v>9.2292163015304869</v>
      </c>
      <c r="Q26" s="15">
        <v>9.2461711220941663</v>
      </c>
      <c r="R26" s="15">
        <v>8.5012766585545645</v>
      </c>
      <c r="S26" s="15">
        <v>9.8235559759551077</v>
      </c>
      <c r="T26" s="15">
        <v>8.6874277915381555</v>
      </c>
      <c r="U26" s="15">
        <v>8.8105477794711557</v>
      </c>
      <c r="V26" s="15">
        <v>9.2349232131265389</v>
      </c>
      <c r="W26" s="15">
        <v>9.457150356543222</v>
      </c>
      <c r="X26" s="15">
        <v>9.5402592226636411</v>
      </c>
      <c r="Y26" s="15">
        <v>9.641741325928642</v>
      </c>
      <c r="Z26" s="15">
        <v>10.264327696663996</v>
      </c>
      <c r="AA26" s="15">
        <v>9.4431977482179175</v>
      </c>
      <c r="AB26" s="15">
        <v>10.165302640732111</v>
      </c>
      <c r="AC26" s="15">
        <v>9.7240472547207144</v>
      </c>
      <c r="AD26" s="15">
        <v>9.3851722842145762</v>
      </c>
      <c r="AE26" s="15">
        <v>8.2542006499488458</v>
      </c>
      <c r="AF26" s="15">
        <v>7.9030076436070393</v>
      </c>
    </row>
    <row r="27" spans="1:32" s="1" customFormat="1" x14ac:dyDescent="0.2">
      <c r="A27" s="9">
        <v>90</v>
      </c>
      <c r="B27" s="9">
        <v>90</v>
      </c>
      <c r="C27" s="15">
        <v>7.5345146457266452</v>
      </c>
      <c r="D27" s="15">
        <v>7.7477950684488901</v>
      </c>
      <c r="E27" s="15">
        <v>7.5159748546508691</v>
      </c>
      <c r="F27" s="15">
        <v>7.9901853597434735</v>
      </c>
      <c r="G27" s="15">
        <v>8.1474150427972329</v>
      </c>
      <c r="H27" s="15">
        <v>8.1998613010622581</v>
      </c>
      <c r="I27" s="15">
        <v>8.5143204604535558</v>
      </c>
      <c r="J27" s="15">
        <v>8.5953436058463986</v>
      </c>
      <c r="K27" s="15">
        <v>9.0955780271836968</v>
      </c>
      <c r="L27" s="15">
        <v>8.4904345402081649</v>
      </c>
      <c r="M27" s="15">
        <v>8.7346324791619967</v>
      </c>
      <c r="N27" s="15">
        <v>9.2362945384288757</v>
      </c>
      <c r="O27" s="15">
        <v>9.3297987969036207</v>
      </c>
      <c r="P27" s="15">
        <v>9.6665433571400001</v>
      </c>
      <c r="Q27" s="15">
        <v>8.8853913669025957</v>
      </c>
      <c r="R27" s="15">
        <v>9.1630374239535044</v>
      </c>
      <c r="S27" s="15">
        <v>8.7690606368059392</v>
      </c>
      <c r="T27" s="15">
        <v>8.9301991826414238</v>
      </c>
      <c r="U27" s="15">
        <v>8.6093222979493653</v>
      </c>
      <c r="V27" s="15">
        <v>9.2473555506772822</v>
      </c>
      <c r="W27" s="15">
        <v>9.3888291785776623</v>
      </c>
      <c r="X27" s="15">
        <v>9.0003100522993265</v>
      </c>
      <c r="Y27" s="15">
        <v>9.2146851297638399</v>
      </c>
      <c r="Z27" s="15">
        <v>9.7639944449428544</v>
      </c>
      <c r="AA27" s="15">
        <v>16.173743159656954</v>
      </c>
      <c r="AB27" s="15">
        <v>8.9343113212529541</v>
      </c>
      <c r="AC27" s="15">
        <v>9.1452063261280223</v>
      </c>
      <c r="AD27" s="15">
        <v>8.9474477024367314</v>
      </c>
      <c r="AE27" s="15">
        <v>8.5877734296069086</v>
      </c>
      <c r="AF27" s="15">
        <v>7.891791797561595</v>
      </c>
    </row>
    <row r="28" spans="1:32" s="1" customFormat="1" x14ac:dyDescent="0.2">
      <c r="A28" s="9">
        <v>180</v>
      </c>
      <c r="B28" s="9">
        <v>180</v>
      </c>
      <c r="C28" s="15">
        <v>7.0513897689802212</v>
      </c>
      <c r="D28" s="15">
        <v>7.2145341121901696</v>
      </c>
      <c r="E28" s="15">
        <v>7.6143533285544542</v>
      </c>
      <c r="F28" s="15">
        <v>7.4656364982993795</v>
      </c>
      <c r="G28" s="15">
        <v>7.256937493465661</v>
      </c>
      <c r="H28" s="15">
        <v>7.7211959318349841</v>
      </c>
      <c r="I28" s="15">
        <v>7.8830140293784821</v>
      </c>
      <c r="J28" s="15">
        <v>7.5002737659759928</v>
      </c>
      <c r="K28" s="15">
        <v>7.7869973608965157</v>
      </c>
      <c r="L28" s="15">
        <v>8.0213003542979191</v>
      </c>
      <c r="M28" s="15">
        <v>8.1498094350382537</v>
      </c>
      <c r="N28" s="15">
        <v>8.292614567398644</v>
      </c>
      <c r="O28" s="15">
        <v>8.54439893752137</v>
      </c>
      <c r="P28" s="15">
        <v>9.0353398086983088</v>
      </c>
      <c r="Q28" s="15">
        <v>8.7149966504477803</v>
      </c>
      <c r="R28" s="15">
        <v>9.130320816685046</v>
      </c>
      <c r="S28" s="15">
        <v>8.4502165387591663</v>
      </c>
      <c r="T28" s="15">
        <v>9.1237876611246076</v>
      </c>
      <c r="U28" s="15">
        <v>8.9653418284395094</v>
      </c>
      <c r="V28" s="15">
        <v>9.9071213202037089</v>
      </c>
      <c r="W28" s="15">
        <v>9.6688815158897494</v>
      </c>
      <c r="X28" s="15">
        <v>9.3185286783783408</v>
      </c>
      <c r="Y28" s="15">
        <v>9.5293387362764683</v>
      </c>
      <c r="Z28" s="15">
        <v>10.690036954964109</v>
      </c>
      <c r="AA28" s="15">
        <v>9.262871804568146</v>
      </c>
      <c r="AB28" s="15">
        <v>9.4249450557521381</v>
      </c>
      <c r="AC28" s="15">
        <v>9.6886831922513625</v>
      </c>
      <c r="AD28" s="15">
        <v>9.0174408393303747</v>
      </c>
      <c r="AE28" s="15">
        <v>9.0643242819562051</v>
      </c>
      <c r="AF28" s="15">
        <v>8.8512015822641334</v>
      </c>
    </row>
    <row r="29" spans="1:32" s="1" customFormat="1" x14ac:dyDescent="0.2">
      <c r="A29" s="9" t="s">
        <v>4</v>
      </c>
      <c r="B29" s="9" t="s">
        <v>5</v>
      </c>
      <c r="C29" s="15">
        <v>7.9824049441905771</v>
      </c>
      <c r="D29" s="15">
        <v>7.9357804462639399</v>
      </c>
      <c r="E29" s="15">
        <v>7.9667836507960166</v>
      </c>
      <c r="F29" s="15">
        <v>8.4244193630056206</v>
      </c>
      <c r="G29" s="15">
        <v>8.5626295189788539</v>
      </c>
      <c r="H29" s="15">
        <v>8.6426224221930372</v>
      </c>
      <c r="I29" s="15">
        <v>8.9260035356911533</v>
      </c>
      <c r="J29" s="15">
        <v>8.6692838500601432</v>
      </c>
      <c r="K29" s="15">
        <v>8.7242216866334985</v>
      </c>
      <c r="L29" s="15">
        <v>8.9277883487298713</v>
      </c>
      <c r="M29" s="15">
        <v>9.1789297938250805</v>
      </c>
      <c r="N29" s="15">
        <v>9.090640783646359</v>
      </c>
      <c r="O29" s="15">
        <v>9.1951900621404317</v>
      </c>
      <c r="P29" s="15">
        <v>9.5461634938497149</v>
      </c>
      <c r="Q29" s="15">
        <v>9.8344424289098278</v>
      </c>
      <c r="R29" s="15">
        <v>10.433485290443825</v>
      </c>
      <c r="S29" s="15">
        <v>10.452675617272302</v>
      </c>
      <c r="T29" s="15">
        <v>10.459077626322527</v>
      </c>
      <c r="U29" s="15">
        <v>9.8687276801177379</v>
      </c>
      <c r="V29" s="15">
        <v>10.096418989812486</v>
      </c>
      <c r="W29" s="15">
        <v>9.7386114547883231</v>
      </c>
      <c r="X29" s="15">
        <v>9.9242904280741939</v>
      </c>
      <c r="Y29" s="15">
        <v>10.131827974204052</v>
      </c>
      <c r="Z29" s="15">
        <v>10.172559032578407</v>
      </c>
      <c r="AA29" s="15">
        <v>9.5448584775620162</v>
      </c>
      <c r="AB29" s="15">
        <v>9.3056397703977591</v>
      </c>
      <c r="AC29" s="15">
        <v>9.427859521709065</v>
      </c>
      <c r="AD29" s="15">
        <v>9.0092717915421492</v>
      </c>
      <c r="AE29" s="15">
        <v>8.681318780737179</v>
      </c>
      <c r="AF29" s="15">
        <v>8.4685456118761469</v>
      </c>
    </row>
    <row r="30" spans="1:32" s="1" customFormat="1" ht="13.5" thickBot="1" x14ac:dyDescent="0.25">
      <c r="A30" s="16" t="s">
        <v>14</v>
      </c>
      <c r="B30" s="16" t="s">
        <v>15</v>
      </c>
      <c r="C30" s="17">
        <v>9.3315734738250882</v>
      </c>
      <c r="D30" s="17">
        <v>7.6767662859794896</v>
      </c>
      <c r="E30" s="17">
        <v>7.4598769405860041</v>
      </c>
      <c r="F30" s="17">
        <v>7.6132652719555329</v>
      </c>
      <c r="G30" s="17">
        <v>8.0671208262456684</v>
      </c>
      <c r="H30" s="17">
        <v>8.392837262136414</v>
      </c>
      <c r="I30" s="17">
        <v>9.0044385744516298</v>
      </c>
      <c r="J30" s="17">
        <v>9.2726130219934451</v>
      </c>
      <c r="K30" s="17">
        <v>9.9748703246568517</v>
      </c>
      <c r="L30" s="17">
        <v>9.6391625706468425</v>
      </c>
      <c r="M30" s="17">
        <v>9.6044548804846013</v>
      </c>
      <c r="N30" s="17">
        <v>9.9171090038526</v>
      </c>
      <c r="O30" s="17">
        <v>9.486373811466299</v>
      </c>
      <c r="P30" s="17">
        <v>8.4580323099198811</v>
      </c>
      <c r="Q30" s="17">
        <v>9.5112341042191666</v>
      </c>
      <c r="R30" s="17">
        <v>9.7956024232900116</v>
      </c>
      <c r="S30" s="17">
        <v>9.8738866184505056</v>
      </c>
      <c r="T30" s="17">
        <v>10.267111214080096</v>
      </c>
      <c r="U30" s="17">
        <v>10.537632405890886</v>
      </c>
      <c r="V30" s="17">
        <v>10.159018820044579</v>
      </c>
      <c r="W30" s="17">
        <v>10.052238135911898</v>
      </c>
      <c r="X30" s="17">
        <v>9.711451321706754</v>
      </c>
      <c r="Y30" s="17">
        <v>9.5245358054436995</v>
      </c>
      <c r="Z30" s="17">
        <v>10.307608772658931</v>
      </c>
      <c r="AA30" s="17">
        <v>9.9167734627665425</v>
      </c>
      <c r="AB30" s="17">
        <v>9.8011645104724359</v>
      </c>
      <c r="AC30" s="17">
        <v>8.6918243622413538</v>
      </c>
      <c r="AD30" s="17">
        <v>8.0221388507777789</v>
      </c>
      <c r="AE30" s="17">
        <v>7.4969470183184637</v>
      </c>
      <c r="AF30" s="17">
        <v>7.5163391909339285</v>
      </c>
    </row>
    <row r="31" spans="1:32" s="1" customFormat="1" x14ac:dyDescent="0.2">
      <c r="P31" s="2"/>
      <c r="Q31" s="2"/>
      <c r="R31" s="2"/>
      <c r="S31" s="2"/>
      <c r="Y31" s="2"/>
      <c r="Z31" s="2"/>
      <c r="AA31" s="2"/>
      <c r="AB31" s="2"/>
      <c r="AC31" s="2"/>
      <c r="AD31" s="2"/>
      <c r="AE31" s="2"/>
    </row>
    <row r="32" spans="1:32" s="1" customFormat="1" x14ac:dyDescent="0.2">
      <c r="P32" s="2"/>
      <c r="Q32" s="2"/>
      <c r="R32" s="2"/>
      <c r="S32" s="2"/>
      <c r="Y32" s="2"/>
      <c r="Z32" s="2"/>
      <c r="AA32" s="2"/>
      <c r="AB32" s="2"/>
      <c r="AC32" s="2"/>
      <c r="AD32" s="2"/>
      <c r="AE32" s="2"/>
    </row>
    <row r="33" spans="1:32" ht="13.5" thickBot="1" x14ac:dyDescent="0.25">
      <c r="A33" s="3" t="s">
        <v>16</v>
      </c>
      <c r="B33" s="3"/>
    </row>
    <row r="34" spans="1:32" ht="13.5" thickBot="1" x14ac:dyDescent="0.25">
      <c r="A34" s="4"/>
      <c r="B34" s="4" t="s">
        <v>3</v>
      </c>
      <c r="C34" s="18">
        <f t="shared" ref="C34:AB34" si="1">+C7</f>
        <v>44531</v>
      </c>
      <c r="D34" s="18">
        <f t="shared" si="1"/>
        <v>44562</v>
      </c>
      <c r="E34" s="18">
        <f t="shared" si="1"/>
        <v>44593</v>
      </c>
      <c r="F34" s="18">
        <f t="shared" si="1"/>
        <v>44621</v>
      </c>
      <c r="G34" s="18">
        <f t="shared" si="1"/>
        <v>44652</v>
      </c>
      <c r="H34" s="18">
        <f t="shared" si="1"/>
        <v>44682</v>
      </c>
      <c r="I34" s="18">
        <f t="shared" si="1"/>
        <v>44713</v>
      </c>
      <c r="J34" s="18">
        <f t="shared" si="1"/>
        <v>44743</v>
      </c>
      <c r="K34" s="18">
        <f t="shared" si="1"/>
        <v>44774</v>
      </c>
      <c r="L34" s="18">
        <f t="shared" si="1"/>
        <v>44805</v>
      </c>
      <c r="M34" s="18">
        <f t="shared" si="1"/>
        <v>44835</v>
      </c>
      <c r="N34" s="18">
        <f t="shared" si="1"/>
        <v>44866</v>
      </c>
      <c r="O34" s="18">
        <f t="shared" si="1"/>
        <v>44896</v>
      </c>
      <c r="P34" s="19">
        <f t="shared" si="1"/>
        <v>44927</v>
      </c>
      <c r="Q34" s="19">
        <f t="shared" si="1"/>
        <v>44958</v>
      </c>
      <c r="R34" s="19">
        <f t="shared" si="1"/>
        <v>44986</v>
      </c>
      <c r="S34" s="19">
        <f t="shared" si="1"/>
        <v>45017</v>
      </c>
      <c r="T34" s="18">
        <f t="shared" si="1"/>
        <v>45047</v>
      </c>
      <c r="U34" s="18">
        <f t="shared" si="1"/>
        <v>45078</v>
      </c>
      <c r="V34" s="18">
        <f t="shared" si="1"/>
        <v>45108</v>
      </c>
      <c r="W34" s="18">
        <f t="shared" si="1"/>
        <v>45139</v>
      </c>
      <c r="X34" s="18">
        <f t="shared" si="1"/>
        <v>45170</v>
      </c>
      <c r="Y34" s="19">
        <f t="shared" si="1"/>
        <v>45200</v>
      </c>
      <c r="Z34" s="19">
        <f t="shared" si="1"/>
        <v>45231</v>
      </c>
      <c r="AA34" s="19">
        <f t="shared" si="1"/>
        <v>45261</v>
      </c>
      <c r="AB34" s="19">
        <f t="shared" si="1"/>
        <v>45292</v>
      </c>
      <c r="AC34" s="19">
        <f>+AC7</f>
        <v>45323</v>
      </c>
      <c r="AD34" s="19">
        <f>+AD7</f>
        <v>45352</v>
      </c>
      <c r="AE34" s="19">
        <f>+AE7</f>
        <v>45383</v>
      </c>
      <c r="AF34" s="18">
        <f>+AF7</f>
        <v>45413</v>
      </c>
    </row>
    <row r="35" spans="1:32" x14ac:dyDescent="0.2">
      <c r="A35" s="14" t="s">
        <v>17</v>
      </c>
      <c r="B35" s="14" t="s">
        <v>5</v>
      </c>
      <c r="C35" s="20">
        <v>27.22</v>
      </c>
      <c r="D35" s="20">
        <v>27.44</v>
      </c>
      <c r="E35" s="20">
        <v>27.47</v>
      </c>
      <c r="F35" s="20">
        <v>27.71</v>
      </c>
      <c r="G35" s="20">
        <v>27.88</v>
      </c>
      <c r="H35" s="20">
        <v>28.61</v>
      </c>
      <c r="I35" s="20">
        <v>29.03</v>
      </c>
      <c r="J35" s="20">
        <v>28.628784426605499</v>
      </c>
      <c r="K35" s="20">
        <v>28.804282485875799</v>
      </c>
      <c r="L35" s="20">
        <v>29.047902713513601</v>
      </c>
      <c r="M35" s="20">
        <v>29.43</v>
      </c>
      <c r="N35" s="20">
        <v>30.597312013828901</v>
      </c>
      <c r="O35" s="20">
        <v>30.9905059021923</v>
      </c>
      <c r="P35" s="21">
        <v>30.937719029202899</v>
      </c>
      <c r="Q35" s="21">
        <v>31.238835051546399</v>
      </c>
      <c r="R35" s="21">
        <v>30.999958548922098</v>
      </c>
      <c r="S35" s="21">
        <v>31.464663873949601</v>
      </c>
      <c r="T35" s="20">
        <v>31.2</v>
      </c>
      <c r="U35" s="20">
        <v>31.2</v>
      </c>
      <c r="V35" s="20">
        <v>31.796829978386199</v>
      </c>
      <c r="W35" s="20">
        <v>32.549999999999997</v>
      </c>
      <c r="X35" s="20">
        <v>32.549999999999997</v>
      </c>
      <c r="Y35" s="21">
        <v>32.89</v>
      </c>
      <c r="Z35" s="21">
        <v>32.979999999999997</v>
      </c>
      <c r="AA35" s="21">
        <v>33.04</v>
      </c>
      <c r="AB35" s="21">
        <v>32.6</v>
      </c>
      <c r="AC35" s="21">
        <v>32.65</v>
      </c>
      <c r="AD35" s="21">
        <v>32.488039630000003</v>
      </c>
      <c r="AE35" s="21">
        <v>32.485960603448298</v>
      </c>
      <c r="AF35" s="20">
        <v>32.485960603448298</v>
      </c>
    </row>
    <row r="36" spans="1:32" x14ac:dyDescent="0.2">
      <c r="A36" s="9" t="s">
        <v>18</v>
      </c>
      <c r="B36" s="9" t="s">
        <v>5</v>
      </c>
      <c r="C36" s="22">
        <v>10.367342056555101</v>
      </c>
      <c r="D36" s="22">
        <v>10.1201831093086</v>
      </c>
      <c r="E36" s="22">
        <v>10.367491185256799</v>
      </c>
      <c r="F36" s="22">
        <v>10.6024948893009</v>
      </c>
      <c r="G36" s="22">
        <v>10.6586172279134</v>
      </c>
      <c r="H36" s="22">
        <v>10.6954485185219</v>
      </c>
      <c r="I36" s="22">
        <v>11.1743211162772</v>
      </c>
      <c r="J36" s="22">
        <v>10.8060402887495</v>
      </c>
      <c r="K36" s="22">
        <v>11.3289317666024</v>
      </c>
      <c r="L36" s="22">
        <v>12.5</v>
      </c>
      <c r="M36" s="22">
        <v>12.5</v>
      </c>
      <c r="N36" s="22">
        <v>11.5376577775278</v>
      </c>
      <c r="O36" s="22">
        <v>12.008496187888799</v>
      </c>
      <c r="P36" s="15">
        <v>13.694514646682601</v>
      </c>
      <c r="Q36" s="15">
        <v>12.672971747220599</v>
      </c>
      <c r="R36" s="15">
        <v>13</v>
      </c>
      <c r="S36" s="15">
        <v>12.623849209455102</v>
      </c>
      <c r="T36" s="22">
        <v>12.426952162936599</v>
      </c>
      <c r="U36" s="22">
        <v>12.1097739544287</v>
      </c>
      <c r="V36" s="22">
        <v>14.129943883614301</v>
      </c>
      <c r="W36" s="22">
        <v>14.0679597368195</v>
      </c>
      <c r="X36" s="22">
        <v>13.947820994469399</v>
      </c>
      <c r="Y36" s="15">
        <v>13.872183093855201</v>
      </c>
      <c r="Z36" s="15">
        <v>13.872183093855201</v>
      </c>
      <c r="AA36" s="15">
        <v>13.87218309</v>
      </c>
      <c r="AB36" s="15">
        <v>13.06927177</v>
      </c>
      <c r="AC36" s="15">
        <v>13.03376267</v>
      </c>
      <c r="AD36" s="15">
        <v>12.90473671</v>
      </c>
      <c r="AE36" s="15">
        <v>12.061703649448599</v>
      </c>
      <c r="AF36" s="22">
        <v>12.039531853339099</v>
      </c>
    </row>
    <row r="37" spans="1:32" ht="13.5" hidden="1" thickBot="1" x14ac:dyDescent="0.25">
      <c r="A37" s="16" t="s">
        <v>19</v>
      </c>
      <c r="B37" s="16" t="s">
        <v>10</v>
      </c>
    </row>
    <row r="38" spans="1:32" x14ac:dyDescent="0.2">
      <c r="A38" s="1"/>
      <c r="B38" s="1"/>
    </row>
    <row r="39" spans="1:32" x14ac:dyDescent="0.2">
      <c r="A39" s="1"/>
      <c r="B39" s="1"/>
    </row>
    <row r="40" spans="1:32" x14ac:dyDescent="0.2">
      <c r="A40" s="1"/>
      <c r="B40" s="1"/>
    </row>
    <row r="41" spans="1:32" ht="13.5" thickBot="1" x14ac:dyDescent="0.25">
      <c r="A41" s="3" t="s">
        <v>20</v>
      </c>
      <c r="B41" s="3"/>
    </row>
    <row r="42" spans="1:32" ht="13.5" thickBot="1" x14ac:dyDescent="0.25">
      <c r="A42" s="4"/>
      <c r="B42" s="4" t="s">
        <v>3</v>
      </c>
      <c r="C42" s="18">
        <f t="shared" ref="C42:AB42" si="2">C7</f>
        <v>44531</v>
      </c>
      <c r="D42" s="18">
        <f t="shared" si="2"/>
        <v>44562</v>
      </c>
      <c r="E42" s="18">
        <f t="shared" si="2"/>
        <v>44593</v>
      </c>
      <c r="F42" s="18">
        <f t="shared" si="2"/>
        <v>44621</v>
      </c>
      <c r="G42" s="18">
        <f t="shared" si="2"/>
        <v>44652</v>
      </c>
      <c r="H42" s="18">
        <f t="shared" si="2"/>
        <v>44682</v>
      </c>
      <c r="I42" s="18">
        <f t="shared" si="2"/>
        <v>44713</v>
      </c>
      <c r="J42" s="18">
        <f t="shared" si="2"/>
        <v>44743</v>
      </c>
      <c r="K42" s="18">
        <f t="shared" si="2"/>
        <v>44774</v>
      </c>
      <c r="L42" s="18">
        <f t="shared" si="2"/>
        <v>44805</v>
      </c>
      <c r="M42" s="18">
        <f t="shared" si="2"/>
        <v>44835</v>
      </c>
      <c r="N42" s="18">
        <f t="shared" si="2"/>
        <v>44866</v>
      </c>
      <c r="O42" s="18">
        <f t="shared" si="2"/>
        <v>44896</v>
      </c>
      <c r="P42" s="19">
        <f t="shared" si="2"/>
        <v>44927</v>
      </c>
      <c r="Q42" s="19">
        <f t="shared" si="2"/>
        <v>44958</v>
      </c>
      <c r="R42" s="19">
        <f t="shared" si="2"/>
        <v>44986</v>
      </c>
      <c r="S42" s="19">
        <f t="shared" si="2"/>
        <v>45017</v>
      </c>
      <c r="T42" s="18">
        <f t="shared" si="2"/>
        <v>45047</v>
      </c>
      <c r="U42" s="18">
        <f t="shared" si="2"/>
        <v>45078</v>
      </c>
      <c r="V42" s="18">
        <f t="shared" si="2"/>
        <v>45108</v>
      </c>
      <c r="W42" s="18">
        <f t="shared" si="2"/>
        <v>45139</v>
      </c>
      <c r="X42" s="18">
        <f t="shared" si="2"/>
        <v>45170</v>
      </c>
      <c r="Y42" s="19">
        <f t="shared" si="2"/>
        <v>45200</v>
      </c>
      <c r="Z42" s="19">
        <f t="shared" si="2"/>
        <v>45231</v>
      </c>
      <c r="AA42" s="19">
        <f t="shared" si="2"/>
        <v>45261</v>
      </c>
      <c r="AB42" s="19">
        <f t="shared" si="2"/>
        <v>45292</v>
      </c>
      <c r="AC42" s="19">
        <f>AC7</f>
        <v>45323</v>
      </c>
      <c r="AD42" s="19">
        <f>AD7</f>
        <v>45352</v>
      </c>
      <c r="AE42" s="19">
        <f>AE7</f>
        <v>45383</v>
      </c>
      <c r="AF42" s="18">
        <f>AF7</f>
        <v>45413</v>
      </c>
    </row>
    <row r="43" spans="1:32" x14ac:dyDescent="0.2">
      <c r="A43" s="14" t="s">
        <v>17</v>
      </c>
      <c r="B43" s="14" t="s">
        <v>5</v>
      </c>
      <c r="C43" s="20">
        <v>15.171041462029301</v>
      </c>
      <c r="D43" s="20">
        <v>15.2248219068415</v>
      </c>
      <c r="E43" s="20">
        <v>15.1984662224371</v>
      </c>
      <c r="F43" s="20">
        <v>15.1841582103763</v>
      </c>
      <c r="G43" s="20">
        <v>15.1835500783983</v>
      </c>
      <c r="H43" s="20">
        <v>15.251729096200799</v>
      </c>
      <c r="I43" s="20">
        <v>15.7101458823643</v>
      </c>
      <c r="J43" s="20">
        <v>16.312871461960601</v>
      </c>
      <c r="K43" s="20">
        <v>17.173004596928699</v>
      </c>
      <c r="L43" s="20">
        <v>17.649538776287301</v>
      </c>
      <c r="M43" s="20">
        <v>19.199135252660898</v>
      </c>
      <c r="N43" s="20">
        <v>18.289319645700601</v>
      </c>
      <c r="O43" s="20">
        <v>16.670000000000002</v>
      </c>
      <c r="P43" s="21">
        <v>18.289319645700601</v>
      </c>
      <c r="Q43" s="21">
        <v>18.289319645700601</v>
      </c>
      <c r="R43" s="21">
        <v>18.016811527860099</v>
      </c>
      <c r="S43" s="21">
        <v>19.3265513687215</v>
      </c>
      <c r="T43" s="20">
        <v>18.956359294216</v>
      </c>
      <c r="U43" s="20">
        <v>18.899999999999999</v>
      </c>
      <c r="V43" s="20">
        <v>20</v>
      </c>
      <c r="W43" s="20">
        <v>21.596055651480398</v>
      </c>
      <c r="X43" s="20">
        <v>21.5</v>
      </c>
      <c r="Y43" s="21">
        <v>19.809999999999999</v>
      </c>
      <c r="Z43" s="21">
        <v>21.166550008373498</v>
      </c>
      <c r="AA43" s="21">
        <v>21.366780720000001</v>
      </c>
      <c r="AB43" s="21">
        <v>20.639667391130999</v>
      </c>
      <c r="AC43" s="21">
        <v>20.786669568755698</v>
      </c>
      <c r="AD43" s="21">
        <v>20.36</v>
      </c>
      <c r="AE43" s="21">
        <v>20.36</v>
      </c>
      <c r="AF43" s="20">
        <v>20.34</v>
      </c>
    </row>
    <row r="44" spans="1:32" x14ac:dyDescent="0.2">
      <c r="A44" s="9" t="s">
        <v>18</v>
      </c>
      <c r="B44" s="9" t="s">
        <v>5</v>
      </c>
      <c r="C44" s="22">
        <v>6.0722222222222202</v>
      </c>
      <c r="D44" s="22">
        <v>6.1062500000000002</v>
      </c>
      <c r="E44" s="22">
        <v>5.5</v>
      </c>
      <c r="F44" s="22">
        <v>5.9624970128565797</v>
      </c>
      <c r="G44" s="22">
        <v>6.1857142857142904</v>
      </c>
      <c r="H44" s="22">
        <v>6.18</v>
      </c>
      <c r="I44" s="22">
        <v>6.0470588235294098</v>
      </c>
      <c r="J44" s="22">
        <v>6.1692307692307704</v>
      </c>
      <c r="K44" s="22">
        <v>5.52</v>
      </c>
      <c r="L44" s="22">
        <v>5.4261750686219203</v>
      </c>
      <c r="M44" s="22">
        <v>5.5750000000000002</v>
      </c>
      <c r="N44" s="22">
        <v>6.1333333333333302</v>
      </c>
      <c r="O44" s="22">
        <v>6.21</v>
      </c>
      <c r="P44" s="15">
        <v>5.1856294850918703</v>
      </c>
      <c r="Q44" s="15">
        <v>6.9230769230769198</v>
      </c>
      <c r="R44" s="15">
        <v>6.8538461538461499</v>
      </c>
      <c r="S44" s="15">
        <v>7.140625</v>
      </c>
      <c r="T44" s="22">
        <v>6.7892857142857101</v>
      </c>
      <c r="U44" s="22">
        <v>6.7892857142857101</v>
      </c>
      <c r="V44" s="22">
        <v>6.4906249999999996</v>
      </c>
      <c r="W44" s="22">
        <v>6.1166666666666698</v>
      </c>
      <c r="X44" s="22">
        <v>6.0290999248696702</v>
      </c>
      <c r="Y44" s="15">
        <v>5.9136363636363596</v>
      </c>
      <c r="Z44" s="15">
        <v>5.5833333333333304</v>
      </c>
      <c r="AA44" s="15">
        <v>5.5049999999999999</v>
      </c>
      <c r="AB44" s="15">
        <v>5.3928571428571397</v>
      </c>
      <c r="AC44" s="15">
        <v>5.0187499999999998</v>
      </c>
      <c r="AD44" s="15">
        <v>5.2318181819999996</v>
      </c>
      <c r="AE44" s="15">
        <v>5.6</v>
      </c>
      <c r="AF44" s="22">
        <v>5.6901332236865603</v>
      </c>
    </row>
    <row r="45" spans="1:32" ht="13.5" hidden="1" thickBot="1" x14ac:dyDescent="0.25">
      <c r="A45" s="16" t="s">
        <v>19</v>
      </c>
      <c r="B45" s="16" t="s">
        <v>10</v>
      </c>
    </row>
    <row r="46" spans="1:32" x14ac:dyDescent="0.2">
      <c r="A46" s="1"/>
      <c r="B46" s="1"/>
    </row>
    <row r="47" spans="1:32" x14ac:dyDescent="0.2">
      <c r="A47" s="1"/>
      <c r="B47" s="1"/>
    </row>
    <row r="48" spans="1:32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x14ac:dyDescent="0.2">
      <c r="A60" s="1"/>
      <c r="B60" s="1"/>
    </row>
    <row r="61" spans="1:2" x14ac:dyDescent="0.2">
      <c r="A61" s="1"/>
      <c r="B61" s="1"/>
    </row>
    <row r="62" spans="1:2" x14ac:dyDescent="0.2">
      <c r="A62" s="1"/>
      <c r="B62" s="1"/>
    </row>
    <row r="63" spans="1:2" x14ac:dyDescent="0.2">
      <c r="A63" s="1"/>
      <c r="B63" s="1"/>
    </row>
    <row r="64" spans="1:2" x14ac:dyDescent="0.2">
      <c r="A64" s="1"/>
      <c r="B64" s="1"/>
    </row>
    <row r="65" spans="1:2" x14ac:dyDescent="0.2">
      <c r="A65" s="1"/>
      <c r="B65" s="1"/>
    </row>
    <row r="66" spans="1:2" x14ac:dyDescent="0.2">
      <c r="A66" s="1"/>
      <c r="B66" s="1"/>
    </row>
    <row r="67" spans="1:2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  <row r="115" spans="1:2" x14ac:dyDescent="0.2">
      <c r="A115" s="1"/>
      <c r="B115" s="1"/>
    </row>
    <row r="116" spans="1:2" x14ac:dyDescent="0.2">
      <c r="A116" s="1"/>
      <c r="B116" s="1"/>
    </row>
    <row r="117" spans="1:2" x14ac:dyDescent="0.2">
      <c r="A117" s="1"/>
      <c r="B117" s="1"/>
    </row>
    <row r="118" spans="1:2" x14ac:dyDescent="0.2">
      <c r="A118" s="1"/>
      <c r="B118" s="1"/>
    </row>
    <row r="119" spans="1:2" x14ac:dyDescent="0.2">
      <c r="A119" s="1"/>
      <c r="B119" s="1"/>
    </row>
    <row r="120" spans="1:2" x14ac:dyDescent="0.2">
      <c r="A120" s="1"/>
      <c r="B120" s="1"/>
    </row>
    <row r="121" spans="1:2" x14ac:dyDescent="0.2">
      <c r="A121" s="1"/>
      <c r="B121" s="1"/>
    </row>
    <row r="122" spans="1:2" x14ac:dyDescent="0.2">
      <c r="A122" s="1"/>
      <c r="B122" s="1"/>
    </row>
    <row r="123" spans="1:2" x14ac:dyDescent="0.2">
      <c r="A123" s="1"/>
      <c r="B123" s="1"/>
    </row>
    <row r="124" spans="1:2" x14ac:dyDescent="0.2">
      <c r="A124" s="1"/>
      <c r="B124" s="1"/>
    </row>
    <row r="125" spans="1:2" x14ac:dyDescent="0.2">
      <c r="A125" s="1"/>
      <c r="B125" s="1"/>
    </row>
    <row r="126" spans="1:2" x14ac:dyDescent="0.2">
      <c r="A126" s="1"/>
      <c r="B126" s="1"/>
    </row>
    <row r="127" spans="1:2" x14ac:dyDescent="0.2">
      <c r="A127" s="1"/>
      <c r="B127" s="1"/>
    </row>
    <row r="128" spans="1:2" x14ac:dyDescent="0.2">
      <c r="A128" s="1"/>
      <c r="B128" s="1"/>
    </row>
    <row r="129" spans="1:2" x14ac:dyDescent="0.2">
      <c r="A129" s="1"/>
      <c r="B129" s="1"/>
    </row>
    <row r="130" spans="1:2" x14ac:dyDescent="0.2">
      <c r="A130" s="1"/>
      <c r="B130" s="1"/>
    </row>
    <row r="131" spans="1:2" x14ac:dyDescent="0.2">
      <c r="A131" s="1"/>
      <c r="B131" s="1"/>
    </row>
    <row r="132" spans="1:2" x14ac:dyDescent="0.2">
      <c r="A132" s="1"/>
      <c r="B132" s="1"/>
    </row>
    <row r="133" spans="1:2" x14ac:dyDescent="0.2">
      <c r="A133" s="1"/>
      <c r="B133" s="1"/>
    </row>
    <row r="134" spans="1:2" x14ac:dyDescent="0.2">
      <c r="A134" s="1"/>
      <c r="B134" s="1"/>
    </row>
    <row r="135" spans="1:2" x14ac:dyDescent="0.2">
      <c r="A135" s="1"/>
      <c r="B135" s="1"/>
    </row>
    <row r="136" spans="1:2" x14ac:dyDescent="0.2">
      <c r="A136" s="1"/>
      <c r="B136" s="1"/>
    </row>
    <row r="137" spans="1:2" x14ac:dyDescent="0.2">
      <c r="A137" s="1"/>
      <c r="B137" s="1"/>
    </row>
    <row r="138" spans="1:2" x14ac:dyDescent="0.2">
      <c r="A138" s="1"/>
      <c r="B138" s="1"/>
    </row>
    <row r="139" spans="1:2" x14ac:dyDescent="0.2">
      <c r="A139" s="1"/>
      <c r="B139" s="1"/>
    </row>
    <row r="140" spans="1:2" x14ac:dyDescent="0.2">
      <c r="A140" s="1"/>
      <c r="B140" s="1"/>
    </row>
    <row r="141" spans="1:2" x14ac:dyDescent="0.2">
      <c r="A141" s="1"/>
      <c r="B141" s="1"/>
    </row>
    <row r="142" spans="1:2" x14ac:dyDescent="0.2">
      <c r="A142" s="1"/>
      <c r="B142" s="1"/>
    </row>
    <row r="143" spans="1:2" x14ac:dyDescent="0.2">
      <c r="A143" s="1"/>
      <c r="B143" s="1"/>
    </row>
    <row r="144" spans="1:2" x14ac:dyDescent="0.2">
      <c r="A144" s="1"/>
      <c r="B144" s="1"/>
    </row>
    <row r="145" spans="1:2" x14ac:dyDescent="0.2">
      <c r="A145" s="1"/>
      <c r="B145" s="1"/>
    </row>
    <row r="146" spans="1:2" x14ac:dyDescent="0.2">
      <c r="A146" s="1"/>
      <c r="B146" s="1"/>
    </row>
    <row r="147" spans="1:2" x14ac:dyDescent="0.2">
      <c r="A147" s="1"/>
      <c r="B147" s="1"/>
    </row>
    <row r="148" spans="1:2" x14ac:dyDescent="0.2">
      <c r="A148" s="1"/>
      <c r="B148" s="1"/>
    </row>
    <row r="149" spans="1:2" x14ac:dyDescent="0.2">
      <c r="A149" s="1"/>
      <c r="B149" s="1"/>
    </row>
    <row r="150" spans="1:2" x14ac:dyDescent="0.2">
      <c r="A150" s="1"/>
      <c r="B150" s="1"/>
    </row>
    <row r="151" spans="1:2" x14ac:dyDescent="0.2">
      <c r="A151" s="1"/>
      <c r="B151" s="1"/>
    </row>
    <row r="152" spans="1:2" x14ac:dyDescent="0.2">
      <c r="A152" s="1"/>
      <c r="B152" s="1"/>
    </row>
    <row r="153" spans="1:2" x14ac:dyDescent="0.2">
      <c r="A153" s="1"/>
      <c r="B153" s="1"/>
    </row>
    <row r="154" spans="1:2" x14ac:dyDescent="0.2">
      <c r="A154" s="1"/>
      <c r="B154" s="1"/>
    </row>
    <row r="155" spans="1:2" x14ac:dyDescent="0.2">
      <c r="A155" s="1"/>
      <c r="B155" s="1"/>
    </row>
    <row r="156" spans="1:2" x14ac:dyDescent="0.2">
      <c r="A156" s="1"/>
      <c r="B156" s="1"/>
    </row>
    <row r="157" spans="1:2" x14ac:dyDescent="0.2">
      <c r="A157" s="1"/>
      <c r="B157" s="1"/>
    </row>
    <row r="158" spans="1:2" x14ac:dyDescent="0.2">
      <c r="A158" s="1"/>
      <c r="B158" s="1"/>
    </row>
    <row r="159" spans="1:2" x14ac:dyDescent="0.2">
      <c r="A159" s="1"/>
      <c r="B159" s="1"/>
    </row>
    <row r="160" spans="1:2" x14ac:dyDescent="0.2">
      <c r="A160" s="1"/>
      <c r="B160" s="1"/>
    </row>
    <row r="161" spans="1:2" x14ac:dyDescent="0.2">
      <c r="A161" s="1"/>
      <c r="B161" s="1"/>
    </row>
    <row r="162" spans="1:2" x14ac:dyDescent="0.2">
      <c r="A162" s="1"/>
      <c r="B162" s="1"/>
    </row>
    <row r="163" spans="1:2" x14ac:dyDescent="0.2">
      <c r="A163" s="1"/>
      <c r="B163" s="1"/>
    </row>
    <row r="164" spans="1:2" x14ac:dyDescent="0.2">
      <c r="A164" s="1"/>
      <c r="B164" s="1"/>
    </row>
    <row r="165" spans="1:2" x14ac:dyDescent="0.2">
      <c r="A165" s="1"/>
      <c r="B165" s="1"/>
    </row>
    <row r="166" spans="1:2" x14ac:dyDescent="0.2">
      <c r="A166" s="1"/>
      <c r="B166" s="1"/>
    </row>
    <row r="167" spans="1:2" x14ac:dyDescent="0.2">
      <c r="A167" s="1"/>
      <c r="B167" s="1"/>
    </row>
    <row r="168" spans="1:2" x14ac:dyDescent="0.2">
      <c r="A168" s="1"/>
      <c r="B168" s="1"/>
    </row>
    <row r="169" spans="1:2" x14ac:dyDescent="0.2">
      <c r="A169" s="1"/>
      <c r="B169" s="1"/>
    </row>
    <row r="170" spans="1:2" x14ac:dyDescent="0.2">
      <c r="A170" s="1"/>
      <c r="B170" s="1"/>
    </row>
    <row r="171" spans="1:2" x14ac:dyDescent="0.2">
      <c r="A171" s="1"/>
      <c r="B171" s="1"/>
    </row>
    <row r="172" spans="1:2" x14ac:dyDescent="0.2">
      <c r="A172" s="1"/>
      <c r="B172" s="1"/>
    </row>
    <row r="173" spans="1:2" x14ac:dyDescent="0.2">
      <c r="A173" s="1"/>
      <c r="B173" s="1"/>
    </row>
    <row r="174" spans="1:2" x14ac:dyDescent="0.2">
      <c r="A174" s="1"/>
      <c r="B174" s="1"/>
    </row>
    <row r="175" spans="1:2" x14ac:dyDescent="0.2">
      <c r="A175" s="1"/>
      <c r="B175" s="1"/>
    </row>
    <row r="176" spans="1:2" x14ac:dyDescent="0.2">
      <c r="A176" s="1"/>
      <c r="B176" s="1"/>
    </row>
    <row r="177" spans="1:2" x14ac:dyDescent="0.2">
      <c r="A177" s="1"/>
      <c r="B177" s="1"/>
    </row>
    <row r="178" spans="1:2" x14ac:dyDescent="0.2">
      <c r="A178" s="1"/>
      <c r="B178" s="1"/>
    </row>
    <row r="179" spans="1:2" x14ac:dyDescent="0.2">
      <c r="A179" s="1"/>
      <c r="B179" s="1"/>
    </row>
    <row r="180" spans="1:2" x14ac:dyDescent="0.2">
      <c r="A180" s="1"/>
      <c r="B180" s="1"/>
    </row>
    <row r="181" spans="1:2" x14ac:dyDescent="0.2">
      <c r="A181" s="1"/>
      <c r="B181" s="1"/>
    </row>
    <row r="182" spans="1:2" x14ac:dyDescent="0.2">
      <c r="A182" s="1"/>
      <c r="B182" s="1"/>
    </row>
    <row r="183" spans="1:2" x14ac:dyDescent="0.2">
      <c r="A183" s="1"/>
      <c r="B183" s="1"/>
    </row>
    <row r="184" spans="1:2" x14ac:dyDescent="0.2">
      <c r="A184" s="1"/>
      <c r="B184" s="1"/>
    </row>
    <row r="185" spans="1:2" x14ac:dyDescent="0.2">
      <c r="A185" s="1"/>
      <c r="B185" s="1"/>
    </row>
    <row r="186" spans="1:2" x14ac:dyDescent="0.2">
      <c r="A186" s="1"/>
      <c r="B186" s="1"/>
    </row>
    <row r="187" spans="1:2" x14ac:dyDescent="0.2">
      <c r="A187" s="1"/>
      <c r="B187" s="1"/>
    </row>
    <row r="188" spans="1:2" x14ac:dyDescent="0.2">
      <c r="A188" s="1"/>
      <c r="B188" s="1"/>
    </row>
    <row r="189" spans="1:2" x14ac:dyDescent="0.2">
      <c r="A189" s="1"/>
      <c r="B189" s="1"/>
    </row>
    <row r="190" spans="1:2" x14ac:dyDescent="0.2">
      <c r="A190" s="1"/>
      <c r="B190" s="1"/>
    </row>
    <row r="191" spans="1:2" x14ac:dyDescent="0.2">
      <c r="A191" s="1"/>
      <c r="B191" s="1"/>
    </row>
    <row r="192" spans="1:2" x14ac:dyDescent="0.2">
      <c r="A192" s="1"/>
      <c r="B192" s="1"/>
    </row>
    <row r="193" spans="1:2" x14ac:dyDescent="0.2">
      <c r="A193" s="1"/>
      <c r="B193" s="1"/>
    </row>
    <row r="194" spans="1:2" x14ac:dyDescent="0.2">
      <c r="A194" s="1"/>
      <c r="B194" s="1"/>
    </row>
    <row r="195" spans="1:2" x14ac:dyDescent="0.2">
      <c r="A195" s="1"/>
      <c r="B195" s="1"/>
    </row>
    <row r="196" spans="1:2" x14ac:dyDescent="0.2">
      <c r="A196" s="1"/>
      <c r="B196" s="1"/>
    </row>
    <row r="197" spans="1:2" x14ac:dyDescent="0.2">
      <c r="A197" s="1"/>
      <c r="B197" s="1"/>
    </row>
    <row r="198" spans="1:2" x14ac:dyDescent="0.2">
      <c r="A198" s="1"/>
      <c r="B198" s="1"/>
    </row>
    <row r="199" spans="1:2" x14ac:dyDescent="0.2">
      <c r="A199" s="1"/>
      <c r="B199" s="1"/>
    </row>
    <row r="200" spans="1:2" x14ac:dyDescent="0.2">
      <c r="A200" s="1"/>
      <c r="B200" s="1"/>
    </row>
    <row r="201" spans="1:2" x14ac:dyDescent="0.2">
      <c r="A201" s="1"/>
      <c r="B201" s="1"/>
    </row>
    <row r="202" spans="1:2" x14ac:dyDescent="0.2">
      <c r="A202" s="1"/>
      <c r="B202" s="1"/>
    </row>
    <row r="203" spans="1:2" x14ac:dyDescent="0.2">
      <c r="A203" s="1"/>
      <c r="B203" s="1"/>
    </row>
    <row r="204" spans="1:2" x14ac:dyDescent="0.2">
      <c r="A204" s="1"/>
      <c r="B204" s="1"/>
    </row>
    <row r="205" spans="1:2" x14ac:dyDescent="0.2">
      <c r="A205" s="1"/>
      <c r="B205" s="1"/>
    </row>
    <row r="206" spans="1:2" x14ac:dyDescent="0.2">
      <c r="A206" s="1"/>
      <c r="B206" s="1"/>
    </row>
    <row r="207" spans="1:2" x14ac:dyDescent="0.2">
      <c r="A207" s="1"/>
      <c r="B207" s="1"/>
    </row>
    <row r="208" spans="1:2" x14ac:dyDescent="0.2">
      <c r="A208" s="1"/>
      <c r="B208" s="1"/>
    </row>
    <row r="209" spans="1:2" x14ac:dyDescent="0.2">
      <c r="A209" s="1"/>
      <c r="B209" s="1"/>
    </row>
    <row r="210" spans="1:2" x14ac:dyDescent="0.2">
      <c r="A210" s="1"/>
      <c r="B210" s="1"/>
    </row>
    <row r="211" spans="1:2" x14ac:dyDescent="0.2">
      <c r="A211" s="1"/>
      <c r="B211" s="1"/>
    </row>
    <row r="212" spans="1:2" x14ac:dyDescent="0.2">
      <c r="A212" s="1"/>
      <c r="B212" s="1"/>
    </row>
    <row r="213" spans="1:2" x14ac:dyDescent="0.2">
      <c r="A213" s="1"/>
      <c r="B213" s="1"/>
    </row>
    <row r="214" spans="1:2" x14ac:dyDescent="0.2">
      <c r="A214" s="1"/>
      <c r="B214" s="1"/>
    </row>
    <row r="215" spans="1:2" x14ac:dyDescent="0.2">
      <c r="A215" s="1"/>
      <c r="B215" s="1"/>
    </row>
    <row r="216" spans="1:2" x14ac:dyDescent="0.2">
      <c r="A216" s="1"/>
      <c r="B216" s="1"/>
    </row>
    <row r="217" spans="1:2" x14ac:dyDescent="0.2">
      <c r="A217" s="1"/>
      <c r="B217" s="1"/>
    </row>
    <row r="218" spans="1:2" x14ac:dyDescent="0.2">
      <c r="A218" s="1"/>
      <c r="B218" s="1"/>
    </row>
    <row r="219" spans="1:2" x14ac:dyDescent="0.2">
      <c r="A219" s="1"/>
      <c r="B219" s="1"/>
    </row>
    <row r="220" spans="1:2" x14ac:dyDescent="0.2">
      <c r="A220" s="1"/>
      <c r="B220" s="1"/>
    </row>
    <row r="221" spans="1:2" x14ac:dyDescent="0.2">
      <c r="A221" s="1"/>
      <c r="B221" s="1"/>
    </row>
    <row r="222" spans="1:2" x14ac:dyDescent="0.2">
      <c r="A222" s="1"/>
      <c r="B222" s="1"/>
    </row>
    <row r="223" spans="1:2" x14ac:dyDescent="0.2">
      <c r="A223" s="1"/>
      <c r="B223" s="1"/>
    </row>
    <row r="224" spans="1:2" x14ac:dyDescent="0.2">
      <c r="A224" s="1"/>
      <c r="B224" s="1"/>
    </row>
    <row r="225" spans="1:2" x14ac:dyDescent="0.2">
      <c r="A225" s="1"/>
      <c r="B225" s="1"/>
    </row>
    <row r="226" spans="1:2" x14ac:dyDescent="0.2">
      <c r="A226" s="1"/>
      <c r="B226" s="1"/>
    </row>
    <row r="227" spans="1:2" x14ac:dyDescent="0.2">
      <c r="A227" s="1"/>
      <c r="B227" s="1"/>
    </row>
    <row r="228" spans="1:2" x14ac:dyDescent="0.2">
      <c r="A228" s="1"/>
      <c r="B228" s="1"/>
    </row>
    <row r="229" spans="1:2" x14ac:dyDescent="0.2">
      <c r="A229" s="1"/>
      <c r="B229" s="1"/>
    </row>
    <row r="230" spans="1:2" x14ac:dyDescent="0.2">
      <c r="A230" s="1"/>
      <c r="B230" s="1"/>
    </row>
    <row r="231" spans="1:2" x14ac:dyDescent="0.2">
      <c r="A231" s="1"/>
      <c r="B231" s="1"/>
    </row>
    <row r="232" spans="1:2" x14ac:dyDescent="0.2">
      <c r="A232" s="1"/>
      <c r="B232" s="1"/>
    </row>
    <row r="233" spans="1:2" x14ac:dyDescent="0.2">
      <c r="A233" s="1"/>
      <c r="B233" s="1"/>
    </row>
    <row r="234" spans="1:2" x14ac:dyDescent="0.2">
      <c r="A234" s="1"/>
      <c r="B234" s="1"/>
    </row>
    <row r="235" spans="1:2" x14ac:dyDescent="0.2">
      <c r="A235" s="1"/>
      <c r="B235" s="1"/>
    </row>
    <row r="236" spans="1:2" x14ac:dyDescent="0.2">
      <c r="A236" s="1"/>
      <c r="B236" s="1"/>
    </row>
    <row r="237" spans="1:2" x14ac:dyDescent="0.2">
      <c r="A237" s="1"/>
      <c r="B237" s="1"/>
    </row>
    <row r="238" spans="1:2" x14ac:dyDescent="0.2">
      <c r="A238" s="1"/>
      <c r="B238" s="1"/>
    </row>
    <row r="239" spans="1:2" x14ac:dyDescent="0.2">
      <c r="A239" s="1"/>
      <c r="B239" s="1"/>
    </row>
    <row r="240" spans="1:2" x14ac:dyDescent="0.2">
      <c r="A240" s="1"/>
      <c r="B240" s="1"/>
    </row>
    <row r="241" spans="1:2" x14ac:dyDescent="0.2">
      <c r="A241" s="1"/>
      <c r="B241" s="1"/>
    </row>
    <row r="242" spans="1:2" x14ac:dyDescent="0.2">
      <c r="A242" s="1"/>
      <c r="B242" s="1"/>
    </row>
    <row r="243" spans="1:2" x14ac:dyDescent="0.2">
      <c r="A243" s="1"/>
      <c r="B243" s="1"/>
    </row>
    <row r="244" spans="1:2" x14ac:dyDescent="0.2">
      <c r="A244" s="1"/>
      <c r="B244" s="1"/>
    </row>
    <row r="245" spans="1:2" x14ac:dyDescent="0.2">
      <c r="A245" s="1"/>
      <c r="B245" s="1"/>
    </row>
    <row r="246" spans="1:2" x14ac:dyDescent="0.2">
      <c r="A246" s="1"/>
      <c r="B246" s="1"/>
    </row>
    <row r="247" spans="1:2" x14ac:dyDescent="0.2">
      <c r="A247" s="1"/>
      <c r="B247" s="1"/>
    </row>
    <row r="248" spans="1:2" x14ac:dyDescent="0.2">
      <c r="A248" s="1"/>
      <c r="B248" s="1"/>
    </row>
    <row r="249" spans="1:2" x14ac:dyDescent="0.2">
      <c r="A249" s="1"/>
      <c r="B249" s="1"/>
    </row>
    <row r="250" spans="1:2" x14ac:dyDescent="0.2">
      <c r="A250" s="1"/>
      <c r="B250" s="1"/>
    </row>
    <row r="251" spans="1:2" x14ac:dyDescent="0.2">
      <c r="A251" s="1"/>
      <c r="B251" s="1"/>
    </row>
    <row r="252" spans="1:2" x14ac:dyDescent="0.2">
      <c r="A252" s="1"/>
      <c r="B252" s="1"/>
    </row>
    <row r="253" spans="1:2" x14ac:dyDescent="0.2">
      <c r="A253" s="1"/>
      <c r="B253" s="1"/>
    </row>
    <row r="254" spans="1:2" x14ac:dyDescent="0.2">
      <c r="A254" s="1"/>
      <c r="B254" s="1"/>
    </row>
    <row r="255" spans="1:2" x14ac:dyDescent="0.2">
      <c r="A255" s="1"/>
      <c r="B255" s="1"/>
    </row>
    <row r="256" spans="1:2" x14ac:dyDescent="0.2">
      <c r="A256" s="1"/>
      <c r="B256" s="1"/>
    </row>
    <row r="257" spans="1:2" x14ac:dyDescent="0.2">
      <c r="A257" s="1"/>
      <c r="B257" s="1"/>
    </row>
    <row r="258" spans="1:2" x14ac:dyDescent="0.2">
      <c r="A258" s="1"/>
      <c r="B258" s="1"/>
    </row>
    <row r="259" spans="1:2" x14ac:dyDescent="0.2">
      <c r="A259" s="1"/>
      <c r="B259" s="1"/>
    </row>
    <row r="260" spans="1:2" x14ac:dyDescent="0.2">
      <c r="A260" s="1"/>
      <c r="B260" s="1"/>
    </row>
    <row r="261" spans="1:2" x14ac:dyDescent="0.2">
      <c r="A261" s="1"/>
      <c r="B261" s="1"/>
    </row>
    <row r="262" spans="1:2" x14ac:dyDescent="0.2">
      <c r="A262" s="1"/>
      <c r="B262" s="1"/>
    </row>
    <row r="263" spans="1:2" x14ac:dyDescent="0.2">
      <c r="A263" s="1"/>
      <c r="B263" s="1"/>
    </row>
    <row r="264" spans="1:2" x14ac:dyDescent="0.2">
      <c r="A264" s="1"/>
      <c r="B264" s="1"/>
    </row>
    <row r="265" spans="1:2" x14ac:dyDescent="0.2">
      <c r="A265" s="1"/>
      <c r="B265" s="1"/>
    </row>
    <row r="266" spans="1:2" x14ac:dyDescent="0.2">
      <c r="A266" s="1"/>
      <c r="B266" s="1"/>
    </row>
    <row r="267" spans="1:2" x14ac:dyDescent="0.2">
      <c r="A267" s="1"/>
      <c r="B267" s="1"/>
    </row>
    <row r="268" spans="1:2" x14ac:dyDescent="0.2">
      <c r="A268" s="1"/>
      <c r="B268" s="1"/>
    </row>
    <row r="269" spans="1:2" x14ac:dyDescent="0.2">
      <c r="A269" s="1"/>
      <c r="B269" s="1"/>
    </row>
    <row r="270" spans="1:2" x14ac:dyDescent="0.2">
      <c r="A270" s="1"/>
      <c r="B270" s="1"/>
    </row>
    <row r="271" spans="1:2" x14ac:dyDescent="0.2">
      <c r="A271" s="1"/>
      <c r="B271" s="1"/>
    </row>
    <row r="272" spans="1:2" x14ac:dyDescent="0.2">
      <c r="A272" s="1"/>
      <c r="B272" s="1"/>
    </row>
    <row r="273" spans="1:2" x14ac:dyDescent="0.2">
      <c r="A273" s="1"/>
      <c r="B273" s="1"/>
    </row>
    <row r="274" spans="1:2" x14ac:dyDescent="0.2">
      <c r="A274" s="1"/>
      <c r="B274" s="1"/>
    </row>
    <row r="275" spans="1:2" x14ac:dyDescent="0.2">
      <c r="A275" s="1"/>
      <c r="B275" s="1"/>
    </row>
    <row r="276" spans="1:2" x14ac:dyDescent="0.2">
      <c r="A276" s="1"/>
      <c r="B276" s="1"/>
    </row>
    <row r="277" spans="1:2" x14ac:dyDescent="0.2">
      <c r="A277" s="1"/>
      <c r="B277" s="1"/>
    </row>
    <row r="278" spans="1:2" x14ac:dyDescent="0.2">
      <c r="A278" s="1"/>
      <c r="B278" s="1"/>
    </row>
    <row r="279" spans="1:2" x14ac:dyDescent="0.2">
      <c r="A279" s="1"/>
      <c r="B279" s="1"/>
    </row>
    <row r="280" spans="1:2" x14ac:dyDescent="0.2">
      <c r="A280" s="1"/>
      <c r="B280" s="1"/>
    </row>
    <row r="281" spans="1:2" x14ac:dyDescent="0.2">
      <c r="A281" s="1"/>
      <c r="B281" s="1"/>
    </row>
    <row r="282" spans="1:2" x14ac:dyDescent="0.2">
      <c r="A282" s="1"/>
      <c r="B282" s="1"/>
    </row>
    <row r="283" spans="1:2" x14ac:dyDescent="0.2">
      <c r="A283" s="1"/>
      <c r="B283" s="1"/>
    </row>
    <row r="284" spans="1:2" x14ac:dyDescent="0.2">
      <c r="A284" s="1"/>
      <c r="B284" s="1"/>
    </row>
    <row r="285" spans="1:2" x14ac:dyDescent="0.2">
      <c r="A285" s="1"/>
      <c r="B285" s="1"/>
    </row>
    <row r="286" spans="1:2" x14ac:dyDescent="0.2">
      <c r="A286" s="1"/>
      <c r="B286" s="1"/>
    </row>
    <row r="287" spans="1:2" x14ac:dyDescent="0.2">
      <c r="A287" s="1"/>
      <c r="B287" s="1"/>
    </row>
    <row r="288" spans="1:2" x14ac:dyDescent="0.2">
      <c r="A288" s="1"/>
      <c r="B288" s="1"/>
    </row>
    <row r="289" spans="1:2" x14ac:dyDescent="0.2">
      <c r="A289" s="1"/>
      <c r="B289" s="1"/>
    </row>
    <row r="290" spans="1:2" x14ac:dyDescent="0.2">
      <c r="A290" s="1"/>
      <c r="B290" s="1"/>
    </row>
    <row r="291" spans="1:2" x14ac:dyDescent="0.2">
      <c r="A291" s="1"/>
      <c r="B291" s="1"/>
    </row>
    <row r="292" spans="1:2" x14ac:dyDescent="0.2">
      <c r="A292" s="1"/>
      <c r="B292" s="1"/>
    </row>
    <row r="293" spans="1:2" x14ac:dyDescent="0.2">
      <c r="A293" s="1"/>
      <c r="B293" s="1"/>
    </row>
    <row r="294" spans="1:2" x14ac:dyDescent="0.2">
      <c r="A294" s="1"/>
      <c r="B294" s="1"/>
    </row>
    <row r="295" spans="1:2" x14ac:dyDescent="0.2">
      <c r="A295" s="1"/>
      <c r="B295" s="1"/>
    </row>
    <row r="296" spans="1:2" x14ac:dyDescent="0.2">
      <c r="A296" s="1"/>
      <c r="B296" s="1"/>
    </row>
    <row r="297" spans="1:2" x14ac:dyDescent="0.2">
      <c r="A297" s="1"/>
      <c r="B297" s="1"/>
    </row>
    <row r="298" spans="1:2" x14ac:dyDescent="0.2">
      <c r="A298" s="1"/>
      <c r="B298" s="1"/>
    </row>
    <row r="299" spans="1:2" x14ac:dyDescent="0.2">
      <c r="A299" s="1"/>
      <c r="B299" s="1"/>
    </row>
    <row r="300" spans="1:2" x14ac:dyDescent="0.2">
      <c r="A300" s="1"/>
      <c r="B300" s="1"/>
    </row>
    <row r="301" spans="1:2" x14ac:dyDescent="0.2">
      <c r="A301" s="1"/>
      <c r="B301" s="1"/>
    </row>
    <row r="302" spans="1:2" x14ac:dyDescent="0.2">
      <c r="A302" s="1"/>
      <c r="B302" s="1"/>
    </row>
    <row r="303" spans="1:2" x14ac:dyDescent="0.2">
      <c r="A303" s="1"/>
      <c r="B303" s="1"/>
    </row>
    <row r="304" spans="1:2" x14ac:dyDescent="0.2">
      <c r="A304" s="1"/>
      <c r="B304" s="1"/>
    </row>
    <row r="305" spans="1:2" x14ac:dyDescent="0.2">
      <c r="A305" s="1"/>
      <c r="B305" s="1"/>
    </row>
    <row r="306" spans="1:2" x14ac:dyDescent="0.2">
      <c r="A306" s="1"/>
      <c r="B306" s="1"/>
    </row>
    <row r="307" spans="1:2" x14ac:dyDescent="0.2">
      <c r="A307" s="1"/>
      <c r="B307" s="1"/>
    </row>
    <row r="308" spans="1:2" x14ac:dyDescent="0.2">
      <c r="A308" s="1"/>
      <c r="B308" s="1"/>
    </row>
    <row r="309" spans="1:2" x14ac:dyDescent="0.2">
      <c r="A309" s="1"/>
      <c r="B309" s="1"/>
    </row>
    <row r="310" spans="1:2" x14ac:dyDescent="0.2">
      <c r="A310" s="1"/>
      <c r="B310" s="1"/>
    </row>
    <row r="311" spans="1:2" x14ac:dyDescent="0.2">
      <c r="A311" s="1"/>
      <c r="B311" s="1"/>
    </row>
    <row r="312" spans="1:2" x14ac:dyDescent="0.2">
      <c r="A312" s="1"/>
      <c r="B312" s="1"/>
    </row>
    <row r="313" spans="1:2" x14ac:dyDescent="0.2">
      <c r="A313" s="1"/>
      <c r="B313" s="1"/>
    </row>
    <row r="314" spans="1:2" x14ac:dyDescent="0.2">
      <c r="A314" s="1"/>
      <c r="B314" s="1"/>
    </row>
    <row r="315" spans="1:2" x14ac:dyDescent="0.2">
      <c r="A315" s="1"/>
      <c r="B315" s="1"/>
    </row>
    <row r="316" spans="1:2" x14ac:dyDescent="0.2">
      <c r="A316" s="1"/>
      <c r="B316" s="1"/>
    </row>
    <row r="317" spans="1:2" x14ac:dyDescent="0.2">
      <c r="A317" s="1"/>
      <c r="B317" s="1"/>
    </row>
    <row r="318" spans="1:2" x14ac:dyDescent="0.2">
      <c r="A318" s="1"/>
      <c r="B318" s="1"/>
    </row>
    <row r="319" spans="1:2" x14ac:dyDescent="0.2">
      <c r="A319" s="1"/>
      <c r="B319" s="1"/>
    </row>
    <row r="320" spans="1:2" x14ac:dyDescent="0.2">
      <c r="A320" s="1"/>
      <c r="B320" s="1"/>
    </row>
    <row r="321" spans="1:2" x14ac:dyDescent="0.2">
      <c r="A321" s="1"/>
      <c r="B321" s="1"/>
    </row>
    <row r="322" spans="1:2" x14ac:dyDescent="0.2">
      <c r="A322" s="1"/>
      <c r="B322" s="1"/>
    </row>
    <row r="323" spans="1:2" x14ac:dyDescent="0.2">
      <c r="A323" s="1"/>
      <c r="B323" s="1"/>
    </row>
    <row r="324" spans="1:2" x14ac:dyDescent="0.2">
      <c r="A324" s="1"/>
      <c r="B324" s="1"/>
    </row>
    <row r="325" spans="1:2" x14ac:dyDescent="0.2">
      <c r="A325" s="1"/>
      <c r="B325" s="1"/>
    </row>
    <row r="326" spans="1:2" x14ac:dyDescent="0.2">
      <c r="A326" s="1"/>
      <c r="B326" s="1"/>
    </row>
    <row r="327" spans="1:2" x14ac:dyDescent="0.2">
      <c r="A327" s="1"/>
      <c r="B327" s="1"/>
    </row>
    <row r="328" spans="1:2" x14ac:dyDescent="0.2">
      <c r="A328" s="1"/>
      <c r="B328" s="1"/>
    </row>
    <row r="329" spans="1:2" x14ac:dyDescent="0.2">
      <c r="A329" s="1"/>
      <c r="B329" s="1"/>
    </row>
    <row r="330" spans="1:2" x14ac:dyDescent="0.2">
      <c r="A330" s="1"/>
      <c r="B330" s="1"/>
    </row>
    <row r="331" spans="1:2" x14ac:dyDescent="0.2">
      <c r="A331" s="1"/>
      <c r="B331" s="1"/>
    </row>
    <row r="332" spans="1:2" x14ac:dyDescent="0.2">
      <c r="A332" s="1"/>
      <c r="B332" s="1"/>
    </row>
    <row r="333" spans="1:2" x14ac:dyDescent="0.2">
      <c r="A333" s="1"/>
      <c r="B333" s="1"/>
    </row>
    <row r="334" spans="1:2" x14ac:dyDescent="0.2">
      <c r="A334" s="1"/>
      <c r="B334" s="1"/>
    </row>
    <row r="335" spans="1:2" x14ac:dyDescent="0.2">
      <c r="A335" s="1"/>
      <c r="B335" s="1"/>
    </row>
    <row r="336" spans="1:2" x14ac:dyDescent="0.2">
      <c r="A336" s="1"/>
      <c r="B336" s="1"/>
    </row>
    <row r="337" spans="1:2" x14ac:dyDescent="0.2">
      <c r="A337" s="1"/>
      <c r="B337" s="1"/>
    </row>
    <row r="338" spans="1:2" x14ac:dyDescent="0.2">
      <c r="A338" s="1"/>
      <c r="B338" s="1"/>
    </row>
    <row r="339" spans="1:2" x14ac:dyDescent="0.2">
      <c r="A339" s="1"/>
      <c r="B339" s="1"/>
    </row>
    <row r="340" spans="1:2" x14ac:dyDescent="0.2">
      <c r="A340" s="1"/>
      <c r="B340" s="1"/>
    </row>
    <row r="341" spans="1:2" x14ac:dyDescent="0.2">
      <c r="A341" s="1"/>
      <c r="B341" s="1"/>
    </row>
    <row r="342" spans="1:2" x14ac:dyDescent="0.2">
      <c r="A342" s="1"/>
      <c r="B342" s="1"/>
    </row>
    <row r="343" spans="1:2" x14ac:dyDescent="0.2">
      <c r="A343" s="1"/>
      <c r="B343" s="1"/>
    </row>
    <row r="344" spans="1:2" x14ac:dyDescent="0.2">
      <c r="A344" s="1"/>
      <c r="B344" s="1"/>
    </row>
    <row r="345" spans="1:2" x14ac:dyDescent="0.2">
      <c r="A345" s="1"/>
      <c r="B345" s="1"/>
    </row>
    <row r="346" spans="1:2" x14ac:dyDescent="0.2">
      <c r="A346" s="1"/>
      <c r="B346" s="1"/>
    </row>
    <row r="347" spans="1:2" x14ac:dyDescent="0.2">
      <c r="A347" s="1"/>
      <c r="B347" s="1"/>
    </row>
    <row r="348" spans="1:2" x14ac:dyDescent="0.2">
      <c r="A348" s="1"/>
      <c r="B348" s="1"/>
    </row>
    <row r="349" spans="1:2" x14ac:dyDescent="0.2">
      <c r="A349" s="1"/>
      <c r="B349" s="1"/>
    </row>
    <row r="350" spans="1:2" x14ac:dyDescent="0.2">
      <c r="A350" s="1"/>
      <c r="B350" s="1"/>
    </row>
    <row r="351" spans="1:2" x14ac:dyDescent="0.2">
      <c r="A351" s="1"/>
      <c r="B351" s="1"/>
    </row>
    <row r="352" spans="1:2" x14ac:dyDescent="0.2">
      <c r="A352" s="1"/>
      <c r="B352" s="1"/>
    </row>
    <row r="353" spans="1:2" x14ac:dyDescent="0.2">
      <c r="A353" s="1"/>
      <c r="B353" s="1"/>
    </row>
    <row r="354" spans="1:2" x14ac:dyDescent="0.2">
      <c r="A354" s="1"/>
      <c r="B354" s="1"/>
    </row>
    <row r="355" spans="1:2" x14ac:dyDescent="0.2">
      <c r="A355" s="1"/>
      <c r="B355" s="1"/>
    </row>
    <row r="356" spans="1:2" x14ac:dyDescent="0.2">
      <c r="A356" s="1"/>
      <c r="B356" s="1"/>
    </row>
    <row r="357" spans="1:2" x14ac:dyDescent="0.2">
      <c r="A357" s="1"/>
      <c r="B357" s="1"/>
    </row>
    <row r="358" spans="1:2" x14ac:dyDescent="0.2">
      <c r="A358" s="1"/>
      <c r="B358" s="1"/>
    </row>
    <row r="359" spans="1:2" x14ac:dyDescent="0.2">
      <c r="A359" s="1"/>
      <c r="B359" s="1"/>
    </row>
    <row r="360" spans="1:2" x14ac:dyDescent="0.2">
      <c r="A360" s="1"/>
      <c r="B360" s="1"/>
    </row>
    <row r="361" spans="1:2" x14ac:dyDescent="0.2">
      <c r="A361" s="1"/>
      <c r="B361" s="1"/>
    </row>
    <row r="362" spans="1:2" x14ac:dyDescent="0.2">
      <c r="A362" s="1"/>
      <c r="B362" s="1"/>
    </row>
    <row r="363" spans="1:2" x14ac:dyDescent="0.2">
      <c r="A363" s="1"/>
      <c r="B363" s="1"/>
    </row>
    <row r="364" spans="1:2" x14ac:dyDescent="0.2">
      <c r="A364" s="1"/>
      <c r="B364" s="1"/>
    </row>
    <row r="365" spans="1:2" x14ac:dyDescent="0.2">
      <c r="A365" s="1"/>
      <c r="B365" s="1"/>
    </row>
    <row r="366" spans="1:2" x14ac:dyDescent="0.2">
      <c r="A366" s="1"/>
      <c r="B366" s="1"/>
    </row>
    <row r="367" spans="1:2" x14ac:dyDescent="0.2">
      <c r="A367" s="1"/>
      <c r="B367" s="1"/>
    </row>
    <row r="368" spans="1:2" x14ac:dyDescent="0.2">
      <c r="A368" s="1"/>
      <c r="B368" s="1"/>
    </row>
    <row r="369" spans="1:2" x14ac:dyDescent="0.2">
      <c r="A369" s="1"/>
      <c r="B369" s="1"/>
    </row>
    <row r="370" spans="1:2" x14ac:dyDescent="0.2">
      <c r="A370" s="1"/>
      <c r="B370" s="1"/>
    </row>
    <row r="371" spans="1:2" x14ac:dyDescent="0.2">
      <c r="A371" s="1"/>
      <c r="B371" s="1"/>
    </row>
    <row r="372" spans="1:2" x14ac:dyDescent="0.2">
      <c r="A372" s="1"/>
      <c r="B372" s="1"/>
    </row>
    <row r="373" spans="1:2" x14ac:dyDescent="0.2">
      <c r="A373" s="1"/>
      <c r="B373" s="1"/>
    </row>
    <row r="374" spans="1:2" x14ac:dyDescent="0.2">
      <c r="A374" s="1"/>
      <c r="B374" s="1"/>
    </row>
    <row r="375" spans="1:2" x14ac:dyDescent="0.2">
      <c r="A375" s="1"/>
      <c r="B375" s="1"/>
    </row>
    <row r="376" spans="1:2" x14ac:dyDescent="0.2">
      <c r="A376" s="1"/>
      <c r="B376" s="1"/>
    </row>
    <row r="377" spans="1:2" x14ac:dyDescent="0.2">
      <c r="A377" s="1"/>
      <c r="B377" s="1"/>
    </row>
    <row r="378" spans="1:2" x14ac:dyDescent="0.2">
      <c r="A378" s="1"/>
      <c r="B378" s="1"/>
    </row>
    <row r="379" spans="1:2" x14ac:dyDescent="0.2">
      <c r="A379" s="1"/>
      <c r="B379" s="1"/>
    </row>
    <row r="380" spans="1:2" x14ac:dyDescent="0.2">
      <c r="A380" s="1"/>
      <c r="B380" s="1"/>
    </row>
    <row r="381" spans="1:2" x14ac:dyDescent="0.2">
      <c r="A381" s="1"/>
      <c r="B381" s="1"/>
    </row>
    <row r="382" spans="1:2" x14ac:dyDescent="0.2">
      <c r="A382" s="1"/>
      <c r="B382" s="1"/>
    </row>
    <row r="383" spans="1:2" x14ac:dyDescent="0.2">
      <c r="A383" s="1"/>
      <c r="B383" s="1"/>
    </row>
    <row r="384" spans="1:2" x14ac:dyDescent="0.2">
      <c r="A384" s="1"/>
      <c r="B384" s="1"/>
    </row>
    <row r="385" spans="1:2" x14ac:dyDescent="0.2">
      <c r="A385" s="1"/>
      <c r="B385" s="1"/>
    </row>
    <row r="386" spans="1:2" x14ac:dyDescent="0.2">
      <c r="A386" s="1"/>
      <c r="B386" s="1"/>
    </row>
    <row r="387" spans="1:2" x14ac:dyDescent="0.2">
      <c r="A387" s="1"/>
      <c r="B387" s="1"/>
    </row>
    <row r="388" spans="1:2" x14ac:dyDescent="0.2">
      <c r="A388" s="1"/>
      <c r="B388" s="1"/>
    </row>
    <row r="389" spans="1:2" x14ac:dyDescent="0.2">
      <c r="A389" s="1"/>
      <c r="B389" s="1"/>
    </row>
    <row r="390" spans="1:2" x14ac:dyDescent="0.2">
      <c r="A390" s="1"/>
      <c r="B390" s="1"/>
    </row>
    <row r="391" spans="1:2" x14ac:dyDescent="0.2">
      <c r="A391" s="1"/>
      <c r="B391" s="1"/>
    </row>
    <row r="392" spans="1:2" x14ac:dyDescent="0.2">
      <c r="A392" s="1"/>
      <c r="B392" s="1"/>
    </row>
    <row r="393" spans="1:2" x14ac:dyDescent="0.2">
      <c r="A393" s="1"/>
      <c r="B393" s="1"/>
    </row>
    <row r="394" spans="1:2" x14ac:dyDescent="0.2">
      <c r="A394" s="1"/>
      <c r="B394" s="1"/>
    </row>
    <row r="395" spans="1:2" x14ac:dyDescent="0.2">
      <c r="A395" s="1"/>
      <c r="B395" s="1"/>
    </row>
    <row r="396" spans="1:2" x14ac:dyDescent="0.2">
      <c r="A396" s="1"/>
      <c r="B396" s="1"/>
    </row>
    <row r="397" spans="1:2" x14ac:dyDescent="0.2">
      <c r="A397" s="1"/>
      <c r="B397" s="1"/>
    </row>
    <row r="398" spans="1:2" x14ac:dyDescent="0.2">
      <c r="A398" s="1"/>
      <c r="B398" s="1"/>
    </row>
    <row r="399" spans="1:2" x14ac:dyDescent="0.2">
      <c r="A399" s="1"/>
      <c r="B399" s="1"/>
    </row>
    <row r="400" spans="1:2" x14ac:dyDescent="0.2">
      <c r="A400" s="1"/>
      <c r="B400" s="1"/>
    </row>
    <row r="401" spans="1:2" x14ac:dyDescent="0.2">
      <c r="A401" s="1"/>
      <c r="B401" s="1"/>
    </row>
    <row r="402" spans="1:2" x14ac:dyDescent="0.2">
      <c r="A402" s="1"/>
      <c r="B402" s="1"/>
    </row>
    <row r="403" spans="1:2" x14ac:dyDescent="0.2">
      <c r="A403" s="1"/>
      <c r="B403" s="1"/>
    </row>
    <row r="404" spans="1:2" x14ac:dyDescent="0.2">
      <c r="A404" s="1"/>
      <c r="B404" s="1"/>
    </row>
    <row r="405" spans="1:2" x14ac:dyDescent="0.2">
      <c r="A405" s="1"/>
      <c r="B405" s="1"/>
    </row>
    <row r="406" spans="1:2" x14ac:dyDescent="0.2">
      <c r="A406" s="1"/>
      <c r="B406" s="1"/>
    </row>
    <row r="407" spans="1:2" x14ac:dyDescent="0.2">
      <c r="A407" s="1"/>
      <c r="B407" s="1"/>
    </row>
    <row r="408" spans="1:2" x14ac:dyDescent="0.2">
      <c r="A408" s="1"/>
      <c r="B408" s="1"/>
    </row>
    <row r="409" spans="1:2" x14ac:dyDescent="0.2">
      <c r="A409" s="1"/>
      <c r="B409" s="1"/>
    </row>
    <row r="410" spans="1:2" x14ac:dyDescent="0.2">
      <c r="A410" s="1"/>
      <c r="B410" s="1"/>
    </row>
    <row r="411" spans="1:2" x14ac:dyDescent="0.2">
      <c r="A411" s="1"/>
      <c r="B411" s="1"/>
    </row>
    <row r="412" spans="1:2" x14ac:dyDescent="0.2">
      <c r="A412" s="1"/>
      <c r="B412" s="1"/>
    </row>
    <row r="413" spans="1:2" x14ac:dyDescent="0.2">
      <c r="A413" s="1"/>
      <c r="B413" s="1"/>
    </row>
    <row r="414" spans="1:2" x14ac:dyDescent="0.2">
      <c r="A414" s="1"/>
      <c r="B414" s="1"/>
    </row>
    <row r="415" spans="1:2" x14ac:dyDescent="0.2">
      <c r="A415" s="1"/>
      <c r="B415" s="1"/>
    </row>
    <row r="416" spans="1:2" x14ac:dyDescent="0.2">
      <c r="A416" s="1"/>
      <c r="B416" s="1"/>
    </row>
    <row r="417" spans="1:2" x14ac:dyDescent="0.2">
      <c r="A417" s="1"/>
      <c r="B417" s="1"/>
    </row>
    <row r="418" spans="1:2" x14ac:dyDescent="0.2">
      <c r="A418" s="1"/>
      <c r="B418" s="1"/>
    </row>
    <row r="419" spans="1:2" x14ac:dyDescent="0.2">
      <c r="A419" s="1"/>
      <c r="B419" s="1"/>
    </row>
    <row r="420" spans="1:2" x14ac:dyDescent="0.2">
      <c r="A420" s="1"/>
      <c r="B420" s="1"/>
    </row>
    <row r="421" spans="1:2" x14ac:dyDescent="0.2">
      <c r="A421" s="1"/>
      <c r="B421" s="1"/>
    </row>
    <row r="422" spans="1:2" x14ac:dyDescent="0.2">
      <c r="A422" s="1"/>
      <c r="B422" s="1"/>
    </row>
    <row r="423" spans="1:2" x14ac:dyDescent="0.2">
      <c r="A423" s="1"/>
      <c r="B423" s="1"/>
    </row>
    <row r="424" spans="1:2" x14ac:dyDescent="0.2">
      <c r="A424" s="1"/>
      <c r="B424" s="1"/>
    </row>
    <row r="425" spans="1:2" x14ac:dyDescent="0.2">
      <c r="A425" s="1"/>
      <c r="B425" s="1"/>
    </row>
    <row r="426" spans="1:2" x14ac:dyDescent="0.2">
      <c r="A426" s="1"/>
      <c r="B426" s="1"/>
    </row>
    <row r="427" spans="1:2" x14ac:dyDescent="0.2">
      <c r="A427" s="1"/>
      <c r="B427" s="1"/>
    </row>
    <row r="428" spans="1:2" x14ac:dyDescent="0.2">
      <c r="A428" s="1"/>
      <c r="B428" s="1"/>
    </row>
    <row r="429" spans="1:2" x14ac:dyDescent="0.2">
      <c r="A429" s="1"/>
      <c r="B429" s="1"/>
    </row>
    <row r="430" spans="1:2" x14ac:dyDescent="0.2">
      <c r="A430" s="1"/>
      <c r="B430" s="1"/>
    </row>
    <row r="431" spans="1:2" x14ac:dyDescent="0.2">
      <c r="A431" s="1"/>
      <c r="B431" s="1"/>
    </row>
    <row r="432" spans="1:2" x14ac:dyDescent="0.2">
      <c r="A432" s="1"/>
      <c r="B432" s="1"/>
    </row>
    <row r="433" spans="1:2" x14ac:dyDescent="0.2">
      <c r="A433" s="1"/>
      <c r="B433" s="1"/>
    </row>
    <row r="434" spans="1:2" x14ac:dyDescent="0.2">
      <c r="A434" s="1"/>
      <c r="B434" s="1"/>
    </row>
    <row r="435" spans="1:2" x14ac:dyDescent="0.2">
      <c r="A435" s="1"/>
      <c r="B435" s="1"/>
    </row>
    <row r="436" spans="1:2" x14ac:dyDescent="0.2">
      <c r="A436" s="1"/>
      <c r="B436" s="1"/>
    </row>
    <row r="437" spans="1:2" x14ac:dyDescent="0.2">
      <c r="A437" s="1"/>
      <c r="B437" s="1"/>
    </row>
    <row r="438" spans="1:2" x14ac:dyDescent="0.2">
      <c r="A438" s="1"/>
      <c r="B438" s="1"/>
    </row>
    <row r="439" spans="1:2" x14ac:dyDescent="0.2">
      <c r="A439" s="1"/>
      <c r="B439" s="1"/>
    </row>
    <row r="440" spans="1:2" x14ac:dyDescent="0.2">
      <c r="A440" s="1"/>
      <c r="B440" s="1"/>
    </row>
    <row r="441" spans="1:2" x14ac:dyDescent="0.2">
      <c r="A441" s="1"/>
      <c r="B441" s="1"/>
    </row>
    <row r="442" spans="1:2" x14ac:dyDescent="0.2">
      <c r="A442" s="1"/>
      <c r="B442" s="1"/>
    </row>
    <row r="443" spans="1:2" x14ac:dyDescent="0.2">
      <c r="A443" s="1"/>
      <c r="B443" s="1"/>
    </row>
    <row r="444" spans="1:2" x14ac:dyDescent="0.2">
      <c r="A444" s="1"/>
      <c r="B444" s="1"/>
    </row>
    <row r="445" spans="1:2" x14ac:dyDescent="0.2">
      <c r="A445" s="1"/>
      <c r="B445" s="1"/>
    </row>
    <row r="446" spans="1:2" x14ac:dyDescent="0.2">
      <c r="A446" s="1"/>
      <c r="B446" s="1"/>
    </row>
    <row r="447" spans="1:2" x14ac:dyDescent="0.2">
      <c r="A447" s="1"/>
      <c r="B447" s="1"/>
    </row>
    <row r="448" spans="1:2" x14ac:dyDescent="0.2">
      <c r="A448" s="1"/>
      <c r="B448" s="1"/>
    </row>
    <row r="449" spans="1:2" x14ac:dyDescent="0.2">
      <c r="A449" s="1"/>
      <c r="B449" s="1"/>
    </row>
    <row r="450" spans="1:2" x14ac:dyDescent="0.2">
      <c r="A450" s="1"/>
      <c r="B450" s="1"/>
    </row>
    <row r="451" spans="1:2" x14ac:dyDescent="0.2">
      <c r="A451" s="1"/>
      <c r="B451" s="1"/>
    </row>
    <row r="452" spans="1:2" x14ac:dyDescent="0.2">
      <c r="A452" s="1"/>
      <c r="B452" s="1"/>
    </row>
    <row r="453" spans="1:2" x14ac:dyDescent="0.2">
      <c r="A453" s="1"/>
      <c r="B453" s="1"/>
    </row>
    <row r="454" spans="1:2" x14ac:dyDescent="0.2">
      <c r="A454" s="1"/>
      <c r="B454" s="1"/>
    </row>
    <row r="455" spans="1:2" x14ac:dyDescent="0.2">
      <c r="A455" s="1"/>
      <c r="B455" s="1"/>
    </row>
    <row r="456" spans="1:2" x14ac:dyDescent="0.2">
      <c r="A456" s="1"/>
      <c r="B456" s="1"/>
    </row>
    <row r="457" spans="1:2" x14ac:dyDescent="0.2">
      <c r="A457" s="1"/>
      <c r="B457" s="1"/>
    </row>
    <row r="458" spans="1:2" x14ac:dyDescent="0.2">
      <c r="A458" s="1"/>
      <c r="B458" s="1"/>
    </row>
    <row r="459" spans="1:2" x14ac:dyDescent="0.2">
      <c r="A459" s="1"/>
      <c r="B459" s="1"/>
    </row>
    <row r="460" spans="1:2" x14ac:dyDescent="0.2">
      <c r="A460" s="1"/>
      <c r="B460" s="1"/>
    </row>
    <row r="461" spans="1:2" x14ac:dyDescent="0.2">
      <c r="A461" s="1"/>
      <c r="B461" s="1"/>
    </row>
    <row r="462" spans="1:2" x14ac:dyDescent="0.2">
      <c r="A462" s="1"/>
      <c r="B462" s="1"/>
    </row>
    <row r="463" spans="1:2" x14ac:dyDescent="0.2">
      <c r="A463" s="1"/>
      <c r="B463" s="1"/>
    </row>
    <row r="464" spans="1:2" x14ac:dyDescent="0.2">
      <c r="A464" s="1"/>
      <c r="B464" s="1"/>
    </row>
    <row r="465" spans="1:2" x14ac:dyDescent="0.2">
      <c r="A465" s="1"/>
      <c r="B465" s="1"/>
    </row>
    <row r="466" spans="1:2" x14ac:dyDescent="0.2">
      <c r="A466" s="1"/>
      <c r="B466" s="1"/>
    </row>
    <row r="467" spans="1:2" x14ac:dyDescent="0.2">
      <c r="A467" s="1"/>
      <c r="B467" s="1"/>
    </row>
    <row r="468" spans="1:2" x14ac:dyDescent="0.2">
      <c r="A468" s="1"/>
      <c r="B468" s="1"/>
    </row>
    <row r="469" spans="1:2" x14ac:dyDescent="0.2">
      <c r="A469" s="1"/>
      <c r="B469" s="1"/>
    </row>
    <row r="470" spans="1:2" x14ac:dyDescent="0.2">
      <c r="A470" s="1"/>
      <c r="B470" s="1"/>
    </row>
    <row r="471" spans="1:2" x14ac:dyDescent="0.2">
      <c r="A471" s="1"/>
      <c r="B471" s="1"/>
    </row>
    <row r="472" spans="1:2" x14ac:dyDescent="0.2">
      <c r="A472" s="1"/>
      <c r="B472" s="1"/>
    </row>
    <row r="473" spans="1:2" x14ac:dyDescent="0.2">
      <c r="A473" s="1"/>
      <c r="B473" s="1"/>
    </row>
    <row r="474" spans="1:2" x14ac:dyDescent="0.2">
      <c r="A474" s="1"/>
      <c r="B474" s="1"/>
    </row>
    <row r="475" spans="1:2" x14ac:dyDescent="0.2">
      <c r="A475" s="1"/>
      <c r="B475" s="1"/>
    </row>
    <row r="476" spans="1:2" x14ac:dyDescent="0.2">
      <c r="A476" s="1"/>
      <c r="B476" s="1"/>
    </row>
    <row r="477" spans="1:2" x14ac:dyDescent="0.2">
      <c r="A477" s="1"/>
      <c r="B477" s="1"/>
    </row>
    <row r="478" spans="1:2" x14ac:dyDescent="0.2">
      <c r="A478" s="1"/>
      <c r="B478" s="1"/>
    </row>
    <row r="479" spans="1:2" x14ac:dyDescent="0.2">
      <c r="A479" s="1"/>
      <c r="B479" s="1"/>
    </row>
    <row r="480" spans="1:2" x14ac:dyDescent="0.2">
      <c r="A480" s="1"/>
      <c r="B480" s="1"/>
    </row>
    <row r="481" spans="1:2" x14ac:dyDescent="0.2">
      <c r="A481" s="1"/>
      <c r="B481" s="1"/>
    </row>
    <row r="482" spans="1:2" x14ac:dyDescent="0.2">
      <c r="A482" s="1"/>
      <c r="B482" s="1"/>
    </row>
    <row r="483" spans="1:2" x14ac:dyDescent="0.2">
      <c r="A483" s="1"/>
      <c r="B483" s="1"/>
    </row>
    <row r="484" spans="1:2" x14ac:dyDescent="0.2">
      <c r="A484" s="1"/>
      <c r="B484" s="1"/>
    </row>
    <row r="485" spans="1:2" x14ac:dyDescent="0.2">
      <c r="A485" s="1"/>
      <c r="B485" s="1"/>
    </row>
    <row r="486" spans="1:2" x14ac:dyDescent="0.2">
      <c r="A486" s="1"/>
      <c r="B486" s="1"/>
    </row>
    <row r="487" spans="1:2" x14ac:dyDescent="0.2">
      <c r="A487" s="1"/>
      <c r="B487" s="1"/>
    </row>
    <row r="488" spans="1:2" x14ac:dyDescent="0.2">
      <c r="A488" s="1"/>
      <c r="B488" s="1"/>
    </row>
    <row r="489" spans="1:2" x14ac:dyDescent="0.2">
      <c r="A489" s="1"/>
      <c r="B489" s="1"/>
    </row>
    <row r="490" spans="1:2" x14ac:dyDescent="0.2">
      <c r="A490" s="1"/>
      <c r="B490" s="1"/>
    </row>
    <row r="491" spans="1:2" x14ac:dyDescent="0.2">
      <c r="A491" s="1"/>
      <c r="B491" s="1"/>
    </row>
    <row r="492" spans="1:2" x14ac:dyDescent="0.2">
      <c r="A492" s="1"/>
      <c r="B492" s="1"/>
    </row>
    <row r="493" spans="1:2" x14ac:dyDescent="0.2">
      <c r="A493" s="1"/>
      <c r="B493" s="1"/>
    </row>
    <row r="494" spans="1:2" x14ac:dyDescent="0.2">
      <c r="A494" s="1"/>
      <c r="B494" s="1"/>
    </row>
    <row r="495" spans="1:2" x14ac:dyDescent="0.2">
      <c r="A495" s="1"/>
      <c r="B495" s="1"/>
    </row>
    <row r="496" spans="1:2" x14ac:dyDescent="0.2">
      <c r="A496" s="1"/>
      <c r="B496" s="1"/>
    </row>
    <row r="497" spans="1:2" x14ac:dyDescent="0.2">
      <c r="A497" s="1"/>
      <c r="B497" s="1"/>
    </row>
    <row r="498" spans="1:2" x14ac:dyDescent="0.2">
      <c r="A498" s="1"/>
      <c r="B498" s="1"/>
    </row>
    <row r="499" spans="1:2" x14ac:dyDescent="0.2">
      <c r="A499" s="1"/>
      <c r="B499" s="1"/>
    </row>
    <row r="500" spans="1:2" x14ac:dyDescent="0.2">
      <c r="A500" s="1"/>
      <c r="B500" s="1"/>
    </row>
    <row r="501" spans="1:2" x14ac:dyDescent="0.2">
      <c r="A501" s="1"/>
      <c r="B501" s="1"/>
    </row>
    <row r="502" spans="1:2" x14ac:dyDescent="0.2">
      <c r="A502" s="1"/>
      <c r="B502" s="1"/>
    </row>
    <row r="503" spans="1:2" x14ac:dyDescent="0.2">
      <c r="A503" s="1"/>
      <c r="B503" s="1"/>
    </row>
    <row r="504" spans="1:2" x14ac:dyDescent="0.2">
      <c r="A504" s="1"/>
      <c r="B504" s="1"/>
    </row>
    <row r="505" spans="1:2" x14ac:dyDescent="0.2">
      <c r="A505" s="1"/>
      <c r="B505" s="1"/>
    </row>
    <row r="506" spans="1:2" x14ac:dyDescent="0.2">
      <c r="A506" s="1"/>
      <c r="B506" s="1"/>
    </row>
    <row r="507" spans="1:2" x14ac:dyDescent="0.2">
      <c r="A507" s="1"/>
      <c r="B507" s="1"/>
    </row>
    <row r="508" spans="1:2" x14ac:dyDescent="0.2">
      <c r="A508" s="1"/>
      <c r="B508" s="1"/>
    </row>
    <row r="509" spans="1:2" x14ac:dyDescent="0.2">
      <c r="A509" s="1"/>
      <c r="B509" s="1"/>
    </row>
    <row r="510" spans="1:2" x14ac:dyDescent="0.2">
      <c r="A510" s="1"/>
      <c r="B510" s="1"/>
    </row>
    <row r="511" spans="1:2" x14ac:dyDescent="0.2">
      <c r="A511" s="1"/>
      <c r="B511" s="1"/>
    </row>
    <row r="512" spans="1:2" x14ac:dyDescent="0.2">
      <c r="A512" s="1"/>
      <c r="B512" s="1"/>
    </row>
    <row r="513" spans="1:2" x14ac:dyDescent="0.2">
      <c r="A513" s="1"/>
      <c r="B513" s="1"/>
    </row>
    <row r="514" spans="1:2" x14ac:dyDescent="0.2">
      <c r="A514" s="1"/>
      <c r="B514" s="1"/>
    </row>
    <row r="515" spans="1:2" x14ac:dyDescent="0.2">
      <c r="A515" s="1"/>
      <c r="B515" s="1"/>
    </row>
    <row r="516" spans="1:2" x14ac:dyDescent="0.2">
      <c r="A516" s="1"/>
      <c r="B516" s="1"/>
    </row>
    <row r="517" spans="1:2" x14ac:dyDescent="0.2">
      <c r="A517" s="1"/>
      <c r="B517" s="1"/>
    </row>
    <row r="518" spans="1:2" x14ac:dyDescent="0.2">
      <c r="A518" s="1"/>
      <c r="B518" s="1"/>
    </row>
    <row r="519" spans="1:2" x14ac:dyDescent="0.2">
      <c r="A519" s="1"/>
      <c r="B519" s="1"/>
    </row>
    <row r="520" spans="1:2" x14ac:dyDescent="0.2">
      <c r="A520" s="1"/>
      <c r="B520" s="1"/>
    </row>
    <row r="521" spans="1:2" x14ac:dyDescent="0.2">
      <c r="A521" s="1"/>
      <c r="B521" s="1"/>
    </row>
    <row r="522" spans="1:2" x14ac:dyDescent="0.2">
      <c r="A522" s="1"/>
      <c r="B522" s="1"/>
    </row>
    <row r="523" spans="1:2" x14ac:dyDescent="0.2">
      <c r="A523" s="1"/>
      <c r="B523" s="1"/>
    </row>
    <row r="524" spans="1:2" x14ac:dyDescent="0.2">
      <c r="A524" s="1"/>
      <c r="B524" s="1"/>
    </row>
    <row r="525" spans="1:2" x14ac:dyDescent="0.2">
      <c r="A525" s="1"/>
      <c r="B525" s="1"/>
    </row>
    <row r="526" spans="1:2" x14ac:dyDescent="0.2">
      <c r="A526" s="1"/>
      <c r="B526" s="1"/>
    </row>
    <row r="527" spans="1:2" x14ac:dyDescent="0.2">
      <c r="A527" s="1"/>
      <c r="B527" s="1"/>
    </row>
    <row r="528" spans="1:2" x14ac:dyDescent="0.2">
      <c r="A528" s="1"/>
      <c r="B528" s="1"/>
    </row>
    <row r="529" spans="1:2" x14ac:dyDescent="0.2">
      <c r="A529" s="1"/>
      <c r="B529" s="1"/>
    </row>
    <row r="530" spans="1:2" x14ac:dyDescent="0.2">
      <c r="A530" s="1"/>
      <c r="B530" s="1"/>
    </row>
    <row r="531" spans="1:2" x14ac:dyDescent="0.2">
      <c r="A531" s="1"/>
      <c r="B531" s="1"/>
    </row>
    <row r="532" spans="1:2" x14ac:dyDescent="0.2">
      <c r="A532" s="1"/>
      <c r="B532" s="1"/>
    </row>
    <row r="533" spans="1:2" x14ac:dyDescent="0.2">
      <c r="A533" s="1"/>
      <c r="B533" s="1"/>
    </row>
    <row r="534" spans="1:2" x14ac:dyDescent="0.2">
      <c r="A534" s="1"/>
      <c r="B534" s="1"/>
    </row>
    <row r="535" spans="1:2" x14ac:dyDescent="0.2">
      <c r="A535" s="1"/>
      <c r="B535" s="1"/>
    </row>
    <row r="536" spans="1:2" x14ac:dyDescent="0.2">
      <c r="A536" s="1"/>
      <c r="B536" s="1"/>
    </row>
    <row r="537" spans="1:2" x14ac:dyDescent="0.2">
      <c r="A537" s="1"/>
      <c r="B537" s="1"/>
    </row>
    <row r="538" spans="1:2" x14ac:dyDescent="0.2">
      <c r="A538" s="1"/>
      <c r="B538" s="1"/>
    </row>
    <row r="539" spans="1:2" x14ac:dyDescent="0.2">
      <c r="A539" s="1"/>
      <c r="B539" s="1"/>
    </row>
    <row r="540" spans="1:2" x14ac:dyDescent="0.2">
      <c r="A540" s="1"/>
      <c r="B540" s="1"/>
    </row>
    <row r="541" spans="1:2" x14ac:dyDescent="0.2">
      <c r="A541" s="1"/>
      <c r="B541" s="1"/>
    </row>
    <row r="542" spans="1:2" x14ac:dyDescent="0.2">
      <c r="A542" s="1"/>
      <c r="B542" s="1"/>
    </row>
    <row r="543" spans="1:2" x14ac:dyDescent="0.2">
      <c r="A543" s="1"/>
      <c r="B543" s="1"/>
    </row>
    <row r="544" spans="1:2" x14ac:dyDescent="0.2">
      <c r="A544" s="1"/>
      <c r="B544" s="1"/>
    </row>
    <row r="545" spans="1:2" x14ac:dyDescent="0.2">
      <c r="A545" s="1"/>
      <c r="B545" s="1"/>
    </row>
    <row r="546" spans="1:2" x14ac:dyDescent="0.2">
      <c r="A546" s="1"/>
      <c r="B546" s="1"/>
    </row>
    <row r="547" spans="1:2" x14ac:dyDescent="0.2">
      <c r="A547" s="1"/>
      <c r="B547" s="1"/>
    </row>
    <row r="548" spans="1:2" x14ac:dyDescent="0.2">
      <c r="A548" s="1"/>
      <c r="B548" s="1"/>
    </row>
    <row r="549" spans="1:2" x14ac:dyDescent="0.2">
      <c r="A549" s="1"/>
      <c r="B549" s="1"/>
    </row>
    <row r="550" spans="1:2" x14ac:dyDescent="0.2">
      <c r="A550" s="1"/>
      <c r="B550" s="1"/>
    </row>
    <row r="551" spans="1:2" x14ac:dyDescent="0.2">
      <c r="A551" s="1"/>
      <c r="B551" s="1"/>
    </row>
    <row r="552" spans="1:2" x14ac:dyDescent="0.2">
      <c r="A552" s="1"/>
      <c r="B552" s="1"/>
    </row>
    <row r="553" spans="1:2" x14ac:dyDescent="0.2">
      <c r="A553" s="1"/>
      <c r="B553" s="1"/>
    </row>
    <row r="554" spans="1:2" x14ac:dyDescent="0.2">
      <c r="A554" s="1"/>
      <c r="B554" s="1"/>
    </row>
    <row r="555" spans="1:2" x14ac:dyDescent="0.2">
      <c r="A555" s="1"/>
      <c r="B555" s="1"/>
    </row>
    <row r="556" spans="1:2" x14ac:dyDescent="0.2">
      <c r="A556" s="1"/>
      <c r="B556" s="1"/>
    </row>
    <row r="557" spans="1:2" x14ac:dyDescent="0.2">
      <c r="A557" s="1"/>
      <c r="B557" s="1"/>
    </row>
    <row r="558" spans="1:2" x14ac:dyDescent="0.2">
      <c r="A558" s="1"/>
      <c r="B558" s="1"/>
    </row>
    <row r="559" spans="1:2" x14ac:dyDescent="0.2">
      <c r="A559" s="1"/>
      <c r="B559" s="1"/>
    </row>
    <row r="560" spans="1:2" x14ac:dyDescent="0.2">
      <c r="A560" s="1"/>
      <c r="B560" s="1"/>
    </row>
    <row r="561" spans="1:2" x14ac:dyDescent="0.2">
      <c r="A561" s="1"/>
      <c r="B561" s="1"/>
    </row>
    <row r="562" spans="1:2" x14ac:dyDescent="0.2">
      <c r="A562" s="1"/>
      <c r="B562" s="1"/>
    </row>
    <row r="563" spans="1:2" x14ac:dyDescent="0.2">
      <c r="A563" s="1"/>
      <c r="B563" s="1"/>
    </row>
    <row r="564" spans="1:2" x14ac:dyDescent="0.2">
      <c r="A564" s="1"/>
      <c r="B564" s="1"/>
    </row>
    <row r="565" spans="1:2" x14ac:dyDescent="0.2">
      <c r="A565" s="1"/>
      <c r="B565" s="1"/>
    </row>
    <row r="566" spans="1:2" x14ac:dyDescent="0.2">
      <c r="A566" s="1"/>
      <c r="B566" s="1"/>
    </row>
    <row r="567" spans="1:2" x14ac:dyDescent="0.2">
      <c r="A567" s="1"/>
      <c r="B567" s="1"/>
    </row>
    <row r="568" spans="1:2" x14ac:dyDescent="0.2">
      <c r="A568" s="1"/>
      <c r="B568" s="1"/>
    </row>
    <row r="569" spans="1:2" x14ac:dyDescent="0.2">
      <c r="A569" s="1"/>
      <c r="B569" s="1"/>
    </row>
    <row r="570" spans="1:2" x14ac:dyDescent="0.2">
      <c r="A570" s="1"/>
      <c r="B570" s="1"/>
    </row>
    <row r="571" spans="1:2" x14ac:dyDescent="0.2">
      <c r="A571" s="1"/>
      <c r="B571" s="1"/>
    </row>
    <row r="572" spans="1:2" x14ac:dyDescent="0.2">
      <c r="A572" s="1"/>
      <c r="B572" s="1"/>
    </row>
    <row r="573" spans="1:2" x14ac:dyDescent="0.2">
      <c r="A573" s="1"/>
      <c r="B573" s="1"/>
    </row>
    <row r="574" spans="1:2" x14ac:dyDescent="0.2">
      <c r="A574" s="1"/>
      <c r="B574" s="1"/>
    </row>
    <row r="575" spans="1:2" x14ac:dyDescent="0.2">
      <c r="A575" s="1"/>
      <c r="B575" s="1"/>
    </row>
    <row r="576" spans="1:2" x14ac:dyDescent="0.2">
      <c r="A576" s="1"/>
      <c r="B576" s="1"/>
    </row>
    <row r="577" spans="1:2" x14ac:dyDescent="0.2">
      <c r="A577" s="1"/>
      <c r="B577" s="1"/>
    </row>
    <row r="578" spans="1:2" x14ac:dyDescent="0.2">
      <c r="A578" s="1"/>
      <c r="B578" s="1"/>
    </row>
    <row r="579" spans="1:2" x14ac:dyDescent="0.2">
      <c r="A579" s="1"/>
      <c r="B579" s="1"/>
    </row>
    <row r="580" spans="1:2" x14ac:dyDescent="0.2">
      <c r="A580" s="1"/>
      <c r="B580" s="1"/>
    </row>
    <row r="581" spans="1:2" x14ac:dyDescent="0.2">
      <c r="A581" s="1"/>
      <c r="B581" s="1"/>
    </row>
    <row r="582" spans="1:2" x14ac:dyDescent="0.2">
      <c r="A582" s="1"/>
      <c r="B582" s="1"/>
    </row>
    <row r="583" spans="1:2" x14ac:dyDescent="0.2">
      <c r="A583" s="1"/>
      <c r="B583" s="1"/>
    </row>
    <row r="584" spans="1:2" x14ac:dyDescent="0.2">
      <c r="A584" s="1"/>
      <c r="B584" s="1"/>
    </row>
    <row r="585" spans="1:2" x14ac:dyDescent="0.2">
      <c r="A585" s="1"/>
      <c r="B585" s="1"/>
    </row>
    <row r="586" spans="1:2" x14ac:dyDescent="0.2">
      <c r="A586" s="1"/>
      <c r="B586" s="1"/>
    </row>
    <row r="587" spans="1:2" x14ac:dyDescent="0.2">
      <c r="A587" s="1"/>
      <c r="B587" s="1"/>
    </row>
    <row r="588" spans="1:2" x14ac:dyDescent="0.2">
      <c r="A588" s="1"/>
      <c r="B588" s="1"/>
    </row>
    <row r="589" spans="1:2" x14ac:dyDescent="0.2">
      <c r="A589" s="1"/>
      <c r="B589" s="1"/>
    </row>
    <row r="590" spans="1:2" x14ac:dyDescent="0.2">
      <c r="A590" s="1"/>
      <c r="B590" s="1"/>
    </row>
    <row r="591" spans="1:2" x14ac:dyDescent="0.2">
      <c r="A591" s="1"/>
      <c r="B591" s="1"/>
    </row>
    <row r="592" spans="1:2" x14ac:dyDescent="0.2">
      <c r="A592" s="1"/>
      <c r="B592" s="1"/>
    </row>
    <row r="593" spans="1:2" x14ac:dyDescent="0.2">
      <c r="A593" s="1"/>
      <c r="B593" s="1"/>
    </row>
    <row r="594" spans="1:2" x14ac:dyDescent="0.2">
      <c r="A594" s="1"/>
      <c r="B594" s="1"/>
    </row>
    <row r="595" spans="1:2" x14ac:dyDescent="0.2">
      <c r="A595" s="1"/>
      <c r="B595" s="1"/>
    </row>
    <row r="596" spans="1:2" x14ac:dyDescent="0.2">
      <c r="A596" s="1"/>
      <c r="B596" s="1"/>
    </row>
    <row r="597" spans="1:2" x14ac:dyDescent="0.2">
      <c r="A597" s="1"/>
      <c r="B597" s="1"/>
    </row>
    <row r="598" spans="1:2" x14ac:dyDescent="0.2">
      <c r="A598" s="1"/>
      <c r="B598" s="1"/>
    </row>
    <row r="599" spans="1:2" x14ac:dyDescent="0.2">
      <c r="A599" s="1"/>
      <c r="B599" s="1"/>
    </row>
    <row r="600" spans="1:2" x14ac:dyDescent="0.2">
      <c r="A600" s="1"/>
      <c r="B600" s="1"/>
    </row>
    <row r="601" spans="1:2" x14ac:dyDescent="0.2">
      <c r="A601" s="1"/>
      <c r="B601" s="1"/>
    </row>
    <row r="602" spans="1:2" x14ac:dyDescent="0.2">
      <c r="A602" s="1"/>
      <c r="B602" s="1"/>
    </row>
    <row r="603" spans="1:2" x14ac:dyDescent="0.2">
      <c r="A603" s="1"/>
      <c r="B603" s="1"/>
    </row>
    <row r="604" spans="1:2" x14ac:dyDescent="0.2">
      <c r="A604" s="1"/>
      <c r="B604" s="1"/>
    </row>
    <row r="605" spans="1:2" x14ac:dyDescent="0.2">
      <c r="A605" s="1"/>
      <c r="B605" s="1"/>
    </row>
    <row r="606" spans="1:2" x14ac:dyDescent="0.2">
      <c r="A606" s="1"/>
      <c r="B606" s="1"/>
    </row>
    <row r="607" spans="1:2" x14ac:dyDescent="0.2">
      <c r="A607" s="1"/>
      <c r="B607" s="1"/>
    </row>
    <row r="608" spans="1:2" x14ac:dyDescent="0.2">
      <c r="A608" s="1"/>
      <c r="B608" s="1"/>
    </row>
    <row r="609" spans="1:2" x14ac:dyDescent="0.2">
      <c r="A609" s="1"/>
      <c r="B609" s="1"/>
    </row>
    <row r="610" spans="1:2" x14ac:dyDescent="0.2">
      <c r="A610" s="1"/>
      <c r="B610" s="1"/>
    </row>
    <row r="611" spans="1:2" x14ac:dyDescent="0.2">
      <c r="A611" s="1"/>
      <c r="B611" s="1"/>
    </row>
    <row r="612" spans="1:2" x14ac:dyDescent="0.2">
      <c r="A612" s="1"/>
      <c r="B612" s="1"/>
    </row>
    <row r="613" spans="1:2" x14ac:dyDescent="0.2">
      <c r="A613" s="1"/>
      <c r="B613" s="1"/>
    </row>
    <row r="614" spans="1:2" x14ac:dyDescent="0.2">
      <c r="A614" s="1"/>
      <c r="B614" s="1"/>
    </row>
    <row r="615" spans="1:2" x14ac:dyDescent="0.2">
      <c r="A615" s="1"/>
      <c r="B615" s="1"/>
    </row>
    <row r="616" spans="1:2" x14ac:dyDescent="0.2">
      <c r="A616" s="1"/>
      <c r="B616" s="1"/>
    </row>
    <row r="617" spans="1:2" x14ac:dyDescent="0.2">
      <c r="A617" s="1"/>
      <c r="B617" s="1"/>
    </row>
    <row r="618" spans="1:2" x14ac:dyDescent="0.2">
      <c r="A618" s="1"/>
      <c r="B618" s="1"/>
    </row>
    <row r="619" spans="1:2" x14ac:dyDescent="0.2">
      <c r="A619" s="1"/>
      <c r="B619" s="1"/>
    </row>
    <row r="620" spans="1:2" x14ac:dyDescent="0.2">
      <c r="A620" s="1"/>
      <c r="B620" s="1"/>
    </row>
    <row r="621" spans="1:2" x14ac:dyDescent="0.2">
      <c r="A621" s="1"/>
      <c r="B621" s="1"/>
    </row>
    <row r="622" spans="1:2" x14ac:dyDescent="0.2">
      <c r="A622" s="1"/>
      <c r="B622" s="1"/>
    </row>
    <row r="623" spans="1:2" x14ac:dyDescent="0.2">
      <c r="A623" s="1"/>
      <c r="B623" s="1"/>
    </row>
    <row r="624" spans="1:2" x14ac:dyDescent="0.2">
      <c r="A624" s="1"/>
      <c r="B624" s="1"/>
    </row>
    <row r="625" spans="1:2" x14ac:dyDescent="0.2">
      <c r="A625" s="1"/>
      <c r="B625" s="1"/>
    </row>
    <row r="626" spans="1:2" x14ac:dyDescent="0.2">
      <c r="A626" s="1"/>
      <c r="B626" s="1"/>
    </row>
    <row r="627" spans="1:2" x14ac:dyDescent="0.2">
      <c r="A627" s="1"/>
      <c r="B627" s="1"/>
    </row>
    <row r="628" spans="1:2" x14ac:dyDescent="0.2">
      <c r="A628" s="1"/>
      <c r="B628" s="1"/>
    </row>
    <row r="629" spans="1:2" x14ac:dyDescent="0.2">
      <c r="A629" s="1"/>
      <c r="B629" s="1"/>
    </row>
    <row r="630" spans="1:2" x14ac:dyDescent="0.2">
      <c r="A630" s="1"/>
      <c r="B630" s="1"/>
    </row>
    <row r="631" spans="1:2" x14ac:dyDescent="0.2">
      <c r="A631" s="1"/>
      <c r="B631" s="1"/>
    </row>
    <row r="632" spans="1:2" x14ac:dyDescent="0.2">
      <c r="A632" s="1"/>
      <c r="B632" s="1"/>
    </row>
    <row r="633" spans="1:2" x14ac:dyDescent="0.2">
      <c r="A633" s="1"/>
      <c r="B633" s="1"/>
    </row>
    <row r="634" spans="1:2" x14ac:dyDescent="0.2">
      <c r="A634" s="1"/>
      <c r="B634" s="1"/>
    </row>
    <row r="635" spans="1:2" x14ac:dyDescent="0.2">
      <c r="A635" s="1"/>
      <c r="B635" s="1"/>
    </row>
    <row r="636" spans="1:2" x14ac:dyDescent="0.2">
      <c r="A636" s="1"/>
      <c r="B636" s="1"/>
    </row>
    <row r="637" spans="1:2" x14ac:dyDescent="0.2">
      <c r="A637" s="1"/>
      <c r="B637" s="1"/>
    </row>
    <row r="638" spans="1:2" x14ac:dyDescent="0.2">
      <c r="A638" s="1"/>
      <c r="B638" s="1"/>
    </row>
    <row r="639" spans="1:2" x14ac:dyDescent="0.2">
      <c r="A639" s="1"/>
      <c r="B639" s="1"/>
    </row>
    <row r="640" spans="1:2" x14ac:dyDescent="0.2">
      <c r="A640" s="1"/>
      <c r="B640" s="1"/>
    </row>
    <row r="641" spans="1:2" x14ac:dyDescent="0.2">
      <c r="A641" s="1"/>
      <c r="B641" s="1"/>
    </row>
    <row r="642" spans="1:2" x14ac:dyDescent="0.2">
      <c r="A642" s="1"/>
      <c r="B642" s="1"/>
    </row>
    <row r="643" spans="1:2" x14ac:dyDescent="0.2">
      <c r="A643" s="1"/>
      <c r="B643" s="1"/>
    </row>
    <row r="644" spans="1:2" x14ac:dyDescent="0.2">
      <c r="A644" s="1"/>
      <c r="B644" s="1"/>
    </row>
    <row r="645" spans="1:2" x14ac:dyDescent="0.2">
      <c r="A645" s="1"/>
      <c r="B645" s="1"/>
    </row>
    <row r="646" spans="1:2" x14ac:dyDescent="0.2">
      <c r="A646" s="1"/>
      <c r="B646" s="1"/>
    </row>
    <row r="647" spans="1:2" x14ac:dyDescent="0.2">
      <c r="A647" s="1"/>
      <c r="B647" s="1"/>
    </row>
    <row r="648" spans="1:2" x14ac:dyDescent="0.2">
      <c r="A648" s="1"/>
      <c r="B648" s="1"/>
    </row>
    <row r="649" spans="1:2" x14ac:dyDescent="0.2">
      <c r="A649" s="1"/>
      <c r="B649" s="1"/>
    </row>
    <row r="650" spans="1:2" x14ac:dyDescent="0.2">
      <c r="A650" s="1"/>
      <c r="B650" s="1"/>
    </row>
    <row r="651" spans="1:2" x14ac:dyDescent="0.2">
      <c r="A651" s="1"/>
      <c r="B651" s="1"/>
    </row>
    <row r="652" spans="1:2" x14ac:dyDescent="0.2">
      <c r="A652" s="1"/>
      <c r="B652" s="1"/>
    </row>
    <row r="653" spans="1:2" x14ac:dyDescent="0.2">
      <c r="A653" s="1"/>
      <c r="B653" s="1"/>
    </row>
    <row r="654" spans="1:2" x14ac:dyDescent="0.2">
      <c r="A654" s="1"/>
      <c r="B654" s="1"/>
    </row>
    <row r="655" spans="1:2" x14ac:dyDescent="0.2">
      <c r="A655" s="1"/>
      <c r="B655" s="1"/>
    </row>
    <row r="656" spans="1:2" x14ac:dyDescent="0.2">
      <c r="A656" s="1"/>
      <c r="B656" s="1"/>
    </row>
    <row r="657" spans="1:2" x14ac:dyDescent="0.2">
      <c r="A657" s="1"/>
      <c r="B657" s="1"/>
    </row>
    <row r="658" spans="1:2" x14ac:dyDescent="0.2">
      <c r="A658" s="1"/>
      <c r="B658" s="1"/>
    </row>
    <row r="659" spans="1:2" x14ac:dyDescent="0.2">
      <c r="A659" s="1"/>
      <c r="B659" s="1"/>
    </row>
    <row r="660" spans="1:2" x14ac:dyDescent="0.2">
      <c r="A660" s="1"/>
      <c r="B660" s="1"/>
    </row>
    <row r="661" spans="1:2" x14ac:dyDescent="0.2">
      <c r="A661" s="1"/>
      <c r="B661" s="1"/>
    </row>
    <row r="662" spans="1:2" x14ac:dyDescent="0.2">
      <c r="A662" s="1"/>
      <c r="B662" s="1"/>
    </row>
    <row r="663" spans="1:2" x14ac:dyDescent="0.2">
      <c r="A663" s="1"/>
      <c r="B663" s="1"/>
    </row>
    <row r="664" spans="1:2" x14ac:dyDescent="0.2">
      <c r="A664" s="1"/>
      <c r="B664" s="1"/>
    </row>
    <row r="665" spans="1:2" x14ac:dyDescent="0.2">
      <c r="A665" s="1"/>
      <c r="B665" s="1"/>
    </row>
    <row r="666" spans="1:2" x14ac:dyDescent="0.2">
      <c r="A666" s="1"/>
      <c r="B666" s="1"/>
    </row>
    <row r="667" spans="1:2" x14ac:dyDescent="0.2">
      <c r="A667" s="1"/>
      <c r="B667" s="1"/>
    </row>
    <row r="668" spans="1:2" x14ac:dyDescent="0.2">
      <c r="A668" s="1"/>
      <c r="B668" s="1"/>
    </row>
    <row r="669" spans="1:2" x14ac:dyDescent="0.2">
      <c r="A669" s="1"/>
      <c r="B669" s="1"/>
    </row>
    <row r="670" spans="1:2" x14ac:dyDescent="0.2">
      <c r="A670" s="1"/>
      <c r="B670" s="1"/>
    </row>
    <row r="671" spans="1:2" x14ac:dyDescent="0.2">
      <c r="A671" s="1"/>
      <c r="B671" s="1"/>
    </row>
    <row r="672" spans="1:2" x14ac:dyDescent="0.2">
      <c r="A672" s="1"/>
      <c r="B672" s="1"/>
    </row>
    <row r="673" spans="1:2" x14ac:dyDescent="0.2">
      <c r="A673" s="1"/>
      <c r="B673" s="1"/>
    </row>
    <row r="674" spans="1:2" x14ac:dyDescent="0.2">
      <c r="A674" s="1"/>
      <c r="B674" s="1"/>
    </row>
    <row r="675" spans="1:2" x14ac:dyDescent="0.2">
      <c r="A675" s="1"/>
      <c r="B675" s="1"/>
    </row>
    <row r="676" spans="1:2" x14ac:dyDescent="0.2">
      <c r="A676" s="1"/>
      <c r="B676" s="1"/>
    </row>
    <row r="677" spans="1:2" x14ac:dyDescent="0.2">
      <c r="A677" s="1"/>
      <c r="B677" s="1"/>
    </row>
    <row r="678" spans="1:2" x14ac:dyDescent="0.2">
      <c r="A678" s="1"/>
      <c r="B678" s="1"/>
    </row>
    <row r="679" spans="1:2" x14ac:dyDescent="0.2">
      <c r="A679" s="1"/>
      <c r="B679" s="1"/>
    </row>
    <row r="680" spans="1:2" x14ac:dyDescent="0.2">
      <c r="A680" s="1"/>
      <c r="B680" s="1"/>
    </row>
    <row r="681" spans="1:2" x14ac:dyDescent="0.2">
      <c r="A681" s="1"/>
      <c r="B681" s="1"/>
    </row>
    <row r="682" spans="1:2" x14ac:dyDescent="0.2">
      <c r="A682" s="1"/>
      <c r="B682" s="1"/>
    </row>
    <row r="683" spans="1:2" x14ac:dyDescent="0.2">
      <c r="A683" s="1"/>
      <c r="B683" s="1"/>
    </row>
    <row r="684" spans="1:2" x14ac:dyDescent="0.2">
      <c r="A684" s="1"/>
      <c r="B684" s="1"/>
    </row>
    <row r="685" spans="1:2" x14ac:dyDescent="0.2">
      <c r="A685" s="1"/>
      <c r="B685" s="1"/>
    </row>
    <row r="686" spans="1:2" x14ac:dyDescent="0.2">
      <c r="A686" s="1"/>
      <c r="B686" s="1"/>
    </row>
    <row r="687" spans="1:2" x14ac:dyDescent="0.2">
      <c r="A687" s="1"/>
      <c r="B687" s="1"/>
    </row>
    <row r="688" spans="1:2" x14ac:dyDescent="0.2">
      <c r="A688" s="1"/>
      <c r="B688" s="1"/>
    </row>
    <row r="689" spans="1:2" x14ac:dyDescent="0.2">
      <c r="A689" s="1"/>
      <c r="B689" s="1"/>
    </row>
    <row r="690" spans="1:2" x14ac:dyDescent="0.2">
      <c r="A690" s="1"/>
      <c r="B690" s="1"/>
    </row>
    <row r="691" spans="1:2" x14ac:dyDescent="0.2">
      <c r="A691" s="1"/>
      <c r="B691" s="1"/>
    </row>
    <row r="692" spans="1:2" x14ac:dyDescent="0.2">
      <c r="A692" s="1"/>
      <c r="B692" s="1"/>
    </row>
    <row r="693" spans="1:2" x14ac:dyDescent="0.2">
      <c r="A693" s="1"/>
      <c r="B693" s="1"/>
    </row>
    <row r="694" spans="1:2" x14ac:dyDescent="0.2">
      <c r="A694" s="1"/>
      <c r="B694" s="1"/>
    </row>
    <row r="695" spans="1:2" x14ac:dyDescent="0.2">
      <c r="A695" s="1"/>
      <c r="B695" s="1"/>
    </row>
    <row r="696" spans="1:2" x14ac:dyDescent="0.2">
      <c r="A696" s="1"/>
      <c r="B696" s="1"/>
    </row>
    <row r="697" spans="1:2" x14ac:dyDescent="0.2">
      <c r="A697" s="1"/>
      <c r="B697" s="1"/>
    </row>
    <row r="698" spans="1:2" x14ac:dyDescent="0.2">
      <c r="A698" s="1"/>
      <c r="B698" s="1"/>
    </row>
    <row r="699" spans="1:2" x14ac:dyDescent="0.2">
      <c r="A699" s="1"/>
      <c r="B699" s="1"/>
    </row>
    <row r="700" spans="1:2" x14ac:dyDescent="0.2">
      <c r="A700" s="1"/>
      <c r="B700" s="1"/>
    </row>
    <row r="701" spans="1:2" x14ac:dyDescent="0.2">
      <c r="A701" s="1"/>
      <c r="B701" s="1"/>
    </row>
    <row r="702" spans="1:2" x14ac:dyDescent="0.2">
      <c r="A702" s="1"/>
      <c r="B702" s="1"/>
    </row>
    <row r="703" spans="1:2" x14ac:dyDescent="0.2">
      <c r="A703" s="1"/>
      <c r="B703" s="1"/>
    </row>
    <row r="704" spans="1:2" x14ac:dyDescent="0.2">
      <c r="A704" s="1"/>
      <c r="B704" s="1"/>
    </row>
    <row r="705" spans="1:2" x14ac:dyDescent="0.2">
      <c r="A705" s="1"/>
      <c r="B705" s="1"/>
    </row>
    <row r="706" spans="1:2" x14ac:dyDescent="0.2">
      <c r="A706" s="1"/>
      <c r="B706" s="1"/>
    </row>
    <row r="707" spans="1:2" x14ac:dyDescent="0.2">
      <c r="A707" s="1"/>
      <c r="B707" s="1"/>
    </row>
    <row r="708" spans="1:2" x14ac:dyDescent="0.2">
      <c r="A708" s="1"/>
      <c r="B708" s="1"/>
    </row>
    <row r="709" spans="1:2" x14ac:dyDescent="0.2">
      <c r="A709" s="1"/>
      <c r="B709" s="1"/>
    </row>
    <row r="710" spans="1:2" x14ac:dyDescent="0.2">
      <c r="A710" s="1"/>
      <c r="B710" s="1"/>
    </row>
    <row r="711" spans="1:2" x14ac:dyDescent="0.2">
      <c r="A711" s="1"/>
      <c r="B711" s="1"/>
    </row>
    <row r="712" spans="1:2" x14ac:dyDescent="0.2">
      <c r="A712" s="1"/>
      <c r="B712" s="1"/>
    </row>
    <row r="713" spans="1:2" x14ac:dyDescent="0.2">
      <c r="A713" s="1"/>
      <c r="B713" s="1"/>
    </row>
    <row r="714" spans="1:2" x14ac:dyDescent="0.2">
      <c r="A714" s="1"/>
      <c r="B714" s="1"/>
    </row>
    <row r="715" spans="1:2" x14ac:dyDescent="0.2">
      <c r="A715" s="1"/>
      <c r="B715" s="1"/>
    </row>
    <row r="716" spans="1:2" x14ac:dyDescent="0.2">
      <c r="A716" s="1"/>
      <c r="B716" s="1"/>
    </row>
    <row r="717" spans="1:2" x14ac:dyDescent="0.2">
      <c r="A717" s="1"/>
      <c r="B717" s="1"/>
    </row>
    <row r="718" spans="1:2" x14ac:dyDescent="0.2">
      <c r="A718" s="1"/>
      <c r="B718" s="1"/>
    </row>
    <row r="719" spans="1:2" x14ac:dyDescent="0.2">
      <c r="A719" s="1"/>
      <c r="B719" s="1"/>
    </row>
    <row r="720" spans="1:2" x14ac:dyDescent="0.2">
      <c r="A720" s="1"/>
      <c r="B720" s="1"/>
    </row>
    <row r="721" spans="1:2" x14ac:dyDescent="0.2">
      <c r="A721" s="1"/>
      <c r="B721" s="1"/>
    </row>
    <row r="722" spans="1:2" x14ac:dyDescent="0.2">
      <c r="A722" s="1"/>
      <c r="B722" s="1"/>
    </row>
    <row r="723" spans="1:2" x14ac:dyDescent="0.2">
      <c r="A723" s="1"/>
      <c r="B723" s="1"/>
    </row>
    <row r="724" spans="1:2" x14ac:dyDescent="0.2">
      <c r="A724" s="1"/>
      <c r="B724" s="1"/>
    </row>
    <row r="725" spans="1:2" x14ac:dyDescent="0.2">
      <c r="A725" s="1"/>
      <c r="B725" s="1"/>
    </row>
    <row r="726" spans="1:2" x14ac:dyDescent="0.2">
      <c r="A726" s="1"/>
      <c r="B726" s="1"/>
    </row>
    <row r="727" spans="1:2" x14ac:dyDescent="0.2">
      <c r="A727" s="1"/>
      <c r="B727" s="1"/>
    </row>
    <row r="728" spans="1:2" x14ac:dyDescent="0.2">
      <c r="A728" s="1"/>
      <c r="B728" s="1"/>
    </row>
    <row r="729" spans="1:2" x14ac:dyDescent="0.2">
      <c r="A729" s="1"/>
      <c r="B72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Banco De Mocambique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Nazira Ismael saide</dc:creator>
  <cp:lastModifiedBy>Nazira Ismael Saide</cp:lastModifiedBy>
  <dcterms:created xsi:type="dcterms:W3CDTF">2024-04-29T12:08:45Z</dcterms:created>
  <dcterms:modified xsi:type="dcterms:W3CDTF">2024-06-28T08:48:44Z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2024-04-29T12:09:06Z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66dab656-f772-4f89-998d-4ac547b3e15a</vt:lpwstr>
  </property>
  <property fmtid="{D5CDD505-2E9C-101B-9397-08002B2CF9AE}" pid="8" name="MSIP_Label_dbfb4469-32f9-4af3-b66e-a3c55befa5a9_ContentBits">
    <vt:lpwstr>0</vt:lpwstr>
  </property>
</Properties>
</file>