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NET\Estatatísticas de Crédito\"/>
    </mc:Choice>
  </mc:AlternateContent>
  <xr:revisionPtr revIDLastSave="0" documentId="8_{C8759D36-3382-40B2-8CAB-85D3CFF0F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<sst xmlns="http://schemas.openxmlformats.org/spreadsheetml/2006/main" count="1274" uniqueCount="150">
  <si>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</si>
  <si>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</si>
  <si>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</si>
  <si>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</si>
  <si>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</si>
  <si>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</si>
  <si>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</si>
  <si>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</si>
  <si>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</si>
  <si>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</si>
  <si>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</si>
  <si>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</si>
  <si>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</si>
  <si>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</si>
  <si>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</si>
  <si>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</si>
  <si>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</si>
  <si>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</si>
  <si>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</si>
  <si>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</si>
  <si>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</si>
  <si>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</si>
  <si>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</si>
  <si>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</si>
  <si>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</si>
  <si>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</si>
  <si>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</si>
  <si>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</si>
  <si>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</si>
  <si>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</si>
  <si>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</si>
  <si>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</si>
  <si>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</si>
  <si>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</si>
  <si>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</si>
  <si>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</si>
  <si>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</si>
  <si>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</si>
  <si>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</si>
  <si>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</si>
  <si>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</si>
  <si>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</si>
  <si>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</si>
  <si>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</si>
  <si>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</si>
  <si>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</si>
  <si>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</si>
  <si>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</si>
  <si>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</si>
  <si>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</si>
  <si>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</si>
  <si>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</si>
  <si>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</si>
  <si>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</si>
  <si>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</si>
  <si>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</si>
  <si>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</si>
  <si>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</si>
  <si>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</si>
  <si>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</si>
  <si>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</si>
  <si>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</si>
  <si>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</si>
  <si>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</si>
  <si>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</si>
  <si>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</si>
  <si>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</si>
  <si>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</si>
  <si>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</si>
  <si>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</si>
  <si>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</si>
  <si>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</si>
  <si>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</si>
  <si>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</si>
  <si>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</si>
  <si>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</si>
  <si>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</si>
  <si>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</si>
  <si>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</si>
  <si>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</si>
  <si>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</si>
  <si>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</si>
  <si>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</si>
  <si>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</si>
  <si>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</si>
  <si>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</si>
  <si>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</si>
  <si>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</si>
  <si>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</si>
  <si>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</si>
  <si>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</si>
  <si>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</si>
  <si>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</si>
  <si>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</si>
  <si>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</si>
  <si>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</si>
  <si>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</si>
  <si>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</si>
  <si>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</si>
  <si>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</si>
  <si>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</si>
  <si>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</si>
  <si>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</si>
  <si>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</si>
  <si>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</si>
  <si>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</si>
  <si>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</si>
  <si>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</si>
  <si>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</si>
  <si>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</si>
  <si>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</si>
  <si>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</si>
  <si>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</si>
  <si>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</si>
  <si>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</si>
  <si>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</si>
  <si>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</si>
  <si>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</si>
  <si>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</si>
  <si>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</si>
  <si>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</si>
  <si>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</si>
  <si>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</si>
  <si>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</si>
  <si>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</si>
  <si>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</si>
  <si>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</si>
  <si>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</si>
  <si>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</si>
  <si>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</si>
  <si>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</si>
  <si>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</si>
  <si>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</si>
  <si>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</si>
  <si>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</si>
  <si>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</si>
  <si>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</si>
  <si>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</si>
  <si>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</si>
  <si>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</si>
  <si>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</si>
  <si>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</si>
  <si>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</si>
  <si>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</si>
  <si>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</si>
  <si>
    <t>Mês: dezembro 2025</t>
  </si>
  <si>
    <t>Mês: janeiro 2026</t>
  </si>
  <si>
    <t>Mês: fevereiro 2026</t>
  </si>
  <si>
    <t>Mês: março2026</t>
  </si>
  <si>
    <t>Mês: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</si>
</sst>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R45"/>
  <sheetViews>
    <sheetView tabSelected="1" zoomScaleNormal="100" workbookViewId="0">
      <pane xSplit="2" ySplit="6" topLeftCell="AFF16" activePane="bottomRight" state="frozen"/>
      <selection pane="topRight" activeCell="C1" sqref="C1"/>
      <selection pane="bottomLeft" activeCell="A7" sqref="A7"/>
      <selection pane="bottomRight" activeCell="AFP41" sqref="AFP41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1" width="13.5703125" bestFit="1" customWidth="1"/>
    <col min="832" max="832" width="12" bestFit="1" customWidth="1"/>
    <col min="833" max="834" width="13.5703125" bestFit="1" customWidth="1"/>
    <col min="835" max="835" width="12" bestFit="1" customWidth="1"/>
    <col min="836" max="837" width="13.5703125" bestFit="1" customWidth="1"/>
    <col min="838" max="838" width="12" bestFit="1" customWidth="1"/>
    <col min="839" max="840" width="13.5703125" bestFit="1" customWidth="1"/>
    <col min="841" max="841" width="12" bestFit="1" customWidth="1"/>
    <col min="842" max="843" width="13.5703125" bestFit="1" customWidth="1"/>
    <col min="844" max="844" width="12" bestFit="1" customWidth="1"/>
    <col min="845" max="846" width="13.5703125" bestFit="1" customWidth="1"/>
    <col min="847" max="847" width="12" bestFit="1" customWidth="1"/>
    <col min="848" max="848" width="13.5703125" bestFit="1" customWidth="1"/>
  </cols>
  <sheetData>
    <row r="2" spans="2:848" x14ac:dyDescent="0.25">
      <c r="B2" s="1" t="s">
        <v>0</v>
      </c>
      <c r="LT2" s="20"/>
    </row>
    <row r="3" spans="2:848" ht="15.75" thickBot="1" x14ac:dyDescent="0.3"/>
    <row r="4" spans="2:848" x14ac:dyDescent="0.25">
      <c r="B4" s="32" t="s">
        <v>1</v>
      </c>
      <c r="C4" s="48">
        <v>37227</v>
      </c>
      <c r="D4" s="49"/>
      <c r="E4" s="50"/>
      <c r="F4" s="39">
        <v>37592</v>
      </c>
      <c r="G4" s="39"/>
      <c r="H4" s="39"/>
      <c r="I4" s="40">
        <v>37652</v>
      </c>
      <c r="J4" s="41"/>
      <c r="K4" s="39"/>
      <c r="L4" s="40">
        <v>37680</v>
      </c>
      <c r="M4" s="41"/>
      <c r="N4" s="39"/>
      <c r="O4" s="40">
        <v>37711</v>
      </c>
      <c r="P4" s="41"/>
      <c r="Q4" s="39"/>
      <c r="R4" s="40">
        <v>37741</v>
      </c>
      <c r="S4" s="41"/>
      <c r="T4" s="39"/>
      <c r="U4" s="40">
        <v>37744</v>
      </c>
      <c r="V4" s="41"/>
      <c r="W4" s="39"/>
      <c r="X4" s="40">
        <v>37775</v>
      </c>
      <c r="Y4" s="41"/>
      <c r="Z4" s="39"/>
      <c r="AA4" s="40">
        <v>37805</v>
      </c>
      <c r="AB4" s="41"/>
      <c r="AC4" s="39"/>
      <c r="AD4" s="40">
        <v>37836</v>
      </c>
      <c r="AE4" s="41"/>
      <c r="AF4" s="39"/>
      <c r="AG4" s="40">
        <v>37867</v>
      </c>
      <c r="AH4" s="41"/>
      <c r="AI4" s="39"/>
      <c r="AJ4" s="40">
        <v>37897</v>
      </c>
      <c r="AK4" s="41"/>
      <c r="AL4" s="39"/>
      <c r="AM4" s="40">
        <v>37928</v>
      </c>
      <c r="AN4" s="41"/>
      <c r="AO4" s="39"/>
      <c r="AP4" s="40">
        <v>37958</v>
      </c>
      <c r="AQ4" s="41"/>
      <c r="AR4" s="39"/>
      <c r="AS4" s="40">
        <v>37990</v>
      </c>
      <c r="AT4" s="41"/>
      <c r="AU4" s="39"/>
      <c r="AV4" s="40">
        <v>38021</v>
      </c>
      <c r="AW4" s="41"/>
      <c r="AX4" s="39"/>
      <c r="AY4" s="40">
        <v>38050</v>
      </c>
      <c r="AZ4" s="41"/>
      <c r="BA4" s="39"/>
      <c r="BB4" s="40">
        <v>38081</v>
      </c>
      <c r="BC4" s="41"/>
      <c r="BD4" s="39"/>
      <c r="BE4" s="40">
        <v>38111</v>
      </c>
      <c r="BF4" s="41"/>
      <c r="BG4" s="39"/>
      <c r="BH4" s="40">
        <v>38142</v>
      </c>
      <c r="BI4" s="41"/>
      <c r="BJ4" s="39"/>
      <c r="BK4" s="40">
        <v>38172</v>
      </c>
      <c r="BL4" s="41"/>
      <c r="BM4" s="39"/>
      <c r="BN4" s="40">
        <v>38203</v>
      </c>
      <c r="BO4" s="41"/>
      <c r="BP4" s="39"/>
      <c r="BQ4" s="40">
        <v>38234</v>
      </c>
      <c r="BR4" s="41"/>
      <c r="BS4" s="39"/>
      <c r="BT4" s="40">
        <v>38264</v>
      </c>
      <c r="BU4" s="41"/>
      <c r="BV4" s="39"/>
      <c r="BW4" s="40">
        <v>38295</v>
      </c>
      <c r="BX4" s="41"/>
      <c r="BY4" s="39"/>
      <c r="BZ4" s="40">
        <v>38325</v>
      </c>
      <c r="CA4" s="41"/>
      <c r="CB4" s="39"/>
      <c r="CC4" s="40">
        <v>38357</v>
      </c>
      <c r="CD4" s="41"/>
      <c r="CE4" s="39"/>
      <c r="CF4" s="40">
        <v>38388</v>
      </c>
      <c r="CG4" s="41"/>
      <c r="CH4" s="39"/>
      <c r="CI4" s="40">
        <v>38416</v>
      </c>
      <c r="CJ4" s="41"/>
      <c r="CK4" s="39"/>
      <c r="CL4" s="40">
        <v>38447</v>
      </c>
      <c r="CM4" s="41"/>
      <c r="CN4" s="39"/>
      <c r="CO4" s="40">
        <v>38477</v>
      </c>
      <c r="CP4" s="41"/>
      <c r="CQ4" s="39"/>
      <c r="CR4" s="40">
        <v>38508</v>
      </c>
      <c r="CS4" s="41"/>
      <c r="CT4" s="39"/>
      <c r="CU4" s="40">
        <v>38538</v>
      </c>
      <c r="CV4" s="41"/>
      <c r="CW4" s="39"/>
      <c r="CX4" s="40">
        <v>38569</v>
      </c>
      <c r="CY4" s="41"/>
      <c r="CZ4" s="39"/>
      <c r="DA4" s="40">
        <v>38600</v>
      </c>
      <c r="DB4" s="41"/>
      <c r="DC4" s="39"/>
      <c r="DD4" s="40">
        <v>38630</v>
      </c>
      <c r="DE4" s="41"/>
      <c r="DF4" s="39"/>
      <c r="DG4" s="40">
        <v>38661</v>
      </c>
      <c r="DH4" s="41"/>
      <c r="DI4" s="39"/>
      <c r="DJ4" s="40">
        <v>38691</v>
      </c>
      <c r="DK4" s="41"/>
      <c r="DL4" s="39"/>
      <c r="DM4" s="40">
        <v>38723</v>
      </c>
      <c r="DN4" s="41"/>
      <c r="DO4" s="39"/>
      <c r="DP4" s="40">
        <v>38754</v>
      </c>
      <c r="DQ4" s="41"/>
      <c r="DR4" s="39"/>
      <c r="DS4" s="40">
        <v>38782</v>
      </c>
      <c r="DT4" s="41"/>
      <c r="DU4" s="39"/>
      <c r="DV4" s="40">
        <v>38813</v>
      </c>
      <c r="DW4" s="41"/>
      <c r="DX4" s="39"/>
      <c r="DY4" s="40">
        <v>38843</v>
      </c>
      <c r="DZ4" s="41"/>
      <c r="EA4" s="39"/>
      <c r="EB4" s="40">
        <v>38874</v>
      </c>
      <c r="EC4" s="41"/>
      <c r="ED4" s="39"/>
      <c r="EE4" s="40">
        <v>38904</v>
      </c>
      <c r="EF4" s="41"/>
      <c r="EG4" s="39"/>
      <c r="EH4" s="40">
        <v>38935</v>
      </c>
      <c r="EI4" s="41"/>
      <c r="EJ4" s="39"/>
      <c r="EK4" s="40">
        <v>38966</v>
      </c>
      <c r="EL4" s="41"/>
      <c r="EM4" s="39"/>
      <c r="EN4" s="40">
        <v>38996</v>
      </c>
      <c r="EO4" s="41"/>
      <c r="EP4" s="39"/>
      <c r="EQ4" s="40">
        <v>39027</v>
      </c>
      <c r="ER4" s="41"/>
      <c r="ES4" s="39"/>
      <c r="ET4" s="40">
        <v>39057</v>
      </c>
      <c r="EU4" s="41"/>
      <c r="EV4" s="39"/>
      <c r="EW4" s="40">
        <v>39089</v>
      </c>
      <c r="EX4" s="41"/>
      <c r="EY4" s="39"/>
      <c r="EZ4" s="40">
        <v>39120</v>
      </c>
      <c r="FA4" s="41"/>
      <c r="FB4" s="39"/>
      <c r="FC4" s="40">
        <v>39148</v>
      </c>
      <c r="FD4" s="41"/>
      <c r="FE4" s="39"/>
      <c r="FF4" s="40">
        <v>39179</v>
      </c>
      <c r="FG4" s="41"/>
      <c r="FH4" s="39"/>
      <c r="FI4" s="40">
        <v>39209</v>
      </c>
      <c r="FJ4" s="41"/>
      <c r="FK4" s="39"/>
      <c r="FL4" s="40">
        <v>39240</v>
      </c>
      <c r="FM4" s="41"/>
      <c r="FN4" s="39"/>
      <c r="FO4" s="40">
        <v>39270</v>
      </c>
      <c r="FP4" s="41"/>
      <c r="FQ4" s="39"/>
      <c r="FR4" s="40">
        <v>39301</v>
      </c>
      <c r="FS4" s="41"/>
      <c r="FT4" s="39"/>
      <c r="FU4" s="40">
        <v>39332</v>
      </c>
      <c r="FV4" s="41"/>
      <c r="FW4" s="39"/>
      <c r="FX4" s="40">
        <v>39362</v>
      </c>
      <c r="FY4" s="41"/>
      <c r="FZ4" s="39"/>
      <c r="GA4" s="40">
        <v>39393</v>
      </c>
      <c r="GB4" s="41"/>
      <c r="GC4" s="39"/>
      <c r="GD4" s="40">
        <v>39423</v>
      </c>
      <c r="GE4" s="41"/>
      <c r="GF4" s="39"/>
      <c r="GG4" s="40">
        <v>39455</v>
      </c>
      <c r="GH4" s="41"/>
      <c r="GI4" s="39"/>
      <c r="GJ4" s="40">
        <v>39486</v>
      </c>
      <c r="GK4" s="41"/>
      <c r="GL4" s="39"/>
      <c r="GM4" s="40">
        <v>39515</v>
      </c>
      <c r="GN4" s="41"/>
      <c r="GO4" s="39"/>
      <c r="GP4" s="40">
        <v>39546</v>
      </c>
      <c r="GQ4" s="41"/>
      <c r="GR4" s="39"/>
      <c r="GS4" s="40">
        <v>39576</v>
      </c>
      <c r="GT4" s="41"/>
      <c r="GU4" s="39"/>
      <c r="GV4" s="40">
        <v>39607</v>
      </c>
      <c r="GW4" s="41"/>
      <c r="GX4" s="39"/>
      <c r="GY4" s="40">
        <v>39637</v>
      </c>
      <c r="GZ4" s="41"/>
      <c r="HA4" s="39"/>
      <c r="HB4" s="40">
        <v>39668</v>
      </c>
      <c r="HC4" s="41"/>
      <c r="HD4" s="39"/>
      <c r="HE4" s="40">
        <v>39699</v>
      </c>
      <c r="HF4" s="41"/>
      <c r="HG4" s="39"/>
      <c r="HH4" s="40">
        <v>39729</v>
      </c>
      <c r="HI4" s="41"/>
      <c r="HJ4" s="39"/>
      <c r="HK4" s="40">
        <v>39760</v>
      </c>
      <c r="HL4" s="41"/>
      <c r="HM4" s="39"/>
      <c r="HN4" s="40">
        <v>39790</v>
      </c>
      <c r="HO4" s="41"/>
      <c r="HP4" s="39"/>
      <c r="HQ4" s="40">
        <v>39822</v>
      </c>
      <c r="HR4" s="41"/>
      <c r="HS4" s="39"/>
      <c r="HT4" s="40">
        <v>39853</v>
      </c>
      <c r="HU4" s="41"/>
      <c r="HV4" s="39"/>
      <c r="HW4" s="40">
        <v>39881</v>
      </c>
      <c r="HX4" s="41"/>
      <c r="HY4" s="39"/>
      <c r="HZ4" s="40">
        <v>39912</v>
      </c>
      <c r="IA4" s="41"/>
      <c r="IB4" s="39"/>
      <c r="IC4" s="40">
        <v>39942</v>
      </c>
      <c r="ID4" s="41"/>
      <c r="IE4" s="39"/>
      <c r="IF4" s="40">
        <v>39973</v>
      </c>
      <c r="IG4" s="41"/>
      <c r="IH4" s="39"/>
      <c r="II4" s="40">
        <v>39995</v>
      </c>
      <c r="IJ4" s="41"/>
      <c r="IK4" s="39"/>
      <c r="IL4" s="40">
        <v>40026</v>
      </c>
      <c r="IM4" s="41"/>
      <c r="IN4" s="39"/>
      <c r="IO4" s="40">
        <v>40057</v>
      </c>
      <c r="IP4" s="41"/>
      <c r="IQ4" s="39"/>
      <c r="IR4" s="40">
        <v>40087</v>
      </c>
      <c r="IS4" s="41"/>
      <c r="IT4" s="39"/>
      <c r="IU4" s="40">
        <v>40118</v>
      </c>
      <c r="IV4" s="41"/>
      <c r="IW4" s="39"/>
      <c r="IX4" s="40">
        <v>40148</v>
      </c>
      <c r="IY4" s="41"/>
      <c r="IZ4" s="39"/>
      <c r="JA4" s="40">
        <v>40179</v>
      </c>
      <c r="JB4" s="41"/>
      <c r="JC4" s="39"/>
      <c r="JD4" s="40">
        <v>40210</v>
      </c>
      <c r="JE4" s="41"/>
      <c r="JF4" s="39"/>
      <c r="JG4" s="40">
        <v>40238</v>
      </c>
      <c r="JH4" s="41"/>
      <c r="JI4" s="39"/>
      <c r="JJ4" s="40">
        <v>40269</v>
      </c>
      <c r="JK4" s="41"/>
      <c r="JL4" s="39"/>
      <c r="JM4" s="40">
        <v>40299</v>
      </c>
      <c r="JN4" s="41"/>
      <c r="JO4" s="39"/>
      <c r="JP4" s="40">
        <v>40330</v>
      </c>
      <c r="JQ4" s="41"/>
      <c r="JR4" s="39"/>
      <c r="JS4" s="40">
        <v>40360</v>
      </c>
      <c r="JT4" s="41"/>
      <c r="JU4" s="39"/>
      <c r="JV4" s="40">
        <v>40391</v>
      </c>
      <c r="JW4" s="41"/>
      <c r="JX4" s="39"/>
      <c r="JY4" s="40">
        <v>40422</v>
      </c>
      <c r="JZ4" s="41"/>
      <c r="KA4" s="39"/>
      <c r="KB4" s="40">
        <v>40452</v>
      </c>
      <c r="KC4" s="41"/>
      <c r="KD4" s="39"/>
      <c r="KE4" s="40">
        <v>40483</v>
      </c>
      <c r="KF4" s="41"/>
      <c r="KG4" s="39"/>
      <c r="KH4" s="40">
        <v>40513</v>
      </c>
      <c r="KI4" s="41"/>
      <c r="KJ4" s="39"/>
      <c r="KK4" s="40">
        <v>40544</v>
      </c>
      <c r="KL4" s="41"/>
      <c r="KM4" s="39"/>
      <c r="KN4" s="40">
        <v>40575</v>
      </c>
      <c r="KO4" s="41"/>
      <c r="KP4" s="39"/>
      <c r="KQ4" s="40">
        <v>40603</v>
      </c>
      <c r="KR4" s="41"/>
      <c r="KS4" s="39"/>
      <c r="KT4" s="40">
        <v>40634</v>
      </c>
      <c r="KU4" s="41"/>
      <c r="KV4" s="39"/>
      <c r="KW4" s="40">
        <v>40664</v>
      </c>
      <c r="KX4" s="41"/>
      <c r="KY4" s="39"/>
      <c r="KZ4" s="40">
        <v>40695</v>
      </c>
      <c r="LA4" s="41"/>
      <c r="LB4" s="39"/>
      <c r="LC4" s="40">
        <v>40725</v>
      </c>
      <c r="LD4" s="41"/>
      <c r="LE4" s="39"/>
      <c r="LF4" s="40">
        <v>40756</v>
      </c>
      <c r="LG4" s="41"/>
      <c r="LH4" s="39"/>
      <c r="LI4" s="40">
        <v>40787</v>
      </c>
      <c r="LJ4" s="41"/>
      <c r="LK4" s="39"/>
      <c r="LL4" s="40">
        <v>40817</v>
      </c>
      <c r="LM4" s="41"/>
      <c r="LN4" s="39"/>
      <c r="LO4" s="40">
        <v>40848</v>
      </c>
      <c r="LP4" s="41"/>
      <c r="LQ4" s="39"/>
      <c r="LR4" s="40">
        <v>40878</v>
      </c>
      <c r="LS4" s="41"/>
      <c r="LT4" s="39"/>
      <c r="LU4" s="40">
        <v>40939</v>
      </c>
      <c r="LV4" s="41"/>
      <c r="LW4" s="39"/>
      <c r="LX4" s="40">
        <v>40968</v>
      </c>
      <c r="LY4" s="41"/>
      <c r="LZ4" s="39"/>
      <c r="MA4" s="40">
        <v>40999</v>
      </c>
      <c r="MB4" s="41"/>
      <c r="MC4" s="39"/>
      <c r="MD4" s="40">
        <v>41029</v>
      </c>
      <c r="ME4" s="41"/>
      <c r="MF4" s="39"/>
      <c r="MG4" s="40">
        <v>41060</v>
      </c>
      <c r="MH4" s="41"/>
      <c r="MI4" s="39"/>
      <c r="MJ4" s="40">
        <v>41090</v>
      </c>
      <c r="MK4" s="41"/>
      <c r="ML4" s="42"/>
      <c r="MM4" s="40">
        <v>41121</v>
      </c>
      <c r="MN4" s="41"/>
      <c r="MO4" s="42"/>
      <c r="MP4" s="40">
        <v>41152</v>
      </c>
      <c r="MQ4" s="41"/>
      <c r="MR4" s="42"/>
      <c r="MS4" s="40">
        <v>41182</v>
      </c>
      <c r="MT4" s="41"/>
      <c r="MU4" s="42"/>
      <c r="MV4" s="40">
        <v>41213</v>
      </c>
      <c r="MW4" s="41"/>
      <c r="MX4" s="42"/>
      <c r="MY4" s="40">
        <v>41243</v>
      </c>
      <c r="MZ4" s="41"/>
      <c r="NA4" s="42"/>
      <c r="NB4" s="40">
        <v>41274</v>
      </c>
      <c r="NC4" s="41"/>
      <c r="ND4" s="42"/>
      <c r="NE4" s="40">
        <v>41305</v>
      </c>
      <c r="NF4" s="41"/>
      <c r="NG4" s="42"/>
      <c r="NH4" s="40">
        <v>41333</v>
      </c>
      <c r="NI4" s="41"/>
      <c r="NJ4" s="42"/>
      <c r="NK4" s="40">
        <v>41364</v>
      </c>
      <c r="NL4" s="41"/>
      <c r="NM4" s="42"/>
      <c r="NN4" s="40">
        <v>41394</v>
      </c>
      <c r="NO4" s="41"/>
      <c r="NP4" s="42"/>
      <c r="NQ4" s="40">
        <v>41425</v>
      </c>
      <c r="NR4" s="41"/>
      <c r="NS4" s="42"/>
      <c r="NT4" s="40">
        <v>41455</v>
      </c>
      <c r="NU4" s="41"/>
      <c r="NV4" s="42"/>
      <c r="NW4" s="40">
        <v>41486</v>
      </c>
      <c r="NX4" s="41"/>
      <c r="NY4" s="42"/>
      <c r="NZ4" s="40">
        <v>41517</v>
      </c>
      <c r="OA4" s="41"/>
      <c r="OB4" s="42"/>
      <c r="OC4" s="40">
        <v>41547</v>
      </c>
      <c r="OD4" s="41"/>
      <c r="OE4" s="42"/>
      <c r="OF4" s="40">
        <v>41578</v>
      </c>
      <c r="OG4" s="41"/>
      <c r="OH4" s="42"/>
      <c r="OI4" s="40">
        <v>41608</v>
      </c>
      <c r="OJ4" s="41"/>
      <c r="OK4" s="42"/>
      <c r="OL4" s="40">
        <v>41639</v>
      </c>
      <c r="OM4" s="41"/>
      <c r="ON4" s="42"/>
      <c r="OO4" s="40">
        <v>41670</v>
      </c>
      <c r="OP4" s="41"/>
      <c r="OQ4" s="42"/>
      <c r="OR4" s="40">
        <v>41698</v>
      </c>
      <c r="OS4" s="41"/>
      <c r="OT4" s="42"/>
      <c r="OU4" s="40">
        <v>41729</v>
      </c>
      <c r="OV4" s="41"/>
      <c r="OW4" s="42"/>
      <c r="OX4" s="40">
        <v>41759</v>
      </c>
      <c r="OY4" s="41"/>
      <c r="OZ4" s="42"/>
      <c r="PA4" s="40">
        <v>41790</v>
      </c>
      <c r="PB4" s="41"/>
      <c r="PC4" s="42"/>
      <c r="PD4" s="40">
        <v>41820</v>
      </c>
      <c r="PE4" s="41"/>
      <c r="PF4" s="42"/>
      <c r="PG4" s="40">
        <v>41851</v>
      </c>
      <c r="PH4" s="41"/>
      <c r="PI4" s="42"/>
      <c r="PJ4" s="40">
        <v>41882</v>
      </c>
      <c r="PK4" s="41"/>
      <c r="PL4" s="42"/>
      <c r="PM4" s="40">
        <v>41912</v>
      </c>
      <c r="PN4" s="41"/>
      <c r="PO4" s="42"/>
      <c r="PP4" s="40">
        <v>41943</v>
      </c>
      <c r="PQ4" s="41"/>
      <c r="PR4" s="42"/>
      <c r="PS4" s="40">
        <v>41973</v>
      </c>
      <c r="PT4" s="41"/>
      <c r="PU4" s="42"/>
      <c r="PV4" s="40">
        <v>42004</v>
      </c>
      <c r="PW4" s="41"/>
      <c r="PX4" s="42"/>
      <c r="PY4" s="40">
        <v>42035</v>
      </c>
      <c r="PZ4" s="41"/>
      <c r="QA4" s="42"/>
      <c r="QB4" s="40">
        <v>42063</v>
      </c>
      <c r="QC4" s="41"/>
      <c r="QD4" s="42"/>
      <c r="QE4" s="40">
        <v>42094</v>
      </c>
      <c r="QF4" s="41"/>
      <c r="QG4" s="42"/>
      <c r="QH4" s="40">
        <v>42124</v>
      </c>
      <c r="QI4" s="41"/>
      <c r="QJ4" s="42"/>
      <c r="QK4" s="40">
        <v>42155</v>
      </c>
      <c r="QL4" s="41"/>
      <c r="QM4" s="42"/>
      <c r="QN4" s="40">
        <v>42185</v>
      </c>
      <c r="QO4" s="41"/>
      <c r="QP4" s="42"/>
      <c r="QQ4" s="40">
        <v>42216</v>
      </c>
      <c r="QR4" s="41"/>
      <c r="QS4" s="42"/>
      <c r="QT4" s="40">
        <v>42247</v>
      </c>
      <c r="QU4" s="41"/>
      <c r="QV4" s="42"/>
      <c r="QW4" s="40">
        <v>42277</v>
      </c>
      <c r="QX4" s="41"/>
      <c r="QY4" s="42"/>
      <c r="QZ4" s="40">
        <v>42308</v>
      </c>
      <c r="RA4" s="41"/>
      <c r="RB4" s="42"/>
      <c r="RC4" s="40">
        <v>42338</v>
      </c>
      <c r="RD4" s="41"/>
      <c r="RE4" s="42"/>
      <c r="RF4" s="40">
        <v>42369</v>
      </c>
      <c r="RG4" s="41"/>
      <c r="RH4" s="42"/>
      <c r="RI4" s="40">
        <v>42400</v>
      </c>
      <c r="RJ4" s="41"/>
      <c r="RK4" s="42"/>
      <c r="RL4" s="40">
        <v>42429</v>
      </c>
      <c r="RM4" s="41"/>
      <c r="RN4" s="42"/>
      <c r="RO4" s="40">
        <v>42460</v>
      </c>
      <c r="RP4" s="41"/>
      <c r="RQ4" s="42"/>
      <c r="RR4" s="40">
        <v>42490</v>
      </c>
      <c r="RS4" s="41"/>
      <c r="RT4" s="42"/>
      <c r="RU4" s="40">
        <v>42521</v>
      </c>
      <c r="RV4" s="41"/>
      <c r="RW4" s="42"/>
      <c r="RX4" s="40">
        <v>42551</v>
      </c>
      <c r="RY4" s="41"/>
      <c r="RZ4" s="42"/>
      <c r="SA4" s="40">
        <v>42582</v>
      </c>
      <c r="SB4" s="41"/>
      <c r="SC4" s="42"/>
      <c r="SD4" s="40">
        <v>42613</v>
      </c>
      <c r="SE4" s="41"/>
      <c r="SF4" s="42"/>
      <c r="SG4" s="40">
        <v>42643</v>
      </c>
      <c r="SH4" s="41"/>
      <c r="SI4" s="42"/>
      <c r="SJ4" s="40">
        <v>42674</v>
      </c>
      <c r="SK4" s="41"/>
      <c r="SL4" s="42"/>
      <c r="SM4" s="40">
        <v>42704</v>
      </c>
      <c r="SN4" s="41"/>
      <c r="SO4" s="42"/>
      <c r="SP4" s="40">
        <v>42735</v>
      </c>
      <c r="SQ4" s="41"/>
      <c r="SR4" s="42"/>
      <c r="SS4" s="40">
        <v>42766</v>
      </c>
      <c r="ST4" s="41"/>
      <c r="SU4" s="42"/>
      <c r="SV4" s="40">
        <v>42794</v>
      </c>
      <c r="SW4" s="41"/>
      <c r="SX4" s="42"/>
      <c r="SY4" s="40">
        <v>42825</v>
      </c>
      <c r="SZ4" s="41"/>
      <c r="TA4" s="42"/>
      <c r="TB4" s="40" t="s">
        <v>41</v>
      </c>
      <c r="TC4" s="41"/>
      <c r="TD4" s="42"/>
      <c r="TE4" s="40" t="s">
        <v>42</v>
      </c>
      <c r="TF4" s="41"/>
      <c r="TG4" s="42"/>
      <c r="TH4" s="40" t="s">
        <v>43</v>
      </c>
      <c r="TI4" s="41"/>
      <c r="TJ4" s="42"/>
      <c r="TK4" s="40" t="s">
        <v>44</v>
      </c>
      <c r="TL4" s="41"/>
      <c r="TM4" s="42"/>
      <c r="TN4" s="40" t="s">
        <v>45</v>
      </c>
      <c r="TO4" s="41"/>
      <c r="TP4" s="42"/>
      <c r="TQ4" s="40" t="s">
        <v>46</v>
      </c>
      <c r="TR4" s="41"/>
      <c r="TS4" s="42"/>
      <c r="TT4" s="40" t="s">
        <v>47</v>
      </c>
      <c r="TU4" s="41"/>
      <c r="TV4" s="42"/>
      <c r="TW4" s="40" t="s">
        <v>48</v>
      </c>
      <c r="TX4" s="41"/>
      <c r="TY4" s="42"/>
      <c r="TZ4" s="40" t="s">
        <v>49</v>
      </c>
      <c r="UA4" s="41"/>
      <c r="UB4" s="42"/>
      <c r="UC4" s="40" t="s">
        <v>50</v>
      </c>
      <c r="UD4" s="41"/>
      <c r="UE4" s="42"/>
      <c r="UF4" s="40" t="s">
        <v>51</v>
      </c>
      <c r="UG4" s="41"/>
      <c r="UH4" s="42"/>
      <c r="UI4" s="40" t="s">
        <v>52</v>
      </c>
      <c r="UJ4" s="41"/>
      <c r="UK4" s="42"/>
      <c r="UL4" s="40" t="s">
        <v>53</v>
      </c>
      <c r="UM4" s="41"/>
      <c r="UN4" s="42"/>
      <c r="UO4" s="40" t="s">
        <v>54</v>
      </c>
      <c r="UP4" s="41"/>
      <c r="UQ4" s="42"/>
      <c r="UR4" s="40" t="s">
        <v>55</v>
      </c>
      <c r="US4" s="41"/>
      <c r="UT4" s="42"/>
      <c r="UU4" s="40" t="s">
        <v>56</v>
      </c>
      <c r="UV4" s="41"/>
      <c r="UW4" s="42"/>
      <c r="UX4" s="40" t="s">
        <v>57</v>
      </c>
      <c r="UY4" s="41"/>
      <c r="UZ4" s="42"/>
      <c r="VA4" s="40" t="s">
        <v>58</v>
      </c>
      <c r="VB4" s="41"/>
      <c r="VC4" s="42"/>
      <c r="VD4" s="40" t="s">
        <v>59</v>
      </c>
      <c r="VE4" s="41"/>
      <c r="VF4" s="42"/>
      <c r="VG4" s="40" t="s">
        <v>60</v>
      </c>
      <c r="VH4" s="41"/>
      <c r="VI4" s="42"/>
      <c r="VJ4" s="40" t="s">
        <v>61</v>
      </c>
      <c r="VK4" s="41"/>
      <c r="VL4" s="42"/>
      <c r="VM4" s="40" t="s">
        <v>62</v>
      </c>
      <c r="VN4" s="41"/>
      <c r="VO4" s="42"/>
      <c r="VP4" s="40" t="s">
        <v>63</v>
      </c>
      <c r="VQ4" s="41"/>
      <c r="VR4" s="42"/>
      <c r="VS4" s="40" t="s">
        <v>65</v>
      </c>
      <c r="VT4" s="41"/>
      <c r="VU4" s="42"/>
      <c r="VV4" s="40" t="s">
        <v>64</v>
      </c>
      <c r="VW4" s="41"/>
      <c r="VX4" s="42"/>
      <c r="VY4" s="40" t="s">
        <v>66</v>
      </c>
      <c r="VZ4" s="41"/>
      <c r="WA4" s="42"/>
      <c r="WB4" s="40" t="s">
        <v>67</v>
      </c>
      <c r="WC4" s="41"/>
      <c r="WD4" s="42"/>
      <c r="WE4" s="40" t="s">
        <v>68</v>
      </c>
      <c r="WF4" s="41"/>
      <c r="WG4" s="42"/>
      <c r="WH4" s="40" t="s">
        <v>69</v>
      </c>
      <c r="WI4" s="41"/>
      <c r="WJ4" s="42"/>
      <c r="WK4" s="40" t="s">
        <v>70</v>
      </c>
      <c r="WL4" s="41"/>
      <c r="WM4" s="42"/>
      <c r="WN4" s="40" t="s">
        <v>71</v>
      </c>
      <c r="WO4" s="41"/>
      <c r="WP4" s="42"/>
      <c r="WQ4" s="40" t="s">
        <v>72</v>
      </c>
      <c r="WR4" s="41"/>
      <c r="WS4" s="42"/>
      <c r="WT4" s="40" t="s">
        <v>73</v>
      </c>
      <c r="WU4" s="41"/>
      <c r="WV4" s="42"/>
      <c r="WW4" s="40" t="s">
        <v>74</v>
      </c>
      <c r="WX4" s="41"/>
      <c r="WY4" s="42"/>
      <c r="WZ4" s="40" t="s">
        <v>75</v>
      </c>
      <c r="XA4" s="41"/>
      <c r="XB4" s="42"/>
      <c r="XC4" s="40" t="s">
        <v>76</v>
      </c>
      <c r="XD4" s="41"/>
      <c r="XE4" s="42"/>
      <c r="XF4" s="40" t="s">
        <v>77</v>
      </c>
      <c r="XG4" s="41"/>
      <c r="XH4" s="42"/>
      <c r="XI4" s="40" t="s">
        <v>78</v>
      </c>
      <c r="XJ4" s="41"/>
      <c r="XK4" s="42"/>
      <c r="XL4" s="40" t="s">
        <v>79</v>
      </c>
      <c r="XM4" s="41"/>
      <c r="XN4" s="42"/>
      <c r="XO4" s="40" t="s">
        <v>80</v>
      </c>
      <c r="XP4" s="41"/>
      <c r="XQ4" s="42"/>
      <c r="XR4" s="40" t="s">
        <v>81</v>
      </c>
      <c r="XS4" s="41"/>
      <c r="XT4" s="42"/>
      <c r="XU4" s="40" t="s">
        <v>82</v>
      </c>
      <c r="XV4" s="41"/>
      <c r="XW4" s="42"/>
      <c r="XX4" s="40" t="s">
        <v>83</v>
      </c>
      <c r="XY4" s="41"/>
      <c r="XZ4" s="42"/>
      <c r="YA4" s="40" t="s">
        <v>84</v>
      </c>
      <c r="YB4" s="41"/>
      <c r="YC4" s="42"/>
      <c r="YD4" s="40" t="s">
        <v>85</v>
      </c>
      <c r="YE4" s="41"/>
      <c r="YF4" s="42"/>
      <c r="YG4" s="40" t="s">
        <v>86</v>
      </c>
      <c r="YH4" s="41"/>
      <c r="YI4" s="42"/>
      <c r="YJ4" s="40" t="s">
        <v>87</v>
      </c>
      <c r="YK4" s="41"/>
      <c r="YL4" s="42"/>
      <c r="YM4" s="40" t="s">
        <v>88</v>
      </c>
      <c r="YN4" s="41"/>
      <c r="YO4" s="42"/>
      <c r="YP4" s="40" t="s">
        <v>89</v>
      </c>
      <c r="YQ4" s="41"/>
      <c r="YR4" s="42"/>
      <c r="YS4" s="40" t="s">
        <v>90</v>
      </c>
      <c r="YT4" s="41"/>
      <c r="YU4" s="42"/>
      <c r="YV4" s="40" t="s">
        <v>91</v>
      </c>
      <c r="YW4" s="41"/>
      <c r="YX4" s="42"/>
      <c r="YY4" s="40" t="s">
        <v>92</v>
      </c>
      <c r="YZ4" s="41"/>
      <c r="ZA4" s="42"/>
      <c r="ZB4" s="40" t="s">
        <v>93</v>
      </c>
      <c r="ZC4" s="41"/>
      <c r="ZD4" s="42"/>
      <c r="ZE4" s="40" t="s">
        <v>94</v>
      </c>
      <c r="ZF4" s="41"/>
      <c r="ZG4" s="42"/>
      <c r="ZH4" s="40" t="s">
        <v>95</v>
      </c>
      <c r="ZI4" s="41"/>
      <c r="ZJ4" s="42"/>
      <c r="ZK4" s="40" t="s">
        <v>96</v>
      </c>
      <c r="ZL4" s="41"/>
      <c r="ZM4" s="42"/>
      <c r="ZN4" s="40" t="s">
        <v>97</v>
      </c>
      <c r="ZO4" s="41"/>
      <c r="ZP4" s="42"/>
      <c r="ZQ4" s="40" t="s">
        <v>98</v>
      </c>
      <c r="ZR4" s="41"/>
      <c r="ZS4" s="42"/>
      <c r="ZT4" s="40" t="s">
        <v>99</v>
      </c>
      <c r="ZU4" s="41"/>
      <c r="ZV4" s="42"/>
      <c r="ZW4" s="40" t="s">
        <v>100</v>
      </c>
      <c r="ZX4" s="41"/>
      <c r="ZY4" s="42"/>
      <c r="ZZ4" s="40" t="s">
        <v>101</v>
      </c>
      <c r="AAA4" s="41"/>
      <c r="AAB4" s="42"/>
      <c r="AAC4" s="40" t="s">
        <v>102</v>
      </c>
      <c r="AAD4" s="41"/>
      <c r="AAE4" s="42"/>
      <c r="AAF4" s="40" t="s">
        <v>103</v>
      </c>
      <c r="AAG4" s="41"/>
      <c r="AAH4" s="42"/>
      <c r="AAI4" s="40" t="s">
        <v>104</v>
      </c>
      <c r="AAJ4" s="41"/>
      <c r="AAK4" s="42"/>
      <c r="AAL4" s="40" t="s">
        <v>105</v>
      </c>
      <c r="AAM4" s="41"/>
      <c r="AAN4" s="42"/>
      <c r="AAO4" s="40" t="s">
        <v>106</v>
      </c>
      <c r="AAP4" s="41"/>
      <c r="AAQ4" s="42"/>
      <c r="AAR4" s="40" t="s">
        <v>107</v>
      </c>
      <c r="AAS4" s="41"/>
      <c r="AAT4" s="42"/>
      <c r="AAU4" s="40" t="s">
        <v>108</v>
      </c>
      <c r="AAV4" s="41"/>
      <c r="AAW4" s="42"/>
      <c r="AAX4" s="40" t="s">
        <v>109</v>
      </c>
      <c r="AAY4" s="41"/>
      <c r="AAZ4" s="42"/>
      <c r="ABA4" s="40" t="s">
        <v>110</v>
      </c>
      <c r="ABB4" s="41"/>
      <c r="ABC4" s="42"/>
      <c r="ABD4" s="40" t="s">
        <v>111</v>
      </c>
      <c r="ABE4" s="41"/>
      <c r="ABF4" s="42"/>
      <c r="ABG4" s="40" t="s">
        <v>112</v>
      </c>
      <c r="ABH4" s="41"/>
      <c r="ABI4" s="42"/>
      <c r="ABJ4" s="40" t="s">
        <v>113</v>
      </c>
      <c r="ABK4" s="41"/>
      <c r="ABL4" s="42"/>
      <c r="ABM4" s="40" t="s">
        <v>114</v>
      </c>
      <c r="ABN4" s="41"/>
      <c r="ABO4" s="42"/>
      <c r="ABP4" s="40" t="s">
        <v>115</v>
      </c>
      <c r="ABQ4" s="41"/>
      <c r="ABR4" s="42"/>
      <c r="ABS4" s="40" t="s">
        <v>116</v>
      </c>
      <c r="ABT4" s="41"/>
      <c r="ABU4" s="42"/>
      <c r="ABV4" s="40" t="s">
        <v>117</v>
      </c>
      <c r="ABW4" s="41"/>
      <c r="ABX4" s="42"/>
      <c r="ABY4" s="40" t="s">
        <v>118</v>
      </c>
      <c r="ABZ4" s="41"/>
      <c r="ACA4" s="42"/>
      <c r="ACB4" s="40" t="s">
        <v>119</v>
      </c>
      <c r="ACC4" s="41"/>
      <c r="ACD4" s="42"/>
      <c r="ACE4" s="42" t="s">
        <v>120</v>
      </c>
      <c r="ACF4" s="41"/>
      <c r="ACG4" s="42"/>
      <c r="ACH4" s="42" t="s">
        <v>121</v>
      </c>
      <c r="ACI4" s="41"/>
      <c r="ACJ4" s="42"/>
      <c r="ACK4" s="42" t="s">
        <v>122</v>
      </c>
      <c r="ACL4" s="41"/>
      <c r="ACM4" s="42"/>
      <c r="ACN4" s="42" t="s">
        <v>123</v>
      </c>
      <c r="ACO4" s="41"/>
      <c r="ACP4" s="42"/>
      <c r="ACQ4" s="42" t="s">
        <v>124</v>
      </c>
      <c r="ACR4" s="41"/>
      <c r="ACS4" s="42"/>
      <c r="ACT4" s="42" t="s">
        <v>125</v>
      </c>
      <c r="ACU4" s="41"/>
      <c r="ACV4" s="42"/>
      <c r="ACW4" s="42" t="s">
        <v>126</v>
      </c>
      <c r="ACX4" s="41"/>
      <c r="ACY4" s="42"/>
      <c r="ACZ4" s="42" t="s">
        <v>127</v>
      </c>
      <c r="ADA4" s="41"/>
      <c r="ADB4" s="42"/>
      <c r="ADC4" s="42" t="s">
        <v>128</v>
      </c>
      <c r="ADD4" s="41"/>
      <c r="ADE4" s="42"/>
      <c r="ADF4" s="42" t="s">
        <v>129</v>
      </c>
      <c r="ADG4" s="41"/>
      <c r="ADH4" s="42"/>
      <c r="ADI4" s="42" t="s">
        <v>130</v>
      </c>
      <c r="ADJ4" s="41"/>
      <c r="ADK4" s="42"/>
      <c r="ADL4" s="42" t="s">
        <v>131</v>
      </c>
      <c r="ADM4" s="41"/>
      <c r="ADN4" s="42"/>
      <c r="ADO4" s="42" t="s">
        <v>132</v>
      </c>
      <c r="ADP4" s="41"/>
      <c r="ADQ4" s="42"/>
      <c r="ADR4" s="42" t="s">
        <v>133</v>
      </c>
      <c r="ADS4" s="41"/>
      <c r="ADT4" s="42"/>
      <c r="ADU4" s="42" t="s">
        <v>134</v>
      </c>
      <c r="ADV4" s="41"/>
      <c r="ADW4" s="42"/>
      <c r="ADX4" s="42" t="s">
        <v>135</v>
      </c>
      <c r="ADY4" s="41"/>
      <c r="ADZ4" s="42"/>
      <c r="AEA4" s="42" t="s">
        <v>136</v>
      </c>
      <c r="AEB4" s="41"/>
      <c r="AEC4" s="42"/>
      <c r="AED4" s="42" t="s">
        <v>137</v>
      </c>
      <c r="AEE4" s="41"/>
      <c r="AEF4" s="42"/>
      <c r="AEG4" s="42" t="s">
        <v>138</v>
      </c>
      <c r="AEH4" s="41"/>
      <c r="AEI4" s="42"/>
      <c r="AEJ4" s="42" t="s">
        <v>139</v>
      </c>
      <c r="AEK4" s="41"/>
      <c r="AEL4" s="42"/>
      <c r="AEM4" s="42" t="s">
        <v>140</v>
      </c>
      <c r="AEN4" s="41"/>
      <c r="AEO4" s="42"/>
      <c r="AEP4" s="42" t="s">
        <v>141</v>
      </c>
      <c r="AEQ4" s="41"/>
      <c r="AER4" s="42"/>
      <c r="AES4" s="42" t="s">
        <v>142</v>
      </c>
      <c r="AET4" s="41"/>
      <c r="AEU4" s="42"/>
      <c r="AEV4" s="42" t="s">
        <v>143</v>
      </c>
      <c r="AEW4" s="41"/>
      <c r="AEX4" s="42"/>
      <c r="AEY4" s="42" t="s">
        <v>144</v>
      </c>
      <c r="AEZ4" s="41"/>
      <c r="AFA4" s="43"/>
      <c r="AFB4" s="42" t="s">
        <v>145</v>
      </c>
      <c r="AFC4" s="41"/>
      <c r="AFD4" s="43"/>
      <c r="AFE4" s="42" t="s">
        <v>146</v>
      </c>
      <c r="AFF4" s="41"/>
      <c r="AFG4" s="43"/>
      <c r="AFH4" s="42" t="s">
        <v>147</v>
      </c>
      <c r="AFI4" s="41"/>
      <c r="AFJ4" s="43"/>
      <c r="AFK4" s="42" t="s">
        <v>148</v>
      </c>
      <c r="AFL4" s="41"/>
      <c r="AFM4" s="43"/>
      <c r="AFN4" s="42" t="s">
        <v>149</v>
      </c>
      <c r="AFO4" s="41"/>
      <c r="AFP4" s="43"/>
    </row>
    <row r="5" spans="2:848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4"/>
      <c r="AFB5" s="10" t="s">
        <v>2</v>
      </c>
      <c r="AFC5" s="10"/>
      <c r="AFD5" s="44"/>
      <c r="AFE5" s="10" t="s">
        <v>2</v>
      </c>
      <c r="AFF5" s="10"/>
      <c r="AFG5" s="44"/>
      <c r="AFH5" s="10" t="s">
        <v>2</v>
      </c>
      <c r="AFI5" s="10"/>
      <c r="AFJ5" s="44"/>
      <c r="AFK5" s="10" t="s">
        <v>2</v>
      </c>
      <c r="AFL5" s="10"/>
      <c r="AFM5" s="44"/>
      <c r="AFN5" s="10" t="s">
        <v>2</v>
      </c>
      <c r="AFO5" s="10"/>
      <c r="AFP5" s="44"/>
    </row>
    <row r="6" spans="2:848" ht="15.75" thickBot="1" x14ac:dyDescent="0.3">
      <c r="B6" s="3"/>
      <c r="C6" s="45" t="s">
        <v>3</v>
      </c>
      <c r="D6" s="46" t="s">
        <v>4</v>
      </c>
      <c r="E6" s="45" t="s">
        <v>5</v>
      </c>
      <c r="F6" s="45" t="s">
        <v>3</v>
      </c>
      <c r="G6" s="46" t="s">
        <v>4</v>
      </c>
      <c r="H6" s="45" t="s">
        <v>5</v>
      </c>
      <c r="I6" s="45" t="s">
        <v>3</v>
      </c>
      <c r="J6" s="46" t="s">
        <v>4</v>
      </c>
      <c r="K6" s="45" t="s">
        <v>5</v>
      </c>
      <c r="L6" s="45" t="s">
        <v>3</v>
      </c>
      <c r="M6" s="46" t="s">
        <v>4</v>
      </c>
      <c r="N6" s="45" t="s">
        <v>5</v>
      </c>
      <c r="O6" s="45" t="s">
        <v>3</v>
      </c>
      <c r="P6" s="46" t="s">
        <v>4</v>
      </c>
      <c r="Q6" s="45" t="s">
        <v>5</v>
      </c>
      <c r="R6" s="45" t="s">
        <v>3</v>
      </c>
      <c r="S6" s="46" t="s">
        <v>4</v>
      </c>
      <c r="T6" s="45" t="s">
        <v>5</v>
      </c>
      <c r="U6" s="45" t="s">
        <v>3</v>
      </c>
      <c r="V6" s="46" t="s">
        <v>4</v>
      </c>
      <c r="W6" s="45" t="s">
        <v>5</v>
      </c>
      <c r="X6" s="45" t="s">
        <v>3</v>
      </c>
      <c r="Y6" s="46" t="s">
        <v>4</v>
      </c>
      <c r="Z6" s="45" t="s">
        <v>5</v>
      </c>
      <c r="AA6" s="45" t="s">
        <v>3</v>
      </c>
      <c r="AB6" s="46" t="s">
        <v>4</v>
      </c>
      <c r="AC6" s="45" t="s">
        <v>5</v>
      </c>
      <c r="AD6" s="45" t="s">
        <v>3</v>
      </c>
      <c r="AE6" s="46" t="s">
        <v>4</v>
      </c>
      <c r="AF6" s="45" t="s">
        <v>5</v>
      </c>
      <c r="AG6" s="45" t="s">
        <v>3</v>
      </c>
      <c r="AH6" s="46" t="s">
        <v>4</v>
      </c>
      <c r="AI6" s="45" t="s">
        <v>5</v>
      </c>
      <c r="AJ6" s="45" t="s">
        <v>3</v>
      </c>
      <c r="AK6" s="46" t="s">
        <v>4</v>
      </c>
      <c r="AL6" s="45" t="s">
        <v>5</v>
      </c>
      <c r="AM6" s="45" t="s">
        <v>3</v>
      </c>
      <c r="AN6" s="46" t="s">
        <v>4</v>
      </c>
      <c r="AO6" s="45" t="s">
        <v>5</v>
      </c>
      <c r="AP6" s="45" t="s">
        <v>3</v>
      </c>
      <c r="AQ6" s="46" t="s">
        <v>4</v>
      </c>
      <c r="AR6" s="45" t="s">
        <v>5</v>
      </c>
      <c r="AS6" s="45" t="s">
        <v>3</v>
      </c>
      <c r="AT6" s="46" t="s">
        <v>4</v>
      </c>
      <c r="AU6" s="45" t="s">
        <v>5</v>
      </c>
      <c r="AV6" s="45" t="s">
        <v>3</v>
      </c>
      <c r="AW6" s="46" t="s">
        <v>4</v>
      </c>
      <c r="AX6" s="45" t="s">
        <v>5</v>
      </c>
      <c r="AY6" s="45" t="s">
        <v>3</v>
      </c>
      <c r="AZ6" s="46" t="s">
        <v>4</v>
      </c>
      <c r="BA6" s="45" t="s">
        <v>5</v>
      </c>
      <c r="BB6" s="45" t="s">
        <v>3</v>
      </c>
      <c r="BC6" s="46" t="s">
        <v>4</v>
      </c>
      <c r="BD6" s="45" t="s">
        <v>5</v>
      </c>
      <c r="BE6" s="45" t="s">
        <v>3</v>
      </c>
      <c r="BF6" s="46" t="s">
        <v>4</v>
      </c>
      <c r="BG6" s="45" t="s">
        <v>5</v>
      </c>
      <c r="BH6" s="45" t="s">
        <v>3</v>
      </c>
      <c r="BI6" s="46" t="s">
        <v>4</v>
      </c>
      <c r="BJ6" s="45" t="s">
        <v>5</v>
      </c>
      <c r="BK6" s="45" t="s">
        <v>3</v>
      </c>
      <c r="BL6" s="46" t="s">
        <v>4</v>
      </c>
      <c r="BM6" s="45" t="s">
        <v>5</v>
      </c>
      <c r="BN6" s="45" t="s">
        <v>3</v>
      </c>
      <c r="BO6" s="46" t="s">
        <v>4</v>
      </c>
      <c r="BP6" s="45" t="s">
        <v>5</v>
      </c>
      <c r="BQ6" s="45" t="s">
        <v>3</v>
      </c>
      <c r="BR6" s="46" t="s">
        <v>4</v>
      </c>
      <c r="BS6" s="45" t="s">
        <v>5</v>
      </c>
      <c r="BT6" s="45" t="s">
        <v>3</v>
      </c>
      <c r="BU6" s="46" t="s">
        <v>4</v>
      </c>
      <c r="BV6" s="45" t="s">
        <v>5</v>
      </c>
      <c r="BW6" s="45" t="s">
        <v>3</v>
      </c>
      <c r="BX6" s="46" t="s">
        <v>4</v>
      </c>
      <c r="BY6" s="45" t="s">
        <v>5</v>
      </c>
      <c r="BZ6" s="45" t="s">
        <v>3</v>
      </c>
      <c r="CA6" s="46" t="s">
        <v>4</v>
      </c>
      <c r="CB6" s="45" t="s">
        <v>5</v>
      </c>
      <c r="CC6" s="45" t="s">
        <v>3</v>
      </c>
      <c r="CD6" s="46" t="s">
        <v>4</v>
      </c>
      <c r="CE6" s="45" t="s">
        <v>5</v>
      </c>
      <c r="CF6" s="45" t="s">
        <v>3</v>
      </c>
      <c r="CG6" s="46" t="s">
        <v>4</v>
      </c>
      <c r="CH6" s="45" t="s">
        <v>5</v>
      </c>
      <c r="CI6" s="45" t="s">
        <v>3</v>
      </c>
      <c r="CJ6" s="46" t="s">
        <v>4</v>
      </c>
      <c r="CK6" s="45" t="s">
        <v>5</v>
      </c>
      <c r="CL6" s="45" t="s">
        <v>3</v>
      </c>
      <c r="CM6" s="46" t="s">
        <v>4</v>
      </c>
      <c r="CN6" s="45" t="s">
        <v>5</v>
      </c>
      <c r="CO6" s="45" t="s">
        <v>3</v>
      </c>
      <c r="CP6" s="46" t="s">
        <v>4</v>
      </c>
      <c r="CQ6" s="45" t="s">
        <v>5</v>
      </c>
      <c r="CR6" s="45" t="s">
        <v>3</v>
      </c>
      <c r="CS6" s="46" t="s">
        <v>4</v>
      </c>
      <c r="CT6" s="45" t="s">
        <v>5</v>
      </c>
      <c r="CU6" s="45" t="s">
        <v>3</v>
      </c>
      <c r="CV6" s="46" t="s">
        <v>4</v>
      </c>
      <c r="CW6" s="45" t="s">
        <v>5</v>
      </c>
      <c r="CX6" s="45" t="s">
        <v>3</v>
      </c>
      <c r="CY6" s="46" t="s">
        <v>4</v>
      </c>
      <c r="CZ6" s="45" t="s">
        <v>5</v>
      </c>
      <c r="DA6" s="45" t="s">
        <v>3</v>
      </c>
      <c r="DB6" s="46" t="s">
        <v>4</v>
      </c>
      <c r="DC6" s="45" t="s">
        <v>5</v>
      </c>
      <c r="DD6" s="45" t="s">
        <v>3</v>
      </c>
      <c r="DE6" s="46" t="s">
        <v>4</v>
      </c>
      <c r="DF6" s="45" t="s">
        <v>5</v>
      </c>
      <c r="DG6" s="45" t="s">
        <v>3</v>
      </c>
      <c r="DH6" s="46" t="s">
        <v>4</v>
      </c>
      <c r="DI6" s="45" t="s">
        <v>5</v>
      </c>
      <c r="DJ6" s="45" t="s">
        <v>3</v>
      </c>
      <c r="DK6" s="46" t="s">
        <v>4</v>
      </c>
      <c r="DL6" s="45" t="s">
        <v>5</v>
      </c>
      <c r="DM6" s="45" t="s">
        <v>3</v>
      </c>
      <c r="DN6" s="46" t="s">
        <v>4</v>
      </c>
      <c r="DO6" s="45" t="s">
        <v>5</v>
      </c>
      <c r="DP6" s="45" t="s">
        <v>3</v>
      </c>
      <c r="DQ6" s="46" t="s">
        <v>4</v>
      </c>
      <c r="DR6" s="45" t="s">
        <v>5</v>
      </c>
      <c r="DS6" s="45" t="s">
        <v>3</v>
      </c>
      <c r="DT6" s="46" t="s">
        <v>4</v>
      </c>
      <c r="DU6" s="45" t="s">
        <v>5</v>
      </c>
      <c r="DV6" s="45" t="s">
        <v>3</v>
      </c>
      <c r="DW6" s="46" t="s">
        <v>4</v>
      </c>
      <c r="DX6" s="45" t="s">
        <v>5</v>
      </c>
      <c r="DY6" s="45" t="s">
        <v>3</v>
      </c>
      <c r="DZ6" s="46" t="s">
        <v>4</v>
      </c>
      <c r="EA6" s="45" t="s">
        <v>5</v>
      </c>
      <c r="EB6" s="45" t="s">
        <v>3</v>
      </c>
      <c r="EC6" s="46" t="s">
        <v>4</v>
      </c>
      <c r="ED6" s="45" t="s">
        <v>5</v>
      </c>
      <c r="EE6" s="45" t="s">
        <v>3</v>
      </c>
      <c r="EF6" s="46" t="s">
        <v>4</v>
      </c>
      <c r="EG6" s="45" t="s">
        <v>5</v>
      </c>
      <c r="EH6" s="45" t="s">
        <v>3</v>
      </c>
      <c r="EI6" s="46" t="s">
        <v>4</v>
      </c>
      <c r="EJ6" s="45" t="s">
        <v>5</v>
      </c>
      <c r="EK6" s="45" t="s">
        <v>3</v>
      </c>
      <c r="EL6" s="46" t="s">
        <v>4</v>
      </c>
      <c r="EM6" s="45" t="s">
        <v>5</v>
      </c>
      <c r="EN6" s="45" t="s">
        <v>3</v>
      </c>
      <c r="EO6" s="46" t="s">
        <v>4</v>
      </c>
      <c r="EP6" s="45" t="s">
        <v>5</v>
      </c>
      <c r="EQ6" s="45" t="s">
        <v>3</v>
      </c>
      <c r="ER6" s="46" t="s">
        <v>4</v>
      </c>
      <c r="ES6" s="45" t="s">
        <v>5</v>
      </c>
      <c r="ET6" s="45" t="s">
        <v>3</v>
      </c>
      <c r="EU6" s="46" t="s">
        <v>4</v>
      </c>
      <c r="EV6" s="45" t="s">
        <v>5</v>
      </c>
      <c r="EW6" s="45" t="s">
        <v>3</v>
      </c>
      <c r="EX6" s="46" t="s">
        <v>4</v>
      </c>
      <c r="EY6" s="45" t="s">
        <v>5</v>
      </c>
      <c r="EZ6" s="45" t="s">
        <v>3</v>
      </c>
      <c r="FA6" s="46" t="s">
        <v>4</v>
      </c>
      <c r="FB6" s="45" t="s">
        <v>5</v>
      </c>
      <c r="FC6" s="45" t="s">
        <v>3</v>
      </c>
      <c r="FD6" s="46" t="s">
        <v>4</v>
      </c>
      <c r="FE6" s="45" t="s">
        <v>5</v>
      </c>
      <c r="FF6" s="45" t="s">
        <v>3</v>
      </c>
      <c r="FG6" s="46" t="s">
        <v>4</v>
      </c>
      <c r="FH6" s="45" t="s">
        <v>5</v>
      </c>
      <c r="FI6" s="45" t="s">
        <v>3</v>
      </c>
      <c r="FJ6" s="46" t="s">
        <v>4</v>
      </c>
      <c r="FK6" s="45" t="s">
        <v>5</v>
      </c>
      <c r="FL6" s="45" t="s">
        <v>3</v>
      </c>
      <c r="FM6" s="46" t="s">
        <v>4</v>
      </c>
      <c r="FN6" s="45" t="s">
        <v>5</v>
      </c>
      <c r="FO6" s="45" t="s">
        <v>3</v>
      </c>
      <c r="FP6" s="46" t="s">
        <v>4</v>
      </c>
      <c r="FQ6" s="45" t="s">
        <v>5</v>
      </c>
      <c r="FR6" s="45" t="s">
        <v>3</v>
      </c>
      <c r="FS6" s="46" t="s">
        <v>4</v>
      </c>
      <c r="FT6" s="45" t="s">
        <v>5</v>
      </c>
      <c r="FU6" s="45" t="s">
        <v>3</v>
      </c>
      <c r="FV6" s="46" t="s">
        <v>4</v>
      </c>
      <c r="FW6" s="45" t="s">
        <v>5</v>
      </c>
      <c r="FX6" s="45" t="s">
        <v>3</v>
      </c>
      <c r="FY6" s="46" t="s">
        <v>4</v>
      </c>
      <c r="FZ6" s="45" t="s">
        <v>5</v>
      </c>
      <c r="GA6" s="45" t="s">
        <v>3</v>
      </c>
      <c r="GB6" s="46" t="s">
        <v>4</v>
      </c>
      <c r="GC6" s="45" t="s">
        <v>5</v>
      </c>
      <c r="GD6" s="45" t="s">
        <v>3</v>
      </c>
      <c r="GE6" s="46" t="s">
        <v>4</v>
      </c>
      <c r="GF6" s="45" t="s">
        <v>5</v>
      </c>
      <c r="GG6" s="45" t="s">
        <v>3</v>
      </c>
      <c r="GH6" s="46" t="s">
        <v>4</v>
      </c>
      <c r="GI6" s="45" t="s">
        <v>5</v>
      </c>
      <c r="GJ6" s="45" t="s">
        <v>3</v>
      </c>
      <c r="GK6" s="46" t="s">
        <v>4</v>
      </c>
      <c r="GL6" s="45" t="s">
        <v>5</v>
      </c>
      <c r="GM6" s="45" t="s">
        <v>3</v>
      </c>
      <c r="GN6" s="46" t="s">
        <v>4</v>
      </c>
      <c r="GO6" s="45" t="s">
        <v>5</v>
      </c>
      <c r="GP6" s="45" t="s">
        <v>3</v>
      </c>
      <c r="GQ6" s="46" t="s">
        <v>4</v>
      </c>
      <c r="GR6" s="45" t="s">
        <v>5</v>
      </c>
      <c r="GS6" s="45" t="s">
        <v>3</v>
      </c>
      <c r="GT6" s="46" t="s">
        <v>4</v>
      </c>
      <c r="GU6" s="45" t="s">
        <v>5</v>
      </c>
      <c r="GV6" s="45" t="s">
        <v>3</v>
      </c>
      <c r="GW6" s="46" t="s">
        <v>4</v>
      </c>
      <c r="GX6" s="45" t="s">
        <v>5</v>
      </c>
      <c r="GY6" s="45" t="s">
        <v>3</v>
      </c>
      <c r="GZ6" s="46" t="s">
        <v>4</v>
      </c>
      <c r="HA6" s="45" t="s">
        <v>5</v>
      </c>
      <c r="HB6" s="45" t="s">
        <v>3</v>
      </c>
      <c r="HC6" s="46" t="s">
        <v>4</v>
      </c>
      <c r="HD6" s="45" t="s">
        <v>5</v>
      </c>
      <c r="HE6" s="45" t="s">
        <v>3</v>
      </c>
      <c r="HF6" s="46" t="s">
        <v>4</v>
      </c>
      <c r="HG6" s="45" t="s">
        <v>5</v>
      </c>
      <c r="HH6" s="45" t="s">
        <v>3</v>
      </c>
      <c r="HI6" s="46" t="s">
        <v>4</v>
      </c>
      <c r="HJ6" s="45" t="s">
        <v>5</v>
      </c>
      <c r="HK6" s="45" t="s">
        <v>3</v>
      </c>
      <c r="HL6" s="46" t="s">
        <v>4</v>
      </c>
      <c r="HM6" s="45" t="s">
        <v>5</v>
      </c>
      <c r="HN6" s="45" t="s">
        <v>3</v>
      </c>
      <c r="HO6" s="46" t="s">
        <v>4</v>
      </c>
      <c r="HP6" s="45" t="s">
        <v>5</v>
      </c>
      <c r="HQ6" s="45" t="s">
        <v>3</v>
      </c>
      <c r="HR6" s="46" t="s">
        <v>4</v>
      </c>
      <c r="HS6" s="45" t="s">
        <v>5</v>
      </c>
      <c r="HT6" s="45" t="s">
        <v>3</v>
      </c>
      <c r="HU6" s="46" t="s">
        <v>4</v>
      </c>
      <c r="HV6" s="45" t="s">
        <v>5</v>
      </c>
      <c r="HW6" s="45" t="s">
        <v>3</v>
      </c>
      <c r="HX6" s="46" t="s">
        <v>4</v>
      </c>
      <c r="HY6" s="45" t="s">
        <v>5</v>
      </c>
      <c r="HZ6" s="45" t="s">
        <v>3</v>
      </c>
      <c r="IA6" s="46" t="s">
        <v>4</v>
      </c>
      <c r="IB6" s="45" t="s">
        <v>5</v>
      </c>
      <c r="IC6" s="45" t="s">
        <v>3</v>
      </c>
      <c r="ID6" s="46" t="s">
        <v>4</v>
      </c>
      <c r="IE6" s="45" t="s">
        <v>5</v>
      </c>
      <c r="IF6" s="45" t="s">
        <v>3</v>
      </c>
      <c r="IG6" s="46" t="s">
        <v>4</v>
      </c>
      <c r="IH6" s="45" t="s">
        <v>5</v>
      </c>
      <c r="II6" s="45" t="s">
        <v>3</v>
      </c>
      <c r="IJ6" s="46" t="s">
        <v>4</v>
      </c>
      <c r="IK6" s="45" t="s">
        <v>5</v>
      </c>
      <c r="IL6" s="45" t="s">
        <v>3</v>
      </c>
      <c r="IM6" s="46" t="s">
        <v>4</v>
      </c>
      <c r="IN6" s="45" t="s">
        <v>5</v>
      </c>
      <c r="IO6" s="45" t="s">
        <v>3</v>
      </c>
      <c r="IP6" s="46" t="s">
        <v>4</v>
      </c>
      <c r="IQ6" s="45" t="s">
        <v>5</v>
      </c>
      <c r="IR6" s="45" t="s">
        <v>3</v>
      </c>
      <c r="IS6" s="46" t="s">
        <v>4</v>
      </c>
      <c r="IT6" s="45" t="s">
        <v>5</v>
      </c>
      <c r="IU6" s="45" t="s">
        <v>3</v>
      </c>
      <c r="IV6" s="46" t="s">
        <v>4</v>
      </c>
      <c r="IW6" s="45" t="s">
        <v>5</v>
      </c>
      <c r="IX6" s="45" t="s">
        <v>3</v>
      </c>
      <c r="IY6" s="46" t="s">
        <v>4</v>
      </c>
      <c r="IZ6" s="45" t="s">
        <v>5</v>
      </c>
      <c r="JA6" s="45" t="s">
        <v>3</v>
      </c>
      <c r="JB6" s="46" t="s">
        <v>4</v>
      </c>
      <c r="JC6" s="45" t="s">
        <v>5</v>
      </c>
      <c r="JD6" s="45" t="s">
        <v>3</v>
      </c>
      <c r="JE6" s="46" t="s">
        <v>4</v>
      </c>
      <c r="JF6" s="45" t="s">
        <v>5</v>
      </c>
      <c r="JG6" s="45" t="s">
        <v>3</v>
      </c>
      <c r="JH6" s="46" t="s">
        <v>4</v>
      </c>
      <c r="JI6" s="45" t="s">
        <v>5</v>
      </c>
      <c r="JJ6" s="45" t="s">
        <v>3</v>
      </c>
      <c r="JK6" s="46" t="s">
        <v>4</v>
      </c>
      <c r="JL6" s="45" t="s">
        <v>5</v>
      </c>
      <c r="JM6" s="45" t="s">
        <v>3</v>
      </c>
      <c r="JN6" s="46" t="s">
        <v>4</v>
      </c>
      <c r="JO6" s="45" t="s">
        <v>5</v>
      </c>
      <c r="JP6" s="45" t="s">
        <v>3</v>
      </c>
      <c r="JQ6" s="46" t="s">
        <v>4</v>
      </c>
      <c r="JR6" s="45" t="s">
        <v>5</v>
      </c>
      <c r="JS6" s="45" t="s">
        <v>3</v>
      </c>
      <c r="JT6" s="46" t="s">
        <v>4</v>
      </c>
      <c r="JU6" s="45" t="s">
        <v>5</v>
      </c>
      <c r="JV6" s="45" t="s">
        <v>3</v>
      </c>
      <c r="JW6" s="46" t="s">
        <v>4</v>
      </c>
      <c r="JX6" s="45" t="s">
        <v>5</v>
      </c>
      <c r="JY6" s="45" t="s">
        <v>3</v>
      </c>
      <c r="JZ6" s="46" t="s">
        <v>4</v>
      </c>
      <c r="KA6" s="45" t="s">
        <v>5</v>
      </c>
      <c r="KB6" s="45" t="s">
        <v>3</v>
      </c>
      <c r="KC6" s="46" t="s">
        <v>4</v>
      </c>
      <c r="KD6" s="45" t="s">
        <v>5</v>
      </c>
      <c r="KE6" s="45" t="s">
        <v>3</v>
      </c>
      <c r="KF6" s="46" t="s">
        <v>4</v>
      </c>
      <c r="KG6" s="45" t="s">
        <v>5</v>
      </c>
      <c r="KH6" s="45" t="s">
        <v>3</v>
      </c>
      <c r="KI6" s="46" t="s">
        <v>4</v>
      </c>
      <c r="KJ6" s="45" t="s">
        <v>5</v>
      </c>
      <c r="KK6" s="45" t="s">
        <v>3</v>
      </c>
      <c r="KL6" s="46" t="s">
        <v>4</v>
      </c>
      <c r="KM6" s="45" t="s">
        <v>5</v>
      </c>
      <c r="KN6" s="45" t="s">
        <v>3</v>
      </c>
      <c r="KO6" s="46" t="s">
        <v>4</v>
      </c>
      <c r="KP6" s="45" t="s">
        <v>5</v>
      </c>
      <c r="KQ6" s="45" t="s">
        <v>3</v>
      </c>
      <c r="KR6" s="46" t="s">
        <v>4</v>
      </c>
      <c r="KS6" s="45" t="s">
        <v>5</v>
      </c>
      <c r="KT6" s="45" t="s">
        <v>3</v>
      </c>
      <c r="KU6" s="46" t="s">
        <v>4</v>
      </c>
      <c r="KV6" s="45" t="s">
        <v>5</v>
      </c>
      <c r="KW6" s="45" t="s">
        <v>3</v>
      </c>
      <c r="KX6" s="46" t="s">
        <v>4</v>
      </c>
      <c r="KY6" s="45" t="s">
        <v>5</v>
      </c>
      <c r="KZ6" s="45" t="s">
        <v>3</v>
      </c>
      <c r="LA6" s="46" t="s">
        <v>4</v>
      </c>
      <c r="LB6" s="45" t="s">
        <v>5</v>
      </c>
      <c r="LC6" s="45" t="s">
        <v>3</v>
      </c>
      <c r="LD6" s="46" t="s">
        <v>4</v>
      </c>
      <c r="LE6" s="45" t="s">
        <v>5</v>
      </c>
      <c r="LF6" s="45" t="s">
        <v>3</v>
      </c>
      <c r="LG6" s="46" t="s">
        <v>4</v>
      </c>
      <c r="LH6" s="45" t="s">
        <v>5</v>
      </c>
      <c r="LI6" s="45" t="s">
        <v>3</v>
      </c>
      <c r="LJ6" s="46" t="s">
        <v>4</v>
      </c>
      <c r="LK6" s="45" t="s">
        <v>5</v>
      </c>
      <c r="LL6" s="45" t="s">
        <v>3</v>
      </c>
      <c r="LM6" s="46" t="s">
        <v>4</v>
      </c>
      <c r="LN6" s="45" t="s">
        <v>5</v>
      </c>
      <c r="LO6" s="45" t="s">
        <v>3</v>
      </c>
      <c r="LP6" s="46" t="s">
        <v>4</v>
      </c>
      <c r="LQ6" s="45" t="s">
        <v>5</v>
      </c>
      <c r="LR6" s="45" t="s">
        <v>3</v>
      </c>
      <c r="LS6" s="46" t="s">
        <v>4</v>
      </c>
      <c r="LT6" s="45" t="s">
        <v>5</v>
      </c>
      <c r="LU6" s="45" t="s">
        <v>3</v>
      </c>
      <c r="LV6" s="46" t="s">
        <v>4</v>
      </c>
      <c r="LW6" s="45" t="s">
        <v>5</v>
      </c>
      <c r="LX6" s="45" t="s">
        <v>3</v>
      </c>
      <c r="LY6" s="46" t="s">
        <v>4</v>
      </c>
      <c r="LZ6" s="45" t="s">
        <v>5</v>
      </c>
      <c r="MA6" s="45" t="s">
        <v>3</v>
      </c>
      <c r="MB6" s="46" t="s">
        <v>4</v>
      </c>
      <c r="MC6" s="45" t="s">
        <v>5</v>
      </c>
      <c r="MD6" s="45" t="s">
        <v>3</v>
      </c>
      <c r="ME6" s="46" t="s">
        <v>4</v>
      </c>
      <c r="MF6" s="45" t="s">
        <v>5</v>
      </c>
      <c r="MG6" s="45" t="s">
        <v>3</v>
      </c>
      <c r="MH6" s="46" t="s">
        <v>4</v>
      </c>
      <c r="MI6" s="45" t="s">
        <v>5</v>
      </c>
      <c r="MJ6" s="45" t="s">
        <v>3</v>
      </c>
      <c r="MK6" s="46" t="s">
        <v>4</v>
      </c>
      <c r="ML6" s="46" t="s">
        <v>5</v>
      </c>
      <c r="MM6" s="45" t="s">
        <v>3</v>
      </c>
      <c r="MN6" s="46" t="s">
        <v>4</v>
      </c>
      <c r="MO6" s="46" t="s">
        <v>5</v>
      </c>
      <c r="MP6" s="45" t="s">
        <v>3</v>
      </c>
      <c r="MQ6" s="46" t="s">
        <v>4</v>
      </c>
      <c r="MR6" s="46" t="s">
        <v>5</v>
      </c>
      <c r="MS6" s="45" t="s">
        <v>3</v>
      </c>
      <c r="MT6" s="46" t="s">
        <v>4</v>
      </c>
      <c r="MU6" s="46" t="s">
        <v>5</v>
      </c>
      <c r="MV6" s="45" t="s">
        <v>3</v>
      </c>
      <c r="MW6" s="46" t="s">
        <v>4</v>
      </c>
      <c r="MX6" s="46" t="s">
        <v>5</v>
      </c>
      <c r="MY6" s="45" t="s">
        <v>3</v>
      </c>
      <c r="MZ6" s="46" t="s">
        <v>4</v>
      </c>
      <c r="NA6" s="46" t="s">
        <v>5</v>
      </c>
      <c r="NB6" s="45" t="s">
        <v>3</v>
      </c>
      <c r="NC6" s="46" t="s">
        <v>4</v>
      </c>
      <c r="ND6" s="46" t="s">
        <v>5</v>
      </c>
      <c r="NE6" s="45" t="s">
        <v>3</v>
      </c>
      <c r="NF6" s="46" t="s">
        <v>4</v>
      </c>
      <c r="NG6" s="46" t="s">
        <v>5</v>
      </c>
      <c r="NH6" s="45" t="s">
        <v>3</v>
      </c>
      <c r="NI6" s="46" t="s">
        <v>4</v>
      </c>
      <c r="NJ6" s="46" t="s">
        <v>5</v>
      </c>
      <c r="NK6" s="45" t="s">
        <v>3</v>
      </c>
      <c r="NL6" s="46" t="s">
        <v>4</v>
      </c>
      <c r="NM6" s="46" t="s">
        <v>5</v>
      </c>
      <c r="NN6" s="45" t="s">
        <v>3</v>
      </c>
      <c r="NO6" s="46" t="s">
        <v>4</v>
      </c>
      <c r="NP6" s="46" t="s">
        <v>5</v>
      </c>
      <c r="NQ6" s="45" t="s">
        <v>3</v>
      </c>
      <c r="NR6" s="46" t="s">
        <v>4</v>
      </c>
      <c r="NS6" s="46" t="s">
        <v>5</v>
      </c>
      <c r="NT6" s="45" t="s">
        <v>3</v>
      </c>
      <c r="NU6" s="46" t="s">
        <v>4</v>
      </c>
      <c r="NV6" s="46" t="s">
        <v>5</v>
      </c>
      <c r="NW6" s="45" t="s">
        <v>3</v>
      </c>
      <c r="NX6" s="46" t="s">
        <v>4</v>
      </c>
      <c r="NY6" s="46" t="s">
        <v>5</v>
      </c>
      <c r="NZ6" s="45" t="s">
        <v>3</v>
      </c>
      <c r="OA6" s="46" t="s">
        <v>4</v>
      </c>
      <c r="OB6" s="46" t="s">
        <v>5</v>
      </c>
      <c r="OC6" s="45" t="s">
        <v>3</v>
      </c>
      <c r="OD6" s="46" t="s">
        <v>4</v>
      </c>
      <c r="OE6" s="46" t="s">
        <v>5</v>
      </c>
      <c r="OF6" s="45" t="s">
        <v>3</v>
      </c>
      <c r="OG6" s="46" t="s">
        <v>4</v>
      </c>
      <c r="OH6" s="46" t="s">
        <v>5</v>
      </c>
      <c r="OI6" s="45" t="s">
        <v>3</v>
      </c>
      <c r="OJ6" s="46" t="s">
        <v>4</v>
      </c>
      <c r="OK6" s="46" t="s">
        <v>5</v>
      </c>
      <c r="OL6" s="45" t="s">
        <v>3</v>
      </c>
      <c r="OM6" s="46" t="s">
        <v>4</v>
      </c>
      <c r="ON6" s="46" t="s">
        <v>5</v>
      </c>
      <c r="OO6" s="45" t="s">
        <v>3</v>
      </c>
      <c r="OP6" s="46" t="s">
        <v>4</v>
      </c>
      <c r="OQ6" s="46" t="s">
        <v>5</v>
      </c>
      <c r="OR6" s="45" t="s">
        <v>3</v>
      </c>
      <c r="OS6" s="46" t="s">
        <v>4</v>
      </c>
      <c r="OT6" s="46" t="s">
        <v>5</v>
      </c>
      <c r="OU6" s="45" t="s">
        <v>3</v>
      </c>
      <c r="OV6" s="46" t="s">
        <v>4</v>
      </c>
      <c r="OW6" s="46" t="s">
        <v>5</v>
      </c>
      <c r="OX6" s="45" t="s">
        <v>3</v>
      </c>
      <c r="OY6" s="46" t="s">
        <v>4</v>
      </c>
      <c r="OZ6" s="46" t="s">
        <v>5</v>
      </c>
      <c r="PA6" s="45" t="s">
        <v>3</v>
      </c>
      <c r="PB6" s="46" t="s">
        <v>4</v>
      </c>
      <c r="PC6" s="46" t="s">
        <v>5</v>
      </c>
      <c r="PD6" s="45" t="s">
        <v>3</v>
      </c>
      <c r="PE6" s="46" t="s">
        <v>4</v>
      </c>
      <c r="PF6" s="46" t="s">
        <v>5</v>
      </c>
      <c r="PG6" s="45" t="s">
        <v>3</v>
      </c>
      <c r="PH6" s="46" t="s">
        <v>4</v>
      </c>
      <c r="PI6" s="46" t="s">
        <v>5</v>
      </c>
      <c r="PJ6" s="45" t="s">
        <v>3</v>
      </c>
      <c r="PK6" s="46" t="s">
        <v>4</v>
      </c>
      <c r="PL6" s="46" t="s">
        <v>5</v>
      </c>
      <c r="PM6" s="45" t="s">
        <v>3</v>
      </c>
      <c r="PN6" s="46" t="s">
        <v>4</v>
      </c>
      <c r="PO6" s="46" t="s">
        <v>5</v>
      </c>
      <c r="PP6" s="45" t="s">
        <v>3</v>
      </c>
      <c r="PQ6" s="46" t="s">
        <v>4</v>
      </c>
      <c r="PR6" s="46" t="s">
        <v>5</v>
      </c>
      <c r="PS6" s="45" t="s">
        <v>3</v>
      </c>
      <c r="PT6" s="46" t="s">
        <v>4</v>
      </c>
      <c r="PU6" s="46" t="s">
        <v>5</v>
      </c>
      <c r="PV6" s="45" t="s">
        <v>3</v>
      </c>
      <c r="PW6" s="46" t="s">
        <v>4</v>
      </c>
      <c r="PX6" s="46" t="s">
        <v>5</v>
      </c>
      <c r="PY6" s="45" t="s">
        <v>3</v>
      </c>
      <c r="PZ6" s="46" t="s">
        <v>4</v>
      </c>
      <c r="QA6" s="46" t="s">
        <v>5</v>
      </c>
      <c r="QB6" s="45" t="s">
        <v>3</v>
      </c>
      <c r="QC6" s="46" t="s">
        <v>4</v>
      </c>
      <c r="QD6" s="46" t="s">
        <v>5</v>
      </c>
      <c r="QE6" s="45" t="s">
        <v>3</v>
      </c>
      <c r="QF6" s="46" t="s">
        <v>4</v>
      </c>
      <c r="QG6" s="46" t="s">
        <v>5</v>
      </c>
      <c r="QH6" s="45" t="s">
        <v>3</v>
      </c>
      <c r="QI6" s="46" t="s">
        <v>4</v>
      </c>
      <c r="QJ6" s="46" t="s">
        <v>5</v>
      </c>
      <c r="QK6" s="45" t="s">
        <v>3</v>
      </c>
      <c r="QL6" s="46" t="s">
        <v>4</v>
      </c>
      <c r="QM6" s="46" t="s">
        <v>5</v>
      </c>
      <c r="QN6" s="45" t="s">
        <v>3</v>
      </c>
      <c r="QO6" s="46" t="s">
        <v>4</v>
      </c>
      <c r="QP6" s="46" t="s">
        <v>5</v>
      </c>
      <c r="QQ6" s="45" t="s">
        <v>3</v>
      </c>
      <c r="QR6" s="46" t="s">
        <v>4</v>
      </c>
      <c r="QS6" s="46" t="s">
        <v>5</v>
      </c>
      <c r="QT6" s="45" t="s">
        <v>3</v>
      </c>
      <c r="QU6" s="46" t="s">
        <v>4</v>
      </c>
      <c r="QV6" s="46" t="s">
        <v>5</v>
      </c>
      <c r="QW6" s="45" t="s">
        <v>3</v>
      </c>
      <c r="QX6" s="46" t="s">
        <v>4</v>
      </c>
      <c r="QY6" s="46" t="s">
        <v>5</v>
      </c>
      <c r="QZ6" s="45" t="s">
        <v>3</v>
      </c>
      <c r="RA6" s="46" t="s">
        <v>4</v>
      </c>
      <c r="RB6" s="46" t="s">
        <v>5</v>
      </c>
      <c r="RC6" s="45" t="s">
        <v>3</v>
      </c>
      <c r="RD6" s="46" t="s">
        <v>4</v>
      </c>
      <c r="RE6" s="46" t="s">
        <v>5</v>
      </c>
      <c r="RF6" s="45" t="s">
        <v>3</v>
      </c>
      <c r="RG6" s="46" t="s">
        <v>4</v>
      </c>
      <c r="RH6" s="46" t="s">
        <v>5</v>
      </c>
      <c r="RI6" s="45" t="s">
        <v>3</v>
      </c>
      <c r="RJ6" s="46" t="s">
        <v>4</v>
      </c>
      <c r="RK6" s="46" t="s">
        <v>5</v>
      </c>
      <c r="RL6" s="45" t="s">
        <v>3</v>
      </c>
      <c r="RM6" s="46" t="s">
        <v>4</v>
      </c>
      <c r="RN6" s="46" t="s">
        <v>5</v>
      </c>
      <c r="RO6" s="45" t="s">
        <v>3</v>
      </c>
      <c r="RP6" s="46" t="s">
        <v>4</v>
      </c>
      <c r="RQ6" s="46" t="s">
        <v>5</v>
      </c>
      <c r="RR6" s="45" t="s">
        <v>3</v>
      </c>
      <c r="RS6" s="46" t="s">
        <v>4</v>
      </c>
      <c r="RT6" s="46" t="s">
        <v>5</v>
      </c>
      <c r="RU6" s="45" t="s">
        <v>3</v>
      </c>
      <c r="RV6" s="46" t="s">
        <v>4</v>
      </c>
      <c r="RW6" s="46" t="s">
        <v>5</v>
      </c>
      <c r="RX6" s="45" t="s">
        <v>3</v>
      </c>
      <c r="RY6" s="46" t="s">
        <v>4</v>
      </c>
      <c r="RZ6" s="46" t="s">
        <v>5</v>
      </c>
      <c r="SA6" s="45" t="s">
        <v>3</v>
      </c>
      <c r="SB6" s="46" t="s">
        <v>4</v>
      </c>
      <c r="SC6" s="46" t="s">
        <v>5</v>
      </c>
      <c r="SD6" s="45" t="s">
        <v>3</v>
      </c>
      <c r="SE6" s="46" t="s">
        <v>4</v>
      </c>
      <c r="SF6" s="46" t="s">
        <v>5</v>
      </c>
      <c r="SG6" s="45" t="s">
        <v>3</v>
      </c>
      <c r="SH6" s="46" t="s">
        <v>4</v>
      </c>
      <c r="SI6" s="46" t="s">
        <v>5</v>
      </c>
      <c r="SJ6" s="45" t="s">
        <v>3</v>
      </c>
      <c r="SK6" s="46" t="s">
        <v>4</v>
      </c>
      <c r="SL6" s="46" t="s">
        <v>5</v>
      </c>
      <c r="SM6" s="45" t="s">
        <v>3</v>
      </c>
      <c r="SN6" s="46" t="s">
        <v>4</v>
      </c>
      <c r="SO6" s="46" t="s">
        <v>5</v>
      </c>
      <c r="SP6" s="45" t="s">
        <v>3</v>
      </c>
      <c r="SQ6" s="46" t="s">
        <v>4</v>
      </c>
      <c r="SR6" s="46" t="s">
        <v>5</v>
      </c>
      <c r="SS6" s="45" t="s">
        <v>3</v>
      </c>
      <c r="ST6" s="46" t="s">
        <v>4</v>
      </c>
      <c r="SU6" s="46" t="s">
        <v>5</v>
      </c>
      <c r="SV6" s="45" t="s">
        <v>3</v>
      </c>
      <c r="SW6" s="46" t="s">
        <v>4</v>
      </c>
      <c r="SX6" s="46" t="s">
        <v>5</v>
      </c>
      <c r="SY6" s="45" t="s">
        <v>3</v>
      </c>
      <c r="SZ6" s="46" t="s">
        <v>4</v>
      </c>
      <c r="TA6" s="46" t="s">
        <v>5</v>
      </c>
      <c r="TB6" s="45" t="s">
        <v>3</v>
      </c>
      <c r="TC6" s="46" t="s">
        <v>4</v>
      </c>
      <c r="TD6" s="46" t="s">
        <v>5</v>
      </c>
      <c r="TE6" s="45" t="s">
        <v>3</v>
      </c>
      <c r="TF6" s="46" t="s">
        <v>4</v>
      </c>
      <c r="TG6" s="46" t="s">
        <v>5</v>
      </c>
      <c r="TH6" s="45" t="s">
        <v>3</v>
      </c>
      <c r="TI6" s="46" t="s">
        <v>4</v>
      </c>
      <c r="TJ6" s="46" t="s">
        <v>5</v>
      </c>
      <c r="TK6" s="45" t="s">
        <v>3</v>
      </c>
      <c r="TL6" s="46" t="s">
        <v>4</v>
      </c>
      <c r="TM6" s="46" t="s">
        <v>5</v>
      </c>
      <c r="TN6" s="45" t="s">
        <v>3</v>
      </c>
      <c r="TO6" s="46" t="s">
        <v>4</v>
      </c>
      <c r="TP6" s="46" t="s">
        <v>5</v>
      </c>
      <c r="TQ6" s="45" t="s">
        <v>3</v>
      </c>
      <c r="TR6" s="46" t="s">
        <v>4</v>
      </c>
      <c r="TS6" s="46" t="s">
        <v>5</v>
      </c>
      <c r="TT6" s="45" t="s">
        <v>3</v>
      </c>
      <c r="TU6" s="46" t="s">
        <v>4</v>
      </c>
      <c r="TV6" s="46" t="s">
        <v>5</v>
      </c>
      <c r="TW6" s="45" t="s">
        <v>3</v>
      </c>
      <c r="TX6" s="46" t="s">
        <v>4</v>
      </c>
      <c r="TY6" s="46" t="s">
        <v>5</v>
      </c>
      <c r="TZ6" s="45" t="s">
        <v>3</v>
      </c>
      <c r="UA6" s="46" t="s">
        <v>4</v>
      </c>
      <c r="UB6" s="46" t="s">
        <v>5</v>
      </c>
      <c r="UC6" s="45" t="s">
        <v>3</v>
      </c>
      <c r="UD6" s="46" t="s">
        <v>4</v>
      </c>
      <c r="UE6" s="46" t="s">
        <v>5</v>
      </c>
      <c r="UF6" s="45" t="s">
        <v>3</v>
      </c>
      <c r="UG6" s="46" t="s">
        <v>4</v>
      </c>
      <c r="UH6" s="46" t="s">
        <v>5</v>
      </c>
      <c r="UI6" s="45" t="s">
        <v>3</v>
      </c>
      <c r="UJ6" s="46" t="s">
        <v>4</v>
      </c>
      <c r="UK6" s="46" t="s">
        <v>5</v>
      </c>
      <c r="UL6" s="45" t="s">
        <v>3</v>
      </c>
      <c r="UM6" s="46" t="s">
        <v>4</v>
      </c>
      <c r="UN6" s="46" t="s">
        <v>5</v>
      </c>
      <c r="UO6" s="45" t="s">
        <v>3</v>
      </c>
      <c r="UP6" s="46" t="s">
        <v>4</v>
      </c>
      <c r="UQ6" s="46" t="s">
        <v>5</v>
      </c>
      <c r="UR6" s="45" t="s">
        <v>3</v>
      </c>
      <c r="US6" s="46" t="s">
        <v>4</v>
      </c>
      <c r="UT6" s="46" t="s">
        <v>5</v>
      </c>
      <c r="UU6" s="45" t="s">
        <v>3</v>
      </c>
      <c r="UV6" s="46" t="s">
        <v>4</v>
      </c>
      <c r="UW6" s="46" t="s">
        <v>5</v>
      </c>
      <c r="UX6" s="45" t="s">
        <v>3</v>
      </c>
      <c r="UY6" s="46" t="s">
        <v>4</v>
      </c>
      <c r="UZ6" s="46" t="s">
        <v>5</v>
      </c>
      <c r="VA6" s="45" t="s">
        <v>3</v>
      </c>
      <c r="VB6" s="46" t="s">
        <v>4</v>
      </c>
      <c r="VC6" s="46" t="s">
        <v>5</v>
      </c>
      <c r="VD6" s="45" t="s">
        <v>3</v>
      </c>
      <c r="VE6" s="46" t="s">
        <v>4</v>
      </c>
      <c r="VF6" s="46" t="s">
        <v>5</v>
      </c>
      <c r="VG6" s="45" t="s">
        <v>3</v>
      </c>
      <c r="VH6" s="46" t="s">
        <v>4</v>
      </c>
      <c r="VI6" s="46" t="s">
        <v>5</v>
      </c>
      <c r="VJ6" s="45" t="s">
        <v>3</v>
      </c>
      <c r="VK6" s="46" t="s">
        <v>4</v>
      </c>
      <c r="VL6" s="46" t="s">
        <v>5</v>
      </c>
      <c r="VM6" s="45" t="s">
        <v>3</v>
      </c>
      <c r="VN6" s="46" t="s">
        <v>4</v>
      </c>
      <c r="VO6" s="46" t="s">
        <v>5</v>
      </c>
      <c r="VP6" s="45" t="s">
        <v>3</v>
      </c>
      <c r="VQ6" s="46" t="s">
        <v>4</v>
      </c>
      <c r="VR6" s="46" t="s">
        <v>5</v>
      </c>
      <c r="VS6" s="45" t="s">
        <v>3</v>
      </c>
      <c r="VT6" s="46" t="s">
        <v>4</v>
      </c>
      <c r="VU6" s="46" t="s">
        <v>5</v>
      </c>
      <c r="VV6" s="45" t="s">
        <v>3</v>
      </c>
      <c r="VW6" s="46" t="s">
        <v>4</v>
      </c>
      <c r="VX6" s="46" t="s">
        <v>5</v>
      </c>
      <c r="VY6" s="45" t="s">
        <v>3</v>
      </c>
      <c r="VZ6" s="46" t="s">
        <v>4</v>
      </c>
      <c r="WA6" s="46" t="s">
        <v>5</v>
      </c>
      <c r="WB6" s="45" t="s">
        <v>3</v>
      </c>
      <c r="WC6" s="46" t="s">
        <v>4</v>
      </c>
      <c r="WD6" s="46" t="s">
        <v>5</v>
      </c>
      <c r="WE6" s="45" t="s">
        <v>3</v>
      </c>
      <c r="WF6" s="46" t="s">
        <v>4</v>
      </c>
      <c r="WG6" s="46" t="s">
        <v>5</v>
      </c>
      <c r="WH6" s="45" t="s">
        <v>3</v>
      </c>
      <c r="WI6" s="46" t="s">
        <v>4</v>
      </c>
      <c r="WJ6" s="46" t="s">
        <v>5</v>
      </c>
      <c r="WK6" s="45" t="s">
        <v>3</v>
      </c>
      <c r="WL6" s="46" t="s">
        <v>4</v>
      </c>
      <c r="WM6" s="46" t="s">
        <v>5</v>
      </c>
      <c r="WN6" s="45" t="s">
        <v>3</v>
      </c>
      <c r="WO6" s="46" t="s">
        <v>4</v>
      </c>
      <c r="WP6" s="46" t="s">
        <v>5</v>
      </c>
      <c r="WQ6" s="45" t="s">
        <v>3</v>
      </c>
      <c r="WR6" s="46" t="s">
        <v>4</v>
      </c>
      <c r="WS6" s="46" t="s">
        <v>5</v>
      </c>
      <c r="WT6" s="45" t="s">
        <v>3</v>
      </c>
      <c r="WU6" s="46" t="s">
        <v>4</v>
      </c>
      <c r="WV6" s="46" t="s">
        <v>5</v>
      </c>
      <c r="WW6" s="45" t="s">
        <v>3</v>
      </c>
      <c r="WX6" s="46" t="s">
        <v>4</v>
      </c>
      <c r="WY6" s="46" t="s">
        <v>5</v>
      </c>
      <c r="WZ6" s="45" t="s">
        <v>3</v>
      </c>
      <c r="XA6" s="46" t="s">
        <v>4</v>
      </c>
      <c r="XB6" s="46" t="s">
        <v>5</v>
      </c>
      <c r="XC6" s="45" t="s">
        <v>3</v>
      </c>
      <c r="XD6" s="46" t="s">
        <v>4</v>
      </c>
      <c r="XE6" s="46" t="s">
        <v>5</v>
      </c>
      <c r="XF6" s="45" t="s">
        <v>3</v>
      </c>
      <c r="XG6" s="46" t="s">
        <v>4</v>
      </c>
      <c r="XH6" s="46" t="s">
        <v>5</v>
      </c>
      <c r="XI6" s="45" t="s">
        <v>3</v>
      </c>
      <c r="XJ6" s="46" t="s">
        <v>4</v>
      </c>
      <c r="XK6" s="46" t="s">
        <v>5</v>
      </c>
      <c r="XL6" s="45" t="s">
        <v>3</v>
      </c>
      <c r="XM6" s="46" t="s">
        <v>4</v>
      </c>
      <c r="XN6" s="46" t="s">
        <v>5</v>
      </c>
      <c r="XO6" s="45" t="s">
        <v>3</v>
      </c>
      <c r="XP6" s="46" t="s">
        <v>4</v>
      </c>
      <c r="XQ6" s="46" t="s">
        <v>5</v>
      </c>
      <c r="XR6" s="45" t="s">
        <v>3</v>
      </c>
      <c r="XS6" s="46" t="s">
        <v>4</v>
      </c>
      <c r="XT6" s="46" t="s">
        <v>5</v>
      </c>
      <c r="XU6" s="45" t="s">
        <v>3</v>
      </c>
      <c r="XV6" s="46" t="s">
        <v>4</v>
      </c>
      <c r="XW6" s="46" t="s">
        <v>5</v>
      </c>
      <c r="XX6" s="45" t="s">
        <v>3</v>
      </c>
      <c r="XY6" s="46" t="s">
        <v>4</v>
      </c>
      <c r="XZ6" s="46" t="s">
        <v>5</v>
      </c>
      <c r="YA6" s="45" t="s">
        <v>3</v>
      </c>
      <c r="YB6" s="46" t="s">
        <v>4</v>
      </c>
      <c r="YC6" s="46" t="s">
        <v>5</v>
      </c>
      <c r="YD6" s="45" t="s">
        <v>3</v>
      </c>
      <c r="YE6" s="46" t="s">
        <v>4</v>
      </c>
      <c r="YF6" s="46" t="s">
        <v>5</v>
      </c>
      <c r="YG6" s="45" t="s">
        <v>3</v>
      </c>
      <c r="YH6" s="46" t="s">
        <v>4</v>
      </c>
      <c r="YI6" s="46" t="s">
        <v>5</v>
      </c>
      <c r="YJ6" s="45" t="s">
        <v>3</v>
      </c>
      <c r="YK6" s="46" t="s">
        <v>4</v>
      </c>
      <c r="YL6" s="46" t="s">
        <v>5</v>
      </c>
      <c r="YM6" s="45" t="s">
        <v>3</v>
      </c>
      <c r="YN6" s="46" t="s">
        <v>4</v>
      </c>
      <c r="YO6" s="46" t="s">
        <v>5</v>
      </c>
      <c r="YP6" s="45" t="s">
        <v>3</v>
      </c>
      <c r="YQ6" s="46" t="s">
        <v>4</v>
      </c>
      <c r="YR6" s="46" t="s">
        <v>5</v>
      </c>
      <c r="YS6" s="45" t="s">
        <v>3</v>
      </c>
      <c r="YT6" s="46" t="s">
        <v>4</v>
      </c>
      <c r="YU6" s="46" t="s">
        <v>5</v>
      </c>
      <c r="YV6" s="45" t="s">
        <v>3</v>
      </c>
      <c r="YW6" s="46" t="s">
        <v>4</v>
      </c>
      <c r="YX6" s="46" t="s">
        <v>5</v>
      </c>
      <c r="YY6" s="45" t="s">
        <v>3</v>
      </c>
      <c r="YZ6" s="46" t="s">
        <v>4</v>
      </c>
      <c r="ZA6" s="46" t="s">
        <v>5</v>
      </c>
      <c r="ZB6" s="45" t="s">
        <v>3</v>
      </c>
      <c r="ZC6" s="46" t="s">
        <v>4</v>
      </c>
      <c r="ZD6" s="46" t="s">
        <v>5</v>
      </c>
      <c r="ZE6" s="45" t="s">
        <v>3</v>
      </c>
      <c r="ZF6" s="46" t="s">
        <v>4</v>
      </c>
      <c r="ZG6" s="46" t="s">
        <v>5</v>
      </c>
      <c r="ZH6" s="45" t="s">
        <v>3</v>
      </c>
      <c r="ZI6" s="46" t="s">
        <v>4</v>
      </c>
      <c r="ZJ6" s="46" t="s">
        <v>5</v>
      </c>
      <c r="ZK6" s="45" t="s">
        <v>3</v>
      </c>
      <c r="ZL6" s="46" t="s">
        <v>4</v>
      </c>
      <c r="ZM6" s="46" t="s">
        <v>5</v>
      </c>
      <c r="ZN6" s="45" t="s">
        <v>3</v>
      </c>
      <c r="ZO6" s="46" t="s">
        <v>4</v>
      </c>
      <c r="ZP6" s="46" t="s">
        <v>5</v>
      </c>
      <c r="ZQ6" s="45" t="s">
        <v>3</v>
      </c>
      <c r="ZR6" s="46" t="s">
        <v>4</v>
      </c>
      <c r="ZS6" s="46" t="s">
        <v>5</v>
      </c>
      <c r="ZT6" s="45" t="s">
        <v>3</v>
      </c>
      <c r="ZU6" s="46" t="s">
        <v>4</v>
      </c>
      <c r="ZV6" s="46" t="s">
        <v>5</v>
      </c>
      <c r="ZW6" s="45" t="s">
        <v>3</v>
      </c>
      <c r="ZX6" s="46" t="s">
        <v>4</v>
      </c>
      <c r="ZY6" s="46" t="s">
        <v>5</v>
      </c>
      <c r="ZZ6" s="45" t="s">
        <v>3</v>
      </c>
      <c r="AAA6" s="46" t="s">
        <v>4</v>
      </c>
      <c r="AAB6" s="46" t="s">
        <v>5</v>
      </c>
      <c r="AAC6" s="45" t="s">
        <v>3</v>
      </c>
      <c r="AAD6" s="46" t="s">
        <v>4</v>
      </c>
      <c r="AAE6" s="46" t="s">
        <v>5</v>
      </c>
      <c r="AAF6" s="45" t="s">
        <v>3</v>
      </c>
      <c r="AAG6" s="46" t="s">
        <v>4</v>
      </c>
      <c r="AAH6" s="46" t="s">
        <v>5</v>
      </c>
      <c r="AAI6" s="45" t="s">
        <v>3</v>
      </c>
      <c r="AAJ6" s="46" t="s">
        <v>4</v>
      </c>
      <c r="AAK6" s="46" t="s">
        <v>5</v>
      </c>
      <c r="AAL6" s="45" t="s">
        <v>3</v>
      </c>
      <c r="AAM6" s="46" t="s">
        <v>4</v>
      </c>
      <c r="AAN6" s="46" t="s">
        <v>5</v>
      </c>
      <c r="AAO6" s="45" t="s">
        <v>3</v>
      </c>
      <c r="AAP6" s="46" t="s">
        <v>4</v>
      </c>
      <c r="AAQ6" s="46" t="s">
        <v>5</v>
      </c>
      <c r="AAR6" s="45" t="s">
        <v>3</v>
      </c>
      <c r="AAS6" s="46" t="s">
        <v>4</v>
      </c>
      <c r="AAT6" s="46" t="s">
        <v>5</v>
      </c>
      <c r="AAU6" s="45" t="s">
        <v>3</v>
      </c>
      <c r="AAV6" s="46" t="s">
        <v>4</v>
      </c>
      <c r="AAW6" s="46" t="s">
        <v>5</v>
      </c>
      <c r="AAX6" s="45" t="s">
        <v>3</v>
      </c>
      <c r="AAY6" s="46" t="s">
        <v>4</v>
      </c>
      <c r="AAZ6" s="46" t="s">
        <v>5</v>
      </c>
      <c r="ABA6" s="45" t="s">
        <v>3</v>
      </c>
      <c r="ABB6" s="46" t="s">
        <v>4</v>
      </c>
      <c r="ABC6" s="46" t="s">
        <v>5</v>
      </c>
      <c r="ABD6" s="45" t="s">
        <v>3</v>
      </c>
      <c r="ABE6" s="46" t="s">
        <v>4</v>
      </c>
      <c r="ABF6" s="46" t="s">
        <v>5</v>
      </c>
      <c r="ABG6" s="45" t="s">
        <v>3</v>
      </c>
      <c r="ABH6" s="46" t="s">
        <v>4</v>
      </c>
      <c r="ABI6" s="46" t="s">
        <v>5</v>
      </c>
      <c r="ABJ6" s="45" t="s">
        <v>3</v>
      </c>
      <c r="ABK6" s="46" t="s">
        <v>4</v>
      </c>
      <c r="ABL6" s="46" t="s">
        <v>5</v>
      </c>
      <c r="ABM6" s="45" t="s">
        <v>3</v>
      </c>
      <c r="ABN6" s="46" t="s">
        <v>4</v>
      </c>
      <c r="ABO6" s="46" t="s">
        <v>5</v>
      </c>
      <c r="ABP6" s="45" t="s">
        <v>3</v>
      </c>
      <c r="ABQ6" s="46" t="s">
        <v>4</v>
      </c>
      <c r="ABR6" s="46" t="s">
        <v>5</v>
      </c>
      <c r="ABS6" s="45" t="s">
        <v>3</v>
      </c>
      <c r="ABT6" s="46" t="s">
        <v>4</v>
      </c>
      <c r="ABU6" s="46" t="s">
        <v>5</v>
      </c>
      <c r="ABV6" s="45" t="s">
        <v>3</v>
      </c>
      <c r="ABW6" s="46" t="s">
        <v>4</v>
      </c>
      <c r="ABX6" s="46" t="s">
        <v>5</v>
      </c>
      <c r="ABY6" s="45" t="s">
        <v>3</v>
      </c>
      <c r="ABZ6" s="46" t="s">
        <v>4</v>
      </c>
      <c r="ACA6" s="46" t="s">
        <v>5</v>
      </c>
      <c r="ACB6" s="45" t="s">
        <v>3</v>
      </c>
      <c r="ACC6" s="46" t="s">
        <v>4</v>
      </c>
      <c r="ACD6" s="46" t="s">
        <v>5</v>
      </c>
      <c r="ACE6" s="46" t="s">
        <v>3</v>
      </c>
      <c r="ACF6" s="46" t="s">
        <v>4</v>
      </c>
      <c r="ACG6" s="46" t="s">
        <v>5</v>
      </c>
      <c r="ACH6" s="46" t="s">
        <v>3</v>
      </c>
      <c r="ACI6" s="46" t="s">
        <v>4</v>
      </c>
      <c r="ACJ6" s="46" t="s">
        <v>5</v>
      </c>
      <c r="ACK6" s="46" t="s">
        <v>3</v>
      </c>
      <c r="ACL6" s="46" t="s">
        <v>4</v>
      </c>
      <c r="ACM6" s="46" t="s">
        <v>5</v>
      </c>
      <c r="ACN6" s="46" t="s">
        <v>3</v>
      </c>
      <c r="ACO6" s="46" t="s">
        <v>4</v>
      </c>
      <c r="ACP6" s="46" t="s">
        <v>5</v>
      </c>
      <c r="ACQ6" s="46" t="s">
        <v>3</v>
      </c>
      <c r="ACR6" s="46" t="s">
        <v>4</v>
      </c>
      <c r="ACS6" s="46" t="s">
        <v>5</v>
      </c>
      <c r="ACT6" s="46" t="s">
        <v>3</v>
      </c>
      <c r="ACU6" s="46" t="s">
        <v>4</v>
      </c>
      <c r="ACV6" s="46" t="s">
        <v>5</v>
      </c>
      <c r="ACW6" s="46" t="s">
        <v>3</v>
      </c>
      <c r="ACX6" s="46" t="s">
        <v>4</v>
      </c>
      <c r="ACY6" s="46" t="s">
        <v>5</v>
      </c>
      <c r="ACZ6" s="46" t="s">
        <v>3</v>
      </c>
      <c r="ADA6" s="46" t="s">
        <v>4</v>
      </c>
      <c r="ADB6" s="46" t="s">
        <v>5</v>
      </c>
      <c r="ADC6" s="46" t="s">
        <v>3</v>
      </c>
      <c r="ADD6" s="46" t="s">
        <v>4</v>
      </c>
      <c r="ADE6" s="46" t="s">
        <v>5</v>
      </c>
      <c r="ADF6" s="46" t="s">
        <v>3</v>
      </c>
      <c r="ADG6" s="46" t="s">
        <v>4</v>
      </c>
      <c r="ADH6" s="46" t="s">
        <v>5</v>
      </c>
      <c r="ADI6" s="46" t="s">
        <v>3</v>
      </c>
      <c r="ADJ6" s="46" t="s">
        <v>4</v>
      </c>
      <c r="ADK6" s="46" t="s">
        <v>5</v>
      </c>
      <c r="ADL6" s="46" t="s">
        <v>3</v>
      </c>
      <c r="ADM6" s="46" t="s">
        <v>4</v>
      </c>
      <c r="ADN6" s="46" t="s">
        <v>5</v>
      </c>
      <c r="ADO6" s="46" t="s">
        <v>3</v>
      </c>
      <c r="ADP6" s="46" t="s">
        <v>4</v>
      </c>
      <c r="ADQ6" s="46" t="s">
        <v>5</v>
      </c>
      <c r="ADR6" s="46" t="s">
        <v>3</v>
      </c>
      <c r="ADS6" s="46" t="s">
        <v>4</v>
      </c>
      <c r="ADT6" s="46" t="s">
        <v>5</v>
      </c>
      <c r="ADU6" s="46" t="s">
        <v>3</v>
      </c>
      <c r="ADV6" s="46" t="s">
        <v>4</v>
      </c>
      <c r="ADW6" s="46" t="s">
        <v>5</v>
      </c>
      <c r="ADX6" s="46" t="s">
        <v>3</v>
      </c>
      <c r="ADY6" s="46" t="s">
        <v>4</v>
      </c>
      <c r="ADZ6" s="46" t="s">
        <v>5</v>
      </c>
      <c r="AEA6" s="46" t="s">
        <v>3</v>
      </c>
      <c r="AEB6" s="46" t="s">
        <v>4</v>
      </c>
      <c r="AEC6" s="46" t="s">
        <v>5</v>
      </c>
      <c r="AED6" s="46" t="s">
        <v>3</v>
      </c>
      <c r="AEE6" s="46" t="s">
        <v>4</v>
      </c>
      <c r="AEF6" s="46" t="s">
        <v>5</v>
      </c>
      <c r="AEG6" s="46" t="s">
        <v>3</v>
      </c>
      <c r="AEH6" s="46" t="s">
        <v>4</v>
      </c>
      <c r="AEI6" s="46" t="s">
        <v>5</v>
      </c>
      <c r="AEJ6" s="46" t="s">
        <v>3</v>
      </c>
      <c r="AEK6" s="46" t="s">
        <v>4</v>
      </c>
      <c r="AEL6" s="46" t="s">
        <v>5</v>
      </c>
      <c r="AEM6" s="46" t="s">
        <v>3</v>
      </c>
      <c r="AEN6" s="46" t="s">
        <v>4</v>
      </c>
      <c r="AEO6" s="46" t="s">
        <v>5</v>
      </c>
      <c r="AEP6" s="46" t="s">
        <v>3</v>
      </c>
      <c r="AEQ6" s="46" t="s">
        <v>4</v>
      </c>
      <c r="AER6" s="46" t="s">
        <v>5</v>
      </c>
      <c r="AES6" s="46" t="s">
        <v>3</v>
      </c>
      <c r="AET6" s="46" t="s">
        <v>4</v>
      </c>
      <c r="AEU6" s="46" t="s">
        <v>5</v>
      </c>
      <c r="AEV6" s="46" t="s">
        <v>3</v>
      </c>
      <c r="AEW6" s="46" t="s">
        <v>4</v>
      </c>
      <c r="AEX6" s="46" t="s">
        <v>5</v>
      </c>
      <c r="AEY6" s="46" t="s">
        <v>3</v>
      </c>
      <c r="AEZ6" s="46" t="s">
        <v>4</v>
      </c>
      <c r="AFA6" s="47" t="s">
        <v>5</v>
      </c>
      <c r="AFB6" s="46" t="s">
        <v>3</v>
      </c>
      <c r="AFC6" s="46" t="s">
        <v>4</v>
      </c>
      <c r="AFD6" s="47" t="s">
        <v>5</v>
      </c>
      <c r="AFE6" s="46" t="s">
        <v>3</v>
      </c>
      <c r="AFF6" s="46" t="s">
        <v>4</v>
      </c>
      <c r="AFG6" s="47" t="s">
        <v>5</v>
      </c>
      <c r="AFH6" s="46" t="s">
        <v>3</v>
      </c>
      <c r="AFI6" s="46" t="s">
        <v>4</v>
      </c>
      <c r="AFJ6" s="47" t="s">
        <v>5</v>
      </c>
      <c r="AFK6" s="46" t="s">
        <v>3</v>
      </c>
      <c r="AFL6" s="46" t="s">
        <v>4</v>
      </c>
      <c r="AFM6" s="47" t="s">
        <v>5</v>
      </c>
      <c r="AFN6" s="46" t="s">
        <v>3</v>
      </c>
      <c r="AFO6" s="46" t="s">
        <v>4</v>
      </c>
      <c r="AFP6" s="47" t="s">
        <v>5</v>
      </c>
    </row>
    <row r="7" spans="2:848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  <c r="AFB7" s="36">
        <v>1568341.7158796797</v>
      </c>
      <c r="AFC7" s="38">
        <v>1660446.0557037101</v>
      </c>
      <c r="AFD7" s="36">
        <v>3228787.77158339</v>
      </c>
      <c r="AFE7" s="36">
        <v>1597662.5257801698</v>
      </c>
      <c r="AFF7" s="38">
        <v>1691488.8273007898</v>
      </c>
      <c r="AFG7" s="36">
        <v>3289151.3530809595</v>
      </c>
      <c r="AFH7" s="36">
        <v>1622700.4744987225</v>
      </c>
      <c r="AFI7" s="38">
        <v>1640777.5348300701</v>
      </c>
      <c r="AFJ7" s="36">
        <v>3263478.0093287937</v>
      </c>
      <c r="AFK7" s="36">
        <v>1629080.4108141528</v>
      </c>
      <c r="AFL7" s="38">
        <v>1710165.8240292505</v>
      </c>
      <c r="AFM7" s="36">
        <v>3339246.2348434026</v>
      </c>
      <c r="AFN7" s="36">
        <v>1729924.9714361075</v>
      </c>
      <c r="AFO7" s="38">
        <v>1692755.59468949</v>
      </c>
      <c r="AFP7" s="36">
        <v>3422680.5661255973</v>
      </c>
    </row>
    <row r="8" spans="2:848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  <c r="AFB8" s="21">
        <v>31956.48605</v>
      </c>
      <c r="AFC8" s="30">
        <v>31478.290949999999</v>
      </c>
      <c r="AFD8" s="21">
        <v>63434.777000000009</v>
      </c>
      <c r="AFE8" s="21">
        <v>40153.403359999997</v>
      </c>
      <c r="AFF8" s="30">
        <v>30576.92035</v>
      </c>
      <c r="AFG8" s="21">
        <v>70730.323710000011</v>
      </c>
      <c r="AFH8" s="21">
        <v>51386.965499999998</v>
      </c>
      <c r="AFI8" s="30">
        <v>30163.4935</v>
      </c>
      <c r="AFJ8" s="21">
        <v>81550.459000000003</v>
      </c>
      <c r="AFK8" s="21">
        <v>56253.732210000002</v>
      </c>
      <c r="AFL8" s="30">
        <v>33861.417970000002</v>
      </c>
      <c r="AFM8" s="21">
        <v>90115.150180000011</v>
      </c>
      <c r="AFN8" s="21">
        <v>77878.058390000006</v>
      </c>
      <c r="AFO8" s="30">
        <v>40263.121009999995</v>
      </c>
      <c r="AFP8" s="21">
        <v>118141.17939999999</v>
      </c>
    </row>
    <row r="9" spans="2:848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  <c r="AFB9" s="21">
        <v>565177.68228999991</v>
      </c>
      <c r="AFC9" s="30">
        <v>201627.54269999999</v>
      </c>
      <c r="AFD9" s="21">
        <v>766805.2249899999</v>
      </c>
      <c r="AFE9" s="21">
        <v>560564.46010999987</v>
      </c>
      <c r="AFF9" s="30">
        <v>201542.52669</v>
      </c>
      <c r="AFG9" s="21">
        <v>762106.98679999984</v>
      </c>
      <c r="AFH9" s="21">
        <v>571088.06681999995</v>
      </c>
      <c r="AFI9" s="30">
        <v>189791.57658000002</v>
      </c>
      <c r="AFJ9" s="21">
        <v>760879.64340000006</v>
      </c>
      <c r="AFK9" s="21">
        <v>571847.30961999996</v>
      </c>
      <c r="AFL9" s="30">
        <v>189679.94090000002</v>
      </c>
      <c r="AFM9" s="21">
        <v>761527.25052000012</v>
      </c>
      <c r="AFN9" s="21">
        <v>571690.84363000002</v>
      </c>
      <c r="AFO9" s="30">
        <v>189581.83622</v>
      </c>
      <c r="AFP9" s="21">
        <v>761272.67985000007</v>
      </c>
    </row>
    <row r="10" spans="2:848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  <c r="AFB10" s="21">
        <v>329.54577</v>
      </c>
      <c r="AFC10" s="30">
        <v>601.76026999999999</v>
      </c>
      <c r="AFD10" s="21">
        <v>931.30604000000005</v>
      </c>
      <c r="AFE10" s="21">
        <v>260.94880000000001</v>
      </c>
      <c r="AFF10" s="30">
        <v>585.48622</v>
      </c>
      <c r="AFG10" s="21">
        <v>846.43502000000001</v>
      </c>
      <c r="AFH10" s="21">
        <v>259.03217999999998</v>
      </c>
      <c r="AFI10" s="30">
        <v>586.10000000000014</v>
      </c>
      <c r="AFJ10" s="21">
        <v>845.13218000000018</v>
      </c>
      <c r="AFK10" s="21">
        <v>260.89585</v>
      </c>
      <c r="AFL10" s="30">
        <v>570.22599000000002</v>
      </c>
      <c r="AFM10" s="21">
        <v>831.12184000000002</v>
      </c>
      <c r="AFN10" s="21">
        <v>10.65081</v>
      </c>
      <c r="AFO10" s="30">
        <v>555.25111000000015</v>
      </c>
      <c r="AFP10" s="21">
        <v>565.90192000000013</v>
      </c>
    </row>
    <row r="11" spans="2:848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  <c r="AFB11" s="21">
        <v>904.41048000000001</v>
      </c>
      <c r="AFC11" s="30">
        <v>3985.6357200000007</v>
      </c>
      <c r="AFD11" s="21">
        <v>4890.0462000000007</v>
      </c>
      <c r="AFE11" s="21">
        <v>828.61284000000001</v>
      </c>
      <c r="AFF11" s="30">
        <v>3928.3197400000004</v>
      </c>
      <c r="AFG11" s="21">
        <v>4756.9325799999997</v>
      </c>
      <c r="AFH11" s="21">
        <v>786.82467000000008</v>
      </c>
      <c r="AFI11" s="30">
        <v>3854.3170399999999</v>
      </c>
      <c r="AFJ11" s="21">
        <v>4641.141709999999</v>
      </c>
      <c r="AFK11" s="21">
        <v>654.03615000000002</v>
      </c>
      <c r="AFL11" s="30">
        <v>3740.4955599999998</v>
      </c>
      <c r="AFM11" s="21">
        <v>4394.5317100000002</v>
      </c>
      <c r="AFN11" s="21">
        <v>576.93623000000002</v>
      </c>
      <c r="AFO11" s="30">
        <v>3803.5006600000002</v>
      </c>
      <c r="AFP11" s="21">
        <v>4380.4368900000009</v>
      </c>
    </row>
    <row r="12" spans="2:848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  <c r="AFB12" s="21">
        <v>0</v>
      </c>
      <c r="AFC12" s="30">
        <v>0</v>
      </c>
      <c r="AFD12" s="21">
        <v>0</v>
      </c>
      <c r="AFE12" s="21">
        <v>0</v>
      </c>
      <c r="AFF12" s="30">
        <v>0</v>
      </c>
      <c r="AFG12" s="21">
        <v>0</v>
      </c>
      <c r="AFH12" s="21">
        <v>0</v>
      </c>
      <c r="AFI12" s="30">
        <v>0</v>
      </c>
      <c r="AFJ12" s="21">
        <v>0</v>
      </c>
      <c r="AFK12" s="21">
        <v>0</v>
      </c>
      <c r="AFL12" s="30">
        <v>0</v>
      </c>
      <c r="AFM12" s="21">
        <v>0</v>
      </c>
      <c r="AFN12" s="21">
        <v>0</v>
      </c>
      <c r="AFO12" s="30">
        <v>0</v>
      </c>
      <c r="AFP12" s="21">
        <v>0</v>
      </c>
    </row>
    <row r="13" spans="2:848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  <c r="AFB13" s="21">
        <v>44.007730000000002</v>
      </c>
      <c r="AFC13" s="30">
        <v>5796.7735300000013</v>
      </c>
      <c r="AFD13" s="21">
        <v>5840.7812600000016</v>
      </c>
      <c r="AFE13" s="21">
        <v>1.7829699999999999</v>
      </c>
      <c r="AFF13" s="30">
        <v>5881.6880600000013</v>
      </c>
      <c r="AFG13" s="21">
        <v>5883.4710300000015</v>
      </c>
      <c r="AFH13" s="21">
        <v>2.1274899999999999</v>
      </c>
      <c r="AFI13" s="30">
        <v>5864.124209999999</v>
      </c>
      <c r="AFJ13" s="21">
        <v>5866.2516999999989</v>
      </c>
      <c r="AFK13" s="21">
        <v>2.6489000000000007</v>
      </c>
      <c r="AFL13" s="30">
        <v>5780.2441100000005</v>
      </c>
      <c r="AFM13" s="21">
        <v>5782.8930100000007</v>
      </c>
      <c r="AFN13" s="21">
        <v>2.7753600000000005</v>
      </c>
      <c r="AFO13" s="30">
        <v>5540.3650600000019</v>
      </c>
      <c r="AFP13" s="21">
        <v>5543.1404200000015</v>
      </c>
    </row>
    <row r="14" spans="2:848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  <c r="AFB14" s="21">
        <v>969929.5835596798</v>
      </c>
      <c r="AFC14" s="30">
        <v>1416956.0525337099</v>
      </c>
      <c r="AFD14" s="21">
        <v>2386885.6360933902</v>
      </c>
      <c r="AFE14" s="21">
        <v>995853.31770016986</v>
      </c>
      <c r="AFF14" s="30">
        <v>1448973.8862407899</v>
      </c>
      <c r="AFG14" s="21">
        <v>2444827.2039409601</v>
      </c>
      <c r="AFH14" s="21">
        <v>999177.45783872262</v>
      </c>
      <c r="AFI14" s="30">
        <v>1410517.9235000701</v>
      </c>
      <c r="AFJ14" s="21">
        <v>2409695.3813387929</v>
      </c>
      <c r="AFK14" s="21">
        <v>1000061.7880841524</v>
      </c>
      <c r="AFL14" s="30">
        <v>1476533.4994992504</v>
      </c>
      <c r="AFM14" s="21">
        <v>2476595.2875834033</v>
      </c>
      <c r="AFN14" s="21">
        <v>1079765.7070161076</v>
      </c>
      <c r="AFO14" s="30">
        <v>1453011.52062949</v>
      </c>
      <c r="AFP14" s="21">
        <v>2532777.2276455979</v>
      </c>
    </row>
    <row r="15" spans="2:848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  <c r="AFB15" s="21">
        <v>684777.76985980989</v>
      </c>
      <c r="AFC15" s="30">
        <v>456368.41130000004</v>
      </c>
      <c r="AFD15" s="21">
        <v>1141146.1811598099</v>
      </c>
      <c r="AFE15" s="21">
        <v>602023.24496489996</v>
      </c>
      <c r="AFF15" s="30">
        <v>450977.62526000006</v>
      </c>
      <c r="AFG15" s="21">
        <v>1053000.8702248998</v>
      </c>
      <c r="AFH15" s="21">
        <v>510630.04823005002</v>
      </c>
      <c r="AFI15" s="30">
        <v>444888.25029</v>
      </c>
      <c r="AFJ15" s="21">
        <v>955518.29852005001</v>
      </c>
      <c r="AFK15" s="21">
        <v>316691.88078534999</v>
      </c>
      <c r="AFL15" s="30">
        <v>442166.21995999996</v>
      </c>
      <c r="AFM15" s="21">
        <v>758858.10074535001</v>
      </c>
      <c r="AFN15" s="21">
        <v>356430.71746280004</v>
      </c>
      <c r="AFO15" s="30">
        <v>433664.06080000004</v>
      </c>
      <c r="AFP15" s="21">
        <v>790094.77826279995</v>
      </c>
    </row>
    <row r="16" spans="2:848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  <c r="AFB16" s="21">
        <v>522.84550999999999</v>
      </c>
      <c r="AFC16" s="30">
        <v>36527.521789999999</v>
      </c>
      <c r="AFD16" s="21">
        <v>37050.367299999998</v>
      </c>
      <c r="AFE16" s="21">
        <v>6885.0542800000003</v>
      </c>
      <c r="AFF16" s="30">
        <v>35573.54765</v>
      </c>
      <c r="AFG16" s="21">
        <v>42458.601929999997</v>
      </c>
      <c r="AFH16" s="21">
        <v>7108.9653900000003</v>
      </c>
      <c r="AFI16" s="30">
        <v>34904.26511</v>
      </c>
      <c r="AFJ16" s="21">
        <v>42013.230499999998</v>
      </c>
      <c r="AFK16" s="21">
        <v>6955.3388700000005</v>
      </c>
      <c r="AFL16" s="30">
        <v>34174.615990000006</v>
      </c>
      <c r="AFM16" s="21">
        <v>41129.954859999998</v>
      </c>
      <c r="AFN16" s="21">
        <v>7394.2469499999988</v>
      </c>
      <c r="AFO16" s="30">
        <v>33457.656269999999</v>
      </c>
      <c r="AFP16" s="21">
        <v>40851.90322</v>
      </c>
    </row>
    <row r="17" spans="2:850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  <c r="AFB17" s="21">
        <v>90060.929230000023</v>
      </c>
      <c r="AFC17" s="30">
        <v>268896.36312709999</v>
      </c>
      <c r="AFD17" s="21">
        <v>358957.2923571</v>
      </c>
      <c r="AFE17" s="21">
        <v>76197.053189999991</v>
      </c>
      <c r="AFF17" s="30">
        <v>270277.22578359995</v>
      </c>
      <c r="AFG17" s="21">
        <v>346474.27897359995</v>
      </c>
      <c r="AFH17" s="21">
        <v>89813.982539999997</v>
      </c>
      <c r="AFI17" s="30">
        <v>273913.54401110002</v>
      </c>
      <c r="AFJ17" s="21">
        <v>363727.52655110002</v>
      </c>
      <c r="AFK17" s="21">
        <v>14247.137500000003</v>
      </c>
      <c r="AFL17" s="30">
        <v>246903.29364900003</v>
      </c>
      <c r="AFM17" s="21">
        <v>261150.43114899998</v>
      </c>
      <c r="AFN17" s="21">
        <v>18971.593189999996</v>
      </c>
      <c r="AFO17" s="30">
        <v>234819.65332699998</v>
      </c>
      <c r="AFP17" s="21">
        <v>253791.24651699996</v>
      </c>
    </row>
    <row r="18" spans="2:850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1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7">
        <v>7215260.5661415998</v>
      </c>
      <c r="XP18" s="28">
        <v>1323746.3447999998</v>
      </c>
      <c r="XQ18" s="21">
        <v>8539006.9109415989</v>
      </c>
      <c r="XR18" s="27">
        <v>6738509.0264354004</v>
      </c>
      <c r="XS18" s="28">
        <v>1342649.0912799998</v>
      </c>
      <c r="XT18" s="21">
        <v>8081158.1177153997</v>
      </c>
      <c r="XU18" s="27">
        <v>6637169.9608843997</v>
      </c>
      <c r="XV18" s="28">
        <v>1356698.5207099998</v>
      </c>
      <c r="XW18" s="21">
        <v>7993868.4815943995</v>
      </c>
      <c r="XX18" s="27">
        <v>7031754.4104556004</v>
      </c>
      <c r="XY18" s="28">
        <v>1372330.4365999999</v>
      </c>
      <c r="XZ18" s="21">
        <v>8404084.847055601</v>
      </c>
      <c r="YA18" s="27">
        <v>7271749.8670000006</v>
      </c>
      <c r="YB18" s="28">
        <v>1372094.439</v>
      </c>
      <c r="YC18" s="21">
        <v>8643844.3059999999</v>
      </c>
      <c r="YD18" s="27">
        <v>8036833.2965619899</v>
      </c>
      <c r="YE18" s="28">
        <v>1649950.14203</v>
      </c>
      <c r="YF18" s="21">
        <v>9686783.4385919906</v>
      </c>
      <c r="YG18" s="27">
        <v>3577241.0689449999</v>
      </c>
      <c r="YH18" s="28">
        <v>5857633.7252799999</v>
      </c>
      <c r="YI18" s="21">
        <v>9434874.7942249998</v>
      </c>
      <c r="YJ18" s="27">
        <v>3648513.1289840001</v>
      </c>
      <c r="YK18" s="28">
        <v>5744976.9713399997</v>
      </c>
      <c r="YL18" s="21">
        <v>9393490.1003239993</v>
      </c>
      <c r="YM18" s="27">
        <v>3329413.0625095996</v>
      </c>
      <c r="YN18" s="28">
        <v>5955313.4480100004</v>
      </c>
      <c r="YO18" s="21">
        <v>9284726.5105195995</v>
      </c>
      <c r="YP18" s="27">
        <v>3138278.5562943998</v>
      </c>
      <c r="YQ18" s="28">
        <v>5485569.6583898999</v>
      </c>
      <c r="YR18" s="21">
        <v>8623848.2146843001</v>
      </c>
      <c r="YS18" s="27">
        <v>2689372.325685</v>
      </c>
      <c r="YT18" s="28">
        <v>5844294.4170760997</v>
      </c>
      <c r="YU18" s="21">
        <v>8533666.7427610997</v>
      </c>
      <c r="YV18" s="27">
        <v>3379155.0931180003</v>
      </c>
      <c r="YW18" s="28">
        <v>4981603.8919489002</v>
      </c>
      <c r="YX18" s="21">
        <v>8360758.9850669</v>
      </c>
      <c r="YY18" s="27">
        <v>3489591.7683095001</v>
      </c>
      <c r="YZ18" s="28">
        <v>5055516.7814042997</v>
      </c>
      <c r="ZA18" s="21">
        <v>8545108.5497137997</v>
      </c>
      <c r="ZB18" s="27">
        <v>3515099.7708536</v>
      </c>
      <c r="ZC18" s="28">
        <v>5078009.9979811991</v>
      </c>
      <c r="ZD18" s="21">
        <v>8593109.7688347995</v>
      </c>
      <c r="ZE18" s="27">
        <v>3555238.9560333998</v>
      </c>
      <c r="ZF18" s="28">
        <v>5583118.2309699999</v>
      </c>
      <c r="ZG18" s="21">
        <v>9138357.1870034002</v>
      </c>
      <c r="ZH18" s="27">
        <v>3901874.2968987999</v>
      </c>
      <c r="ZI18" s="28">
        <v>5274351.4956099996</v>
      </c>
      <c r="ZJ18" s="21">
        <v>9176225.7925087996</v>
      </c>
      <c r="ZK18" s="27">
        <v>3120878.2547090999</v>
      </c>
      <c r="ZL18" s="28">
        <v>4125345.5103600002</v>
      </c>
      <c r="ZM18" s="21">
        <v>7246223.7650691001</v>
      </c>
      <c r="ZN18" s="27">
        <v>2541666.5999179999</v>
      </c>
      <c r="ZO18" s="28">
        <v>6598713.5626100004</v>
      </c>
      <c r="ZP18" s="21">
        <v>9140380.1625280008</v>
      </c>
      <c r="ZQ18" s="27">
        <v>2776232.1210000003</v>
      </c>
      <c r="ZR18" s="28">
        <v>6047727.1179999998</v>
      </c>
      <c r="ZS18" s="21">
        <v>8823959.2390000001</v>
      </c>
      <c r="ZT18" s="27">
        <v>3433585.2290579998</v>
      </c>
      <c r="ZU18" s="28">
        <v>5749631.1304099998</v>
      </c>
      <c r="ZV18" s="21">
        <v>9183216.359468</v>
      </c>
      <c r="ZW18" s="27">
        <v>3896873.2139880001</v>
      </c>
      <c r="ZX18" s="28">
        <v>5553437.6783500006</v>
      </c>
      <c r="ZY18" s="21">
        <v>9450310.8923380002</v>
      </c>
      <c r="ZZ18" s="27">
        <v>4067226.4846879998</v>
      </c>
      <c r="AAA18" s="28">
        <v>4951888.4282200001</v>
      </c>
      <c r="AAB18" s="21">
        <v>9019114.912907999</v>
      </c>
      <c r="AAC18" s="27">
        <v>3342061.5477240002</v>
      </c>
      <c r="AAD18" s="28">
        <v>5603422.5559999999</v>
      </c>
      <c r="AAE18" s="21">
        <v>8945484.1037239991</v>
      </c>
      <c r="AAF18" s="27">
        <v>3707019.842166</v>
      </c>
      <c r="AAG18" s="28">
        <v>4879470.7101300005</v>
      </c>
      <c r="AAH18" s="21">
        <v>8586490.5522960015</v>
      </c>
      <c r="AAI18" s="27">
        <v>2735789.1461199997</v>
      </c>
      <c r="AAJ18" s="28">
        <v>3553112.7898200001</v>
      </c>
      <c r="AAK18" s="21">
        <v>6288901.9359400002</v>
      </c>
      <c r="AAL18" s="27">
        <v>2987929.6093699997</v>
      </c>
      <c r="AAM18" s="28">
        <v>3638433.4901300003</v>
      </c>
      <c r="AAN18" s="21">
        <f t="shared" si="590"/>
        <v>6626363.0995000005</v>
      </c>
      <c r="AAO18" s="27">
        <f>+AAO19+AAO20</f>
        <v>3774702.6505176006</v>
      </c>
      <c r="AAP18" s="28">
        <f>+AAP19+AAP20</f>
        <v>3153680.0459600003</v>
      </c>
      <c r="AAQ18" s="21">
        <f t="shared" si="591"/>
        <v>6928382.6964776013</v>
      </c>
      <c r="AAR18" s="27">
        <v>3065366.2102913801</v>
      </c>
      <c r="AAS18" s="28">
        <v>3140058.66084</v>
      </c>
      <c r="AAT18" s="21">
        <v>6205424.8711313801</v>
      </c>
      <c r="AAU18" s="27">
        <v>2368784.11610138</v>
      </c>
      <c r="AAV18" s="28">
        <v>3177095.6528099999</v>
      </c>
      <c r="AAW18" s="21">
        <v>5545879.7689113794</v>
      </c>
      <c r="AAX18" s="27">
        <v>2435142.6746613798</v>
      </c>
      <c r="AAY18" s="28">
        <v>3532799.1436199998</v>
      </c>
      <c r="AAZ18" s="21">
        <v>5967941.8182813795</v>
      </c>
      <c r="ABA18" s="27">
        <v>2981549.9006413799</v>
      </c>
      <c r="ABB18" s="28">
        <v>3514790.6762100002</v>
      </c>
      <c r="ABC18" s="21">
        <v>6496340.5768513791</v>
      </c>
      <c r="ABD18" s="27">
        <v>2254511.50208</v>
      </c>
      <c r="ABE18" s="28">
        <v>3298350.7256100001</v>
      </c>
      <c r="ABF18" s="21">
        <v>5552862.2276900001</v>
      </c>
      <c r="ABG18" s="27">
        <v>3833198.9702713806</v>
      </c>
      <c r="ABH18" s="28">
        <v>3083845.8427800001</v>
      </c>
      <c r="ABI18" s="21">
        <v>6917044.8130513802</v>
      </c>
      <c r="ABJ18" s="27">
        <v>3421083.2860213798</v>
      </c>
      <c r="ABK18" s="28">
        <v>3072480.35152</v>
      </c>
      <c r="ABL18" s="21">
        <v>6493563.6375413798</v>
      </c>
      <c r="ABM18" s="27">
        <v>4560070.5014313795</v>
      </c>
      <c r="ABN18" s="28">
        <v>3302290.81116</v>
      </c>
      <c r="ABO18" s="21">
        <v>7862361.3125913795</v>
      </c>
      <c r="ABP18" s="27">
        <v>3988954.5817096005</v>
      </c>
      <c r="ABQ18" s="28">
        <v>3203390.18466178</v>
      </c>
      <c r="ABR18" s="21">
        <v>7192344.7663713796</v>
      </c>
      <c r="ABS18" s="27">
        <v>3449327.9069396001</v>
      </c>
      <c r="ABT18" s="28">
        <v>3146040.5652000001</v>
      </c>
      <c r="ABU18" s="21">
        <v>6595368.4721396007</v>
      </c>
      <c r="ABV18" s="27">
        <v>3389896.3054095996</v>
      </c>
      <c r="ABW18" s="28">
        <v>3640800.6433200003</v>
      </c>
      <c r="ABX18" s="21">
        <v>7030696.9487295998</v>
      </c>
      <c r="ABY18" s="27">
        <v>3821617.4108321001</v>
      </c>
      <c r="ABZ18" s="28">
        <v>3194164.3966400004</v>
      </c>
      <c r="ACA18" s="21">
        <v>7015781.8074721005</v>
      </c>
      <c r="ACB18" s="27">
        <v>3586163.7499620998</v>
      </c>
      <c r="ACC18" s="28">
        <v>2711459.2208000002</v>
      </c>
      <c r="ACD18" s="21">
        <v>6297622.9707621001</v>
      </c>
      <c r="ACE18" s="21">
        <v>4001463.3122049998</v>
      </c>
      <c r="ACF18" s="28">
        <v>3141548.3006824898</v>
      </c>
      <c r="ACG18" s="21">
        <v>7143011.6128874896</v>
      </c>
      <c r="ACH18" s="21">
        <v>2922058.9819774898</v>
      </c>
      <c r="ACI18" s="28">
        <v>2891761.5400999999</v>
      </c>
      <c r="ACJ18" s="21">
        <v>5813820.5220774896</v>
      </c>
      <c r="ACK18" s="21">
        <v>1903526.24399749</v>
      </c>
      <c r="ACL18" s="28">
        <v>2938476.7744800001</v>
      </c>
      <c r="ACM18" s="21">
        <v>4842003.0184774892</v>
      </c>
      <c r="ACN18" s="21">
        <v>2178599.68351749</v>
      </c>
      <c r="ACO18" s="28">
        <v>2984410.1749399994</v>
      </c>
      <c r="ACP18" s="21">
        <v>5163009.8584574889</v>
      </c>
      <c r="ACQ18" s="21">
        <v>2938741.5233828896</v>
      </c>
      <c r="ACR18" s="28">
        <v>2641241.3845600002</v>
      </c>
      <c r="ACS18" s="21">
        <v>5579982.9079428902</v>
      </c>
      <c r="ACT18" s="21">
        <v>2640818.7920873105</v>
      </c>
      <c r="ACU18" s="28">
        <v>2826126.0193500002</v>
      </c>
      <c r="ACV18" s="21">
        <v>5466944.8114373116</v>
      </c>
      <c r="ACW18" s="21">
        <v>4021421.35091731</v>
      </c>
      <c r="ACX18" s="28">
        <v>2674057.2332400004</v>
      </c>
      <c r="ACY18" s="21">
        <v>6695478.5841573104</v>
      </c>
      <c r="ACZ18" s="21">
        <v>4111820.3852473097</v>
      </c>
      <c r="ADA18" s="28">
        <v>2457017.6524800002</v>
      </c>
      <c r="ADB18" s="21">
        <v>6568838.0377273103</v>
      </c>
      <c r="ADC18" s="21">
        <v>3777460.1182673103</v>
      </c>
      <c r="ADD18" s="28">
        <v>3339378.2869499996</v>
      </c>
      <c r="ADE18" s="21">
        <v>7116838.4052173104</v>
      </c>
      <c r="ADF18" s="21">
        <v>3339339.5898710103</v>
      </c>
      <c r="ADG18" s="28">
        <v>3866250.989409999</v>
      </c>
      <c r="ADH18" s="21">
        <v>7205590.5792810097</v>
      </c>
      <c r="ADI18" s="21">
        <v>3352895.5940373102</v>
      </c>
      <c r="ADJ18" s="28">
        <v>3927004.3903999995</v>
      </c>
      <c r="ADK18" s="21">
        <v>7279899.9844373092</v>
      </c>
      <c r="ADL18" s="21">
        <v>4174703.4841673104</v>
      </c>
      <c r="ADM18" s="28">
        <v>3908991.0434199995</v>
      </c>
      <c r="ADN18" s="21">
        <v>8083694.5275873095</v>
      </c>
      <c r="ADO18" s="21">
        <v>5122459.0775059992</v>
      </c>
      <c r="ADP18" s="28">
        <v>4177228.5456999987</v>
      </c>
      <c r="ADQ18" s="21">
        <v>9299687.6232059989</v>
      </c>
      <c r="ADR18" s="21">
        <v>4736434.5555544002</v>
      </c>
      <c r="ADS18" s="28">
        <v>3938481.8000199995</v>
      </c>
      <c r="ADT18" s="21">
        <v>8674916.3555743992</v>
      </c>
      <c r="ADU18" s="21">
        <v>5150549.8745043995</v>
      </c>
      <c r="ADV18" s="28">
        <v>3603394.1693199994</v>
      </c>
      <c r="ADW18" s="21">
        <v>8753944.0438244008</v>
      </c>
      <c r="ADX18" s="21">
        <v>4460153.1718229996</v>
      </c>
      <c r="ADY18" s="28">
        <v>3898442.5073699998</v>
      </c>
      <c r="ADZ18" s="21">
        <v>8358595.6791929994</v>
      </c>
      <c r="AEA18" s="21">
        <v>4735654.8738929993</v>
      </c>
      <c r="AEB18" s="28">
        <v>4426077.2512699999</v>
      </c>
      <c r="AEC18" s="21">
        <v>9161732.1251630001</v>
      </c>
      <c r="AED18" s="21">
        <v>5055927.5424135001</v>
      </c>
      <c r="AEE18" s="28">
        <v>4669480.3113900004</v>
      </c>
      <c r="AEF18" s="21">
        <v>9725407.8538035005</v>
      </c>
      <c r="AEG18" s="21">
        <v>5423261.5444031013</v>
      </c>
      <c r="AEH18" s="28">
        <v>4543158.9180800002</v>
      </c>
      <c r="AEI18" s="21">
        <v>9966420.4624830987</v>
      </c>
      <c r="AEJ18" s="21">
        <v>5200903.348691999</v>
      </c>
      <c r="AEK18" s="28">
        <v>4488108.8741099993</v>
      </c>
      <c r="AEL18" s="21">
        <v>9689012.2228019983</v>
      </c>
      <c r="AEM18" s="21">
        <v>4789692.3353120005</v>
      </c>
      <c r="AEN18" s="28">
        <v>4503671.7932399996</v>
      </c>
      <c r="AEO18" s="21">
        <v>9293364.128552001</v>
      </c>
      <c r="AEP18" s="21">
        <v>4752885.4969062991</v>
      </c>
      <c r="AEQ18" s="28">
        <v>4251915.5630299998</v>
      </c>
      <c r="AER18" s="21">
        <v>9004801.0599362981</v>
      </c>
      <c r="AES18" s="21">
        <v>4735343.6785763009</v>
      </c>
      <c r="AET18" s="28">
        <v>4733816.8468399988</v>
      </c>
      <c r="AEU18" s="21">
        <v>9469160.5254162997</v>
      </c>
      <c r="AEV18" s="21">
        <v>3854233.2436662996</v>
      </c>
      <c r="AEW18" s="28">
        <v>5066135.3896500003</v>
      </c>
      <c r="AEX18" s="21">
        <v>8920368.6333162989</v>
      </c>
      <c r="AEY18" s="21">
        <v>4334846.2835131995</v>
      </c>
      <c r="AEZ18" s="28">
        <v>4937564.13901</v>
      </c>
      <c r="AFA18" s="21">
        <v>9272410.4225232005</v>
      </c>
      <c r="AFB18" s="21">
        <v>3378464.8141036998</v>
      </c>
      <c r="AFC18" s="28">
        <v>4862092.2332700007</v>
      </c>
      <c r="AFD18" s="21">
        <v>8240557.0473736981</v>
      </c>
      <c r="AFE18" s="21">
        <v>3808476.5162418997</v>
      </c>
      <c r="AFF18" s="28">
        <v>8148288.2143199993</v>
      </c>
      <c r="AFG18" s="21">
        <v>11956764.730561899</v>
      </c>
      <c r="AFH18" s="21">
        <v>3990656.6944312002</v>
      </c>
      <c r="AFI18" s="28">
        <v>8062064.3890000004</v>
      </c>
      <c r="AFJ18" s="21">
        <v>12052721.083431197</v>
      </c>
      <c r="AFK18" s="21">
        <v>3912172.1566310995</v>
      </c>
      <c r="AFL18" s="28">
        <v>4327591.9575800002</v>
      </c>
      <c r="AFM18" s="21">
        <v>8239764.1142110992</v>
      </c>
      <c r="AFN18" s="21">
        <v>3435485.5420910995</v>
      </c>
      <c r="AFO18" s="28">
        <v>4101237.1047599996</v>
      </c>
      <c r="AFP18" s="21">
        <v>7536722.6468511</v>
      </c>
    </row>
    <row r="19" spans="2:850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  <c r="AFB19" s="21">
        <v>4537.4262600000002</v>
      </c>
      <c r="AFC19" s="30">
        <v>888478</v>
      </c>
      <c r="AFD19" s="21">
        <v>893015.42625999998</v>
      </c>
      <c r="AFE19" s="21">
        <v>4313.6312600000001</v>
      </c>
      <c r="AFF19" s="30">
        <v>803478</v>
      </c>
      <c r="AFG19" s="21">
        <v>807791.63125999994</v>
      </c>
      <c r="AFH19" s="21">
        <v>8378.81567</v>
      </c>
      <c r="AFI19" s="30">
        <v>770052.54753999994</v>
      </c>
      <c r="AFJ19" s="21">
        <v>778431.36320999986</v>
      </c>
      <c r="AFK19" s="21">
        <v>4001.2807599999996</v>
      </c>
      <c r="AFL19" s="30">
        <v>815297.35146999999</v>
      </c>
      <c r="AFM19" s="21">
        <v>819298.63222999999</v>
      </c>
      <c r="AFN19" s="21">
        <v>56529.804649999998</v>
      </c>
      <c r="AFO19" s="30">
        <v>734188.55910000007</v>
      </c>
      <c r="AFP19" s="21">
        <v>790718.36375000014</v>
      </c>
    </row>
    <row r="20" spans="2:850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  <c r="AFB20" s="21">
        <v>3373927.3878436997</v>
      </c>
      <c r="AFC20" s="30">
        <v>3973614.2332700007</v>
      </c>
      <c r="AFD20" s="21">
        <v>7347541.621113698</v>
      </c>
      <c r="AFE20" s="21">
        <v>3804162.8849818995</v>
      </c>
      <c r="AFF20" s="30">
        <v>7344810.2143199993</v>
      </c>
      <c r="AFG20" s="21">
        <v>11148973.099301899</v>
      </c>
      <c r="AFH20" s="21">
        <v>3982277.8787611998</v>
      </c>
      <c r="AFI20" s="30">
        <v>7292011.8414599989</v>
      </c>
      <c r="AFJ20" s="21">
        <v>11274289.720221201</v>
      </c>
      <c r="AFK20" s="21">
        <v>3908170.8758710995</v>
      </c>
      <c r="AFL20" s="30">
        <v>3512294.6061099996</v>
      </c>
      <c r="AFM20" s="21">
        <v>7420465.4819810996</v>
      </c>
      <c r="AFN20" s="21">
        <v>3378955.7374411002</v>
      </c>
      <c r="AFO20" s="30">
        <v>3367048.5456599998</v>
      </c>
      <c r="AFP20" s="21">
        <v>6746004.2831010986</v>
      </c>
    </row>
    <row r="21" spans="2:850" x14ac:dyDescent="0.25">
      <c r="B21" s="4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7">
        <v>21752898.924516603</v>
      </c>
      <c r="XP21" s="28">
        <v>9221778.2929452993</v>
      </c>
      <c r="XQ21" s="21">
        <v>30974677.217461903</v>
      </c>
      <c r="XR21" s="27">
        <v>22794820.142238703</v>
      </c>
      <c r="XS21" s="28">
        <v>9436478.0097359009</v>
      </c>
      <c r="XT21" s="21">
        <v>32231298.151974604</v>
      </c>
      <c r="XU21" s="27">
        <v>23482743.004062802</v>
      </c>
      <c r="XV21" s="28">
        <v>9551621.3041351996</v>
      </c>
      <c r="XW21" s="21">
        <v>33034364.308198001</v>
      </c>
      <c r="XX21" s="27">
        <v>23356681.354287602</v>
      </c>
      <c r="XY21" s="28">
        <v>9677783.0193840005</v>
      </c>
      <c r="XZ21" s="21">
        <v>33034464.373671602</v>
      </c>
      <c r="YA21" s="27">
        <v>22956998.695999999</v>
      </c>
      <c r="YB21" s="28">
        <v>9801704.3220000006</v>
      </c>
      <c r="YC21" s="21">
        <v>32758703.017999999</v>
      </c>
      <c r="YD21" s="27">
        <v>23118859.812710997</v>
      </c>
      <c r="YE21" s="28">
        <v>9735094.3721910007</v>
      </c>
      <c r="YF21" s="21">
        <v>32853954.184901997</v>
      </c>
      <c r="YG21" s="27">
        <v>12236525.9756095</v>
      </c>
      <c r="YH21" s="28">
        <v>18991457.967912499</v>
      </c>
      <c r="YI21" s="21">
        <v>31227983.943521999</v>
      </c>
      <c r="YJ21" s="27">
        <v>13272911.4190428</v>
      </c>
      <c r="YK21" s="28">
        <v>18560845.140970804</v>
      </c>
      <c r="YL21" s="21">
        <v>31833756.560013603</v>
      </c>
      <c r="YM21" s="27">
        <v>12510664.454515601</v>
      </c>
      <c r="YN21" s="28">
        <v>17114382.908575598</v>
      </c>
      <c r="YO21" s="21">
        <v>29625047.363091201</v>
      </c>
      <c r="YP21" s="27">
        <v>12250838.748886699</v>
      </c>
      <c r="YQ21" s="28">
        <v>16398457.8787058</v>
      </c>
      <c r="YR21" s="21">
        <v>28649296.627592497</v>
      </c>
      <c r="YS21" s="27">
        <v>12617593.5834697</v>
      </c>
      <c r="YT21" s="28">
        <v>18168537.997008499</v>
      </c>
      <c r="YU21" s="21">
        <v>30786131.580478199</v>
      </c>
      <c r="YV21" s="27">
        <v>14512839.753411699</v>
      </c>
      <c r="YW21" s="28">
        <v>18496772.4324039</v>
      </c>
      <c r="YX21" s="21">
        <v>33009612.185815599</v>
      </c>
      <c r="YY21" s="27">
        <v>13691877.3422988</v>
      </c>
      <c r="YZ21" s="28">
        <v>18157570.567823101</v>
      </c>
      <c r="ZA21" s="21">
        <v>31849447.910121903</v>
      </c>
      <c r="ZB21" s="27">
        <v>12731204.0683042</v>
      </c>
      <c r="ZC21" s="28">
        <v>18229362.932951197</v>
      </c>
      <c r="ZD21" s="21">
        <v>30960567.001255397</v>
      </c>
      <c r="ZE21" s="27">
        <v>12236780.340237601</v>
      </c>
      <c r="ZF21" s="28">
        <v>18339100.7142816</v>
      </c>
      <c r="ZG21" s="21">
        <v>30575881.054519199</v>
      </c>
      <c r="ZH21" s="27">
        <v>11682253.9422541</v>
      </c>
      <c r="ZI21" s="28">
        <v>20507404.5742977</v>
      </c>
      <c r="ZJ21" s="21">
        <v>32189658.5165518</v>
      </c>
      <c r="ZK21" s="27">
        <v>11790710.928372299</v>
      </c>
      <c r="ZL21" s="28">
        <v>20151083.619080503</v>
      </c>
      <c r="ZM21" s="21">
        <v>31941794.5474528</v>
      </c>
      <c r="ZN21" s="27">
        <v>11083967.924714001</v>
      </c>
      <c r="ZO21" s="28">
        <v>20070236.593244802</v>
      </c>
      <c r="ZP21" s="21">
        <v>31154204.517958805</v>
      </c>
      <c r="ZQ21" s="27">
        <v>9879534.8350000009</v>
      </c>
      <c r="ZR21" s="28">
        <v>20077702.543000001</v>
      </c>
      <c r="ZS21" s="21">
        <v>29957237.378000002</v>
      </c>
      <c r="ZT21" s="27">
        <v>10971809.278299101</v>
      </c>
      <c r="ZU21" s="28">
        <v>19651150.786699798</v>
      </c>
      <c r="ZV21" s="21">
        <v>30622960.064998899</v>
      </c>
      <c r="ZW21" s="27">
        <v>11639534.100212999</v>
      </c>
      <c r="ZX21" s="28">
        <v>19346935.288179502</v>
      </c>
      <c r="ZY21" s="21">
        <v>30986469.388392501</v>
      </c>
      <c r="ZZ21" s="27">
        <v>11490399.721944099</v>
      </c>
      <c r="AAA21" s="28">
        <v>19464066.910235401</v>
      </c>
      <c r="AAB21" s="21">
        <v>30954466.632179499</v>
      </c>
      <c r="AAC21" s="27">
        <v>12984469.7551396</v>
      </c>
      <c r="AAD21" s="28">
        <v>19744019.9491852</v>
      </c>
      <c r="AAE21" s="21">
        <v>32728489.704324801</v>
      </c>
      <c r="AAF21" s="27">
        <v>12879046.254013401</v>
      </c>
      <c r="AAG21" s="28">
        <v>19178046.398264382</v>
      </c>
      <c r="AAH21" s="21">
        <v>32057092.652277783</v>
      </c>
      <c r="AAI21" s="27">
        <v>13734633.074992498</v>
      </c>
      <c r="AAJ21" s="28">
        <v>17725597.039099999</v>
      </c>
      <c r="AAK21" s="21">
        <v>31460230.114092499</v>
      </c>
      <c r="AAL21" s="27">
        <v>10681648.3961532</v>
      </c>
      <c r="AAM21" s="28">
        <v>16905281.499495398</v>
      </c>
      <c r="AAN21" s="21">
        <f t="shared" si="590"/>
        <v>27586929.895648599</v>
      </c>
      <c r="AAO21" s="27">
        <f>+AAO22+AAO23+AAO24+AAO25+AAO26</f>
        <v>14925088.922108311</v>
      </c>
      <c r="AAP21" s="28">
        <f>+AAP22+AAP23+AAP24+AAP25+AAP26</f>
        <v>20486552.529251598</v>
      </c>
      <c r="AAQ21" s="21">
        <f t="shared" si="591"/>
        <v>35411641.451359913</v>
      </c>
      <c r="AAR21" s="27">
        <v>13721579.4503642</v>
      </c>
      <c r="AAS21" s="28">
        <v>17848592.538534902</v>
      </c>
      <c r="AAT21" s="21">
        <v>31570171.988899101</v>
      </c>
      <c r="AAU21" s="27">
        <v>15575350.5285067</v>
      </c>
      <c r="AAV21" s="28">
        <v>17327898.249868598</v>
      </c>
      <c r="AAW21" s="21">
        <v>32903248.778375302</v>
      </c>
      <c r="AAX21" s="27">
        <v>13830480.293477301</v>
      </c>
      <c r="AAY21" s="28">
        <v>18041772.160000701</v>
      </c>
      <c r="AAZ21" s="21">
        <v>31872252.453478001</v>
      </c>
      <c r="ABA21" s="27">
        <v>13498831.880374221</v>
      </c>
      <c r="ABB21" s="28">
        <v>17908672.368135598</v>
      </c>
      <c r="ABC21" s="21">
        <v>31407504.248509821</v>
      </c>
      <c r="ABD21" s="27">
        <v>14453821.6158204</v>
      </c>
      <c r="ABE21" s="28">
        <v>18300756.690080002</v>
      </c>
      <c r="ABF21" s="21">
        <v>32754578.305900402</v>
      </c>
      <c r="ABG21" s="27">
        <v>14751347.37488107</v>
      </c>
      <c r="ABH21" s="28">
        <v>18300850.027737997</v>
      </c>
      <c r="ABI21" s="21">
        <v>33052197.402619068</v>
      </c>
      <c r="ABJ21" s="27">
        <v>15224352.957574662</v>
      </c>
      <c r="ABK21" s="28">
        <v>18880642.2640756</v>
      </c>
      <c r="ABL21" s="21">
        <v>34104995.221650258</v>
      </c>
      <c r="ABM21" s="27">
        <v>15649669.78949035</v>
      </c>
      <c r="ABN21" s="28">
        <v>18869698.882465888</v>
      </c>
      <c r="ABO21" s="21">
        <v>34519368.671956241</v>
      </c>
      <c r="ABP21" s="27">
        <v>15138591.805682197</v>
      </c>
      <c r="ABQ21" s="28">
        <v>17858187.439863589</v>
      </c>
      <c r="ABR21" s="21">
        <v>32996779.24554579</v>
      </c>
      <c r="ABS21" s="27">
        <v>14803251.120746681</v>
      </c>
      <c r="ABT21" s="28">
        <v>17823372.594288331</v>
      </c>
      <c r="ABU21" s="21">
        <v>32626623.71503501</v>
      </c>
      <c r="ABV21" s="27">
        <v>12640741.04272224</v>
      </c>
      <c r="ABW21" s="28">
        <v>17254928.389595751</v>
      </c>
      <c r="ABX21" s="21">
        <v>29895669.432317991</v>
      </c>
      <c r="ABY21" s="27">
        <v>12109221.55135986</v>
      </c>
      <c r="ABZ21" s="28">
        <v>16413364.53789435</v>
      </c>
      <c r="ACA21" s="21">
        <v>28522586.089254212</v>
      </c>
      <c r="ACB21" s="27">
        <v>10575443.163783761</v>
      </c>
      <c r="ACC21" s="28">
        <v>15220936.56034665</v>
      </c>
      <c r="ACD21" s="21">
        <v>25796379.724130411</v>
      </c>
      <c r="ACE21" s="21">
        <v>10460907.75444846</v>
      </c>
      <c r="ACF21" s="28">
        <v>15858510.262485811</v>
      </c>
      <c r="ACG21" s="21">
        <v>26319418.016934272</v>
      </c>
      <c r="ACH21" s="21">
        <v>8950838.5791508295</v>
      </c>
      <c r="ACI21" s="28">
        <v>14511393.478428211</v>
      </c>
      <c r="ACJ21" s="21">
        <v>23462232.057579041</v>
      </c>
      <c r="ACK21" s="21">
        <v>7364231.7977539301</v>
      </c>
      <c r="ACL21" s="28">
        <v>14966690.356919652</v>
      </c>
      <c r="ACM21" s="21">
        <v>22330922.15467358</v>
      </c>
      <c r="ACN21" s="21">
        <v>7074554.4809372313</v>
      </c>
      <c r="ACO21" s="28">
        <v>14853240.539288219</v>
      </c>
      <c r="ACP21" s="21">
        <v>21927795.02022545</v>
      </c>
      <c r="ACQ21" s="21">
        <v>7081780.6264395695</v>
      </c>
      <c r="ACR21" s="28">
        <v>15146044.594586169</v>
      </c>
      <c r="ACS21" s="21">
        <v>22227825.221025743</v>
      </c>
      <c r="ACT21" s="21">
        <v>9371671.5903776791</v>
      </c>
      <c r="ACU21" s="28">
        <v>14005992.95052325</v>
      </c>
      <c r="ACV21" s="21">
        <v>23377664.540900931</v>
      </c>
      <c r="ACW21" s="21">
        <v>9826298.7261996102</v>
      </c>
      <c r="ACX21" s="28">
        <v>13526294.14550879</v>
      </c>
      <c r="ACY21" s="21">
        <v>23352592.871708401</v>
      </c>
      <c r="ACZ21" s="21">
        <v>10823567.483428108</v>
      </c>
      <c r="ADA21" s="28">
        <v>14011090.284469251</v>
      </c>
      <c r="ADB21" s="21">
        <v>24834657.767897356</v>
      </c>
      <c r="ADC21" s="21">
        <v>10879430.99582619</v>
      </c>
      <c r="ADD21" s="28">
        <v>14392259.592421001</v>
      </c>
      <c r="ADE21" s="21">
        <v>25271690.588247191</v>
      </c>
      <c r="ADF21" s="21">
        <v>8211876.9310690807</v>
      </c>
      <c r="ADG21" s="28">
        <v>15911430.117722178</v>
      </c>
      <c r="ADH21" s="21">
        <v>24123307.04879126</v>
      </c>
      <c r="ADI21" s="21">
        <v>9022871.7670418192</v>
      </c>
      <c r="ADJ21" s="28">
        <v>14113574.515052088</v>
      </c>
      <c r="ADK21" s="21">
        <v>23136446.282093905</v>
      </c>
      <c r="ADL21" s="21">
        <v>8789499.9517958108</v>
      </c>
      <c r="ADM21" s="28">
        <v>14574380.282057991</v>
      </c>
      <c r="ADN21" s="21">
        <v>23363880.233853798</v>
      </c>
      <c r="ADO21" s="21">
        <v>8360391.0453591989</v>
      </c>
      <c r="ADP21" s="28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28">
        <v>15036377.535944497</v>
      </c>
      <c r="ADW21" s="21">
        <v>23369237.990327686</v>
      </c>
      <c r="ADX21" s="21">
        <v>8051091.6646591304</v>
      </c>
      <c r="ADY21" s="28">
        <v>15328188.551113259</v>
      </c>
      <c r="ADZ21" s="21">
        <v>23379280.215772387</v>
      </c>
      <c r="AEA21" s="21">
        <v>7822674.3599585909</v>
      </c>
      <c r="AEB21" s="28">
        <v>14491234.829894472</v>
      </c>
      <c r="AEC21" s="21">
        <v>22313909.189853057</v>
      </c>
      <c r="AED21" s="21">
        <v>8123366.9875266897</v>
      </c>
      <c r="AEE21" s="28">
        <v>13971287.033842519</v>
      </c>
      <c r="AEF21" s="21">
        <v>22094654.021369204</v>
      </c>
      <c r="AEG21" s="21">
        <v>8248591.7197895898</v>
      </c>
      <c r="AEH21" s="28">
        <v>14012186.21961336</v>
      </c>
      <c r="AEI21" s="21">
        <v>22260777.939402949</v>
      </c>
      <c r="AEJ21" s="21">
        <v>7236902.2799362419</v>
      </c>
      <c r="AEK21" s="28">
        <v>13764448.250347959</v>
      </c>
      <c r="AEL21" s="21">
        <v>21001350.530284196</v>
      </c>
      <c r="AEM21" s="21">
        <v>7241160.9044131311</v>
      </c>
      <c r="AEN21" s="28">
        <v>14469146.163277</v>
      </c>
      <c r="AEO21" s="21">
        <v>21710307.06769013</v>
      </c>
      <c r="AEP21" s="21">
        <v>8006438.8277855879</v>
      </c>
      <c r="AEQ21" s="28">
        <v>14572482.673505304</v>
      </c>
      <c r="AER21" s="21">
        <v>22578921.501290888</v>
      </c>
      <c r="AES21" s="21">
        <v>8116282.569988098</v>
      </c>
      <c r="AET21" s="28">
        <v>14908281.527354479</v>
      </c>
      <c r="AEU21" s="21">
        <v>23024564.097342577</v>
      </c>
      <c r="AEV21" s="21">
        <v>8079883.8014493324</v>
      </c>
      <c r="AEW21" s="28">
        <v>15087912.680514799</v>
      </c>
      <c r="AEX21" s="21">
        <v>23167796.48196413</v>
      </c>
      <c r="AEY21" s="21">
        <v>8191634.3475577189</v>
      </c>
      <c r="AEZ21" s="28">
        <v>14731830.5738144</v>
      </c>
      <c r="AFA21" s="21">
        <v>22923464.921372119</v>
      </c>
      <c r="AFB21" s="21">
        <v>9109049.0078798383</v>
      </c>
      <c r="AFC21" s="28">
        <v>14047988.625297353</v>
      </c>
      <c r="AFD21" s="21">
        <v>23157037.633177184</v>
      </c>
      <c r="AFE21" s="21">
        <v>9481238.6362934485</v>
      </c>
      <c r="AFF21" s="28">
        <v>9674793.4313954003</v>
      </c>
      <c r="AFG21" s="21">
        <v>19156032.067688849</v>
      </c>
      <c r="AFH21" s="21">
        <v>8691971.8172048684</v>
      </c>
      <c r="AFI21" s="28">
        <v>9376705.6131062005</v>
      </c>
      <c r="AFJ21" s="21">
        <v>18068677.430311073</v>
      </c>
      <c r="AFK21" s="21">
        <v>9362461.1083843689</v>
      </c>
      <c r="AFL21" s="28">
        <v>12758616.422572622</v>
      </c>
      <c r="AFM21" s="21">
        <v>22121077.530956995</v>
      </c>
      <c r="AFN21" s="21">
        <v>9117221.5319283698</v>
      </c>
      <c r="AFO21" s="28">
        <v>12473428.801515602</v>
      </c>
      <c r="AFP21" s="21">
        <v>21590650.333443973</v>
      </c>
    </row>
    <row r="22" spans="2:850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  <c r="AFB22" s="21">
        <v>2003750.8671191398</v>
      </c>
      <c r="AFC22" s="30">
        <v>1802197.6447503499</v>
      </c>
      <c r="AFD22" s="21">
        <v>3805948.5118694897</v>
      </c>
      <c r="AFE22" s="21">
        <v>1819192.5829034501</v>
      </c>
      <c r="AFF22" s="30">
        <v>1662110.6235779996</v>
      </c>
      <c r="AFG22" s="21">
        <v>3481303.2064814498</v>
      </c>
      <c r="AFH22" s="21">
        <v>1363990.9969514699</v>
      </c>
      <c r="AFI22" s="30">
        <v>1611235.4023131998</v>
      </c>
      <c r="AFJ22" s="21">
        <v>2975226.3992646704</v>
      </c>
      <c r="AFK22" s="21">
        <v>2282454.3014061698</v>
      </c>
      <c r="AFL22" s="30">
        <v>1786202.6775944203</v>
      </c>
      <c r="AFM22" s="21">
        <v>4068656.9790005903</v>
      </c>
      <c r="AFN22" s="21">
        <v>2387070.3229471697</v>
      </c>
      <c r="AFO22" s="30">
        <v>1727439.5520731998</v>
      </c>
      <c r="AFP22" s="21">
        <v>4114509.8750203699</v>
      </c>
    </row>
    <row r="23" spans="2:850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  <c r="AFB23" s="21">
        <v>29884.530209999997</v>
      </c>
      <c r="AFC23" s="30">
        <v>145650.59909</v>
      </c>
      <c r="AFD23" s="21">
        <v>175535.1293</v>
      </c>
      <c r="AFE23" s="21">
        <v>38813.950689999998</v>
      </c>
      <c r="AFF23" s="30">
        <v>139393.64447000003</v>
      </c>
      <c r="AFG23" s="21">
        <v>178207.59516</v>
      </c>
      <c r="AFH23" s="21">
        <v>38919.85355</v>
      </c>
      <c r="AFI23" s="30">
        <v>141857.52362999998</v>
      </c>
      <c r="AFJ23" s="21">
        <v>180777.37718000001</v>
      </c>
      <c r="AFK23" s="21">
        <v>33593.07705</v>
      </c>
      <c r="AFL23" s="30">
        <v>141919.30749000001</v>
      </c>
      <c r="AFM23" s="21">
        <v>175512.38454000003</v>
      </c>
      <c r="AFN23" s="21">
        <v>38268.645400000001</v>
      </c>
      <c r="AFO23" s="30">
        <v>139261.22733000002</v>
      </c>
      <c r="AFP23" s="21">
        <v>177529.87273</v>
      </c>
    </row>
    <row r="24" spans="2:850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  <c r="AFB24" s="21">
        <v>81638.692999999999</v>
      </c>
      <c r="AFC24" s="30">
        <v>51881.416810000002</v>
      </c>
      <c r="AFD24" s="21">
        <v>133520.10980999999</v>
      </c>
      <c r="AFE24" s="21">
        <v>74147.859719999993</v>
      </c>
      <c r="AFF24" s="30">
        <v>1799.3070500000001</v>
      </c>
      <c r="AFG24" s="21">
        <v>75947.166770000011</v>
      </c>
      <c r="AFH24" s="21">
        <v>74703.164770000003</v>
      </c>
      <c r="AFI24" s="30">
        <v>1871.86194</v>
      </c>
      <c r="AFJ24" s="21">
        <v>76575.026709999991</v>
      </c>
      <c r="AFK24" s="21">
        <v>72715.473099999988</v>
      </c>
      <c r="AFL24" s="30">
        <v>1837.2837299999999</v>
      </c>
      <c r="AFM24" s="21">
        <v>74552.756829999998</v>
      </c>
      <c r="AFN24" s="21">
        <v>67552.05055</v>
      </c>
      <c r="AFO24" s="30">
        <v>1792.15426</v>
      </c>
      <c r="AFP24" s="21">
        <v>69344.204809999996</v>
      </c>
    </row>
    <row r="25" spans="2:850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  <c r="AFB25" s="21">
        <v>473694.8737</v>
      </c>
      <c r="AFC25" s="30">
        <v>243593.65649000002</v>
      </c>
      <c r="AFD25" s="21">
        <v>717288.53019000008</v>
      </c>
      <c r="AFE25" s="21">
        <v>315007.80462999997</v>
      </c>
      <c r="AFF25" s="30">
        <v>246976.41538000002</v>
      </c>
      <c r="AFG25" s="21">
        <v>561984.22001000005</v>
      </c>
      <c r="AFH25" s="21">
        <v>328146.75085000001</v>
      </c>
      <c r="AFI25" s="30">
        <v>223788.98194</v>
      </c>
      <c r="AFJ25" s="21">
        <v>551935.73279000004</v>
      </c>
      <c r="AFK25" s="21">
        <v>304413.08114999998</v>
      </c>
      <c r="AFL25" s="30">
        <v>209271.04750999997</v>
      </c>
      <c r="AFM25" s="21">
        <v>513684.12865999999</v>
      </c>
      <c r="AFN25" s="21">
        <v>498444.97113999998</v>
      </c>
      <c r="AFO25" s="30">
        <v>195024.23108</v>
      </c>
      <c r="AFP25" s="21">
        <v>693469.20221999986</v>
      </c>
    </row>
    <row r="26" spans="2:850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  <c r="AFB26" s="21">
        <v>6520080.0438506994</v>
      </c>
      <c r="AFC26" s="30">
        <v>11804665.308156999</v>
      </c>
      <c r="AFD26" s="21">
        <v>18324745.352007698</v>
      </c>
      <c r="AFE26" s="21">
        <v>7234076.4383500004</v>
      </c>
      <c r="AFF26" s="30">
        <v>7624513.4409173997</v>
      </c>
      <c r="AFG26" s="21">
        <v>14858589.879267398</v>
      </c>
      <c r="AFH26" s="21">
        <v>6886211.0510833999</v>
      </c>
      <c r="AFI26" s="30">
        <v>7397951.8432830004</v>
      </c>
      <c r="AFJ26" s="21">
        <v>14284162.894366398</v>
      </c>
      <c r="AFK26" s="21">
        <v>6669285.1756781982</v>
      </c>
      <c r="AFL26" s="30">
        <v>10619386.1062482</v>
      </c>
      <c r="AFM26" s="21">
        <v>17288671.281926401</v>
      </c>
      <c r="AFN26" s="21">
        <v>6125885.5418912005</v>
      </c>
      <c r="AFO26" s="30">
        <v>10409911.6367724</v>
      </c>
      <c r="AFP26" s="21">
        <v>16535797.1786636</v>
      </c>
      <c r="AFR26" s="20"/>
    </row>
    <row r="27" spans="2:850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  <c r="AFB27" s="21">
        <v>1161699.5537994299</v>
      </c>
      <c r="AFC27" s="30">
        <v>481082.41100264003</v>
      </c>
      <c r="AFD27" s="21">
        <v>1642781.9648020696</v>
      </c>
      <c r="AFE27" s="21">
        <v>317257.16592017101</v>
      </c>
      <c r="AFF27" s="30">
        <v>477797.62851006002</v>
      </c>
      <c r="AFG27" s="21">
        <v>795054.79443023098</v>
      </c>
      <c r="AFH27" s="21">
        <v>508895.10869207588</v>
      </c>
      <c r="AFI27" s="30">
        <v>504212.40032228996</v>
      </c>
      <c r="AFJ27" s="21">
        <v>1013107.509014366</v>
      </c>
      <c r="AFK27" s="21">
        <v>972215.188351886</v>
      </c>
      <c r="AFL27" s="30">
        <v>146322.99342671997</v>
      </c>
      <c r="AFM27" s="21">
        <v>1118538.181778606</v>
      </c>
      <c r="AFN27" s="21">
        <v>1029265.0148380559</v>
      </c>
      <c r="AFO27" s="30">
        <v>137578.67616062998</v>
      </c>
      <c r="AFP27" s="21">
        <v>1166843.6909986858</v>
      </c>
    </row>
    <row r="28" spans="2:850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  <c r="AFB28" s="21">
        <v>9488103.6965313926</v>
      </c>
      <c r="AFC28" s="30">
        <v>3988082.72012121</v>
      </c>
      <c r="AFD28" s="21">
        <v>13476186.416652601</v>
      </c>
      <c r="AFE28" s="21">
        <v>9085167.3288689479</v>
      </c>
      <c r="AFF28" s="30">
        <v>3819079.3383829999</v>
      </c>
      <c r="AFG28" s="21">
        <v>12904246.667251948</v>
      </c>
      <c r="AFH28" s="21">
        <v>9202877.1031709369</v>
      </c>
      <c r="AFI28" s="30">
        <v>3678671.6043511005</v>
      </c>
      <c r="AFJ28" s="21">
        <v>12881548.707522033</v>
      </c>
      <c r="AFK28" s="21">
        <v>8934379.010699518</v>
      </c>
      <c r="AFL28" s="30">
        <v>3554426.1050939197</v>
      </c>
      <c r="AFM28" s="21">
        <v>12488805.115793437</v>
      </c>
      <c r="AFN28" s="21">
        <v>9075585.1762670819</v>
      </c>
      <c r="AFO28" s="30">
        <v>3794782.7888123998</v>
      </c>
      <c r="AFP28" s="21">
        <v>12870367.965079483</v>
      </c>
    </row>
    <row r="29" spans="2:850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  <c r="AFB29" s="21">
        <v>409077.95725882007</v>
      </c>
      <c r="AFC29" s="30">
        <v>1186432.2761615501</v>
      </c>
      <c r="AFD29" s="21">
        <v>1595510.2334203704</v>
      </c>
      <c r="AFE29" s="21">
        <v>409669.65670813003</v>
      </c>
      <c r="AFF29" s="30">
        <v>1171766.9866600004</v>
      </c>
      <c r="AFG29" s="21">
        <v>1581436.6433681303</v>
      </c>
      <c r="AFH29" s="21">
        <v>406173.26565806998</v>
      </c>
      <c r="AFI29" s="30">
        <v>1159780.6947699999</v>
      </c>
      <c r="AFJ29" s="21">
        <v>1565953.96042807</v>
      </c>
      <c r="AFK29" s="21">
        <v>390584.87823150004</v>
      </c>
      <c r="AFL29" s="30">
        <v>1112092.2933500004</v>
      </c>
      <c r="AFM29" s="21">
        <v>1502677.1715815004</v>
      </c>
      <c r="AFN29" s="21">
        <v>378055.83789764007</v>
      </c>
      <c r="AFO29" s="30">
        <v>1095002.0008700003</v>
      </c>
      <c r="AFP29" s="21">
        <v>1473057.8387676403</v>
      </c>
    </row>
    <row r="30" spans="2:850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  <c r="AFB30" s="21">
        <v>15712482.077849766</v>
      </c>
      <c r="AFC30" s="28">
        <v>7960345.2587439623</v>
      </c>
      <c r="AFD30" s="21">
        <v>23672827.336593736</v>
      </c>
      <c r="AFE30" s="21">
        <v>15729238.460379988</v>
      </c>
      <c r="AFF30" s="28">
        <v>7427842.1632367996</v>
      </c>
      <c r="AFG30" s="21">
        <v>23157080.623616789</v>
      </c>
      <c r="AFH30" s="21">
        <v>14113396.925547587</v>
      </c>
      <c r="AFI30" s="28">
        <v>9360189.7295828313</v>
      </c>
      <c r="AFJ30" s="21">
        <v>23473586.655130416</v>
      </c>
      <c r="AFK30" s="21">
        <v>13337410.666693604</v>
      </c>
      <c r="AFL30" s="28">
        <v>9224210.4419049211</v>
      </c>
      <c r="AFM30" s="21">
        <v>22561621.10859853</v>
      </c>
      <c r="AFN30" s="21">
        <v>13646892.530386036</v>
      </c>
      <c r="AFO30" s="28">
        <v>9109812.6349479668</v>
      </c>
      <c r="AFP30" s="21">
        <v>22756705.165334009</v>
      </c>
    </row>
    <row r="31" spans="2:850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7">
        <v>2578180.3727059001</v>
      </c>
      <c r="XP31" s="28">
        <v>19652661.811569899</v>
      </c>
      <c r="XQ31" s="21">
        <v>22230842.184275798</v>
      </c>
      <c r="XR31" s="27">
        <v>2544378.9553838</v>
      </c>
      <c r="XS31" s="28">
        <v>20455603.4599033</v>
      </c>
      <c r="XT31" s="21">
        <v>22999982.4152871</v>
      </c>
      <c r="XU31" s="27">
        <v>2544187.7362736003</v>
      </c>
      <c r="XV31" s="28">
        <v>20821379.196745601</v>
      </c>
      <c r="XW31" s="21">
        <v>23365566.933019202</v>
      </c>
      <c r="XX31" s="27">
        <v>2220650.9464840004</v>
      </c>
      <c r="XY31" s="28">
        <v>21237059.271996301</v>
      </c>
      <c r="XZ31" s="21">
        <v>23457710.2184803</v>
      </c>
      <c r="YA31" s="27">
        <v>2439683.4939999999</v>
      </c>
      <c r="YB31" s="28">
        <v>21094513.530999999</v>
      </c>
      <c r="YC31" s="21">
        <v>23534197.024999999</v>
      </c>
      <c r="YD31" s="27">
        <v>2219121.3808049997</v>
      </c>
      <c r="YE31" s="28">
        <v>21456503.9560664</v>
      </c>
      <c r="YF31" s="21">
        <v>23675625.3368714</v>
      </c>
      <c r="YG31" s="27">
        <v>1760949.4163199998</v>
      </c>
      <c r="YH31" s="28">
        <v>21702387.660795599</v>
      </c>
      <c r="YI31" s="21">
        <v>23463337.077115599</v>
      </c>
      <c r="YJ31" s="27">
        <v>1773685.7868784</v>
      </c>
      <c r="YK31" s="28">
        <v>21924228.971347902</v>
      </c>
      <c r="YL31" s="21">
        <v>23697914.758226302</v>
      </c>
      <c r="YM31" s="27">
        <v>1722669.011187</v>
      </c>
      <c r="YN31" s="28">
        <v>21352355.131593898</v>
      </c>
      <c r="YO31" s="21">
        <v>23075024.142780896</v>
      </c>
      <c r="YP31" s="27">
        <v>2247778.8576328</v>
      </c>
      <c r="YQ31" s="28">
        <v>20077774.8743148</v>
      </c>
      <c r="YR31" s="21">
        <v>22325553.731947601</v>
      </c>
      <c r="YS31" s="27">
        <v>3081885.0411231001</v>
      </c>
      <c r="YT31" s="28">
        <v>20340428.049067602</v>
      </c>
      <c r="YU31" s="21">
        <v>23422313.090190701</v>
      </c>
      <c r="YV31" s="27">
        <v>3653546.4489170997</v>
      </c>
      <c r="YW31" s="28">
        <v>20806554.581416499</v>
      </c>
      <c r="YX31" s="21">
        <v>24460101.030333597</v>
      </c>
      <c r="YY31" s="27">
        <v>3583711.0513729001</v>
      </c>
      <c r="YZ31" s="28">
        <v>20428202.7168223</v>
      </c>
      <c r="ZA31" s="21">
        <v>24011913.768195201</v>
      </c>
      <c r="ZB31" s="27">
        <v>2741662.3359162002</v>
      </c>
      <c r="ZC31" s="28">
        <v>22225424.583932701</v>
      </c>
      <c r="ZD31" s="21">
        <v>24967086.9198489</v>
      </c>
      <c r="ZE31" s="27">
        <v>2870743.8110293997</v>
      </c>
      <c r="ZF31" s="28">
        <v>22315698.980027199</v>
      </c>
      <c r="ZG31" s="21">
        <v>25186442.791056599</v>
      </c>
      <c r="ZH31" s="27">
        <v>3053752.0765049001</v>
      </c>
      <c r="ZI31" s="28">
        <v>23001820.222265597</v>
      </c>
      <c r="ZJ31" s="21">
        <v>26055572.298770498</v>
      </c>
      <c r="ZK31" s="27">
        <v>2728372.7939316002</v>
      </c>
      <c r="ZL31" s="28">
        <v>22851720.411024798</v>
      </c>
      <c r="ZM31" s="21">
        <v>25580093.204956397</v>
      </c>
      <c r="ZN31" s="27">
        <v>2821090.1904492998</v>
      </c>
      <c r="ZO31" s="28">
        <v>23010863.474532101</v>
      </c>
      <c r="ZP31" s="21">
        <v>25831953.664981402</v>
      </c>
      <c r="ZQ31" s="27">
        <v>2878521.8629999999</v>
      </c>
      <c r="ZR31" s="28">
        <v>22273500.131999999</v>
      </c>
      <c r="ZS31" s="21">
        <v>25152021.994999997</v>
      </c>
      <c r="ZT31" s="27">
        <v>3128591.6185745001</v>
      </c>
      <c r="ZU31" s="28">
        <v>21957933.624998502</v>
      </c>
      <c r="ZV31" s="21">
        <v>25086525.243573003</v>
      </c>
      <c r="ZW31" s="27">
        <v>3057481.6015798002</v>
      </c>
      <c r="ZX31" s="28">
        <v>21716377.083284598</v>
      </c>
      <c r="ZY31" s="21">
        <v>24773858.684864398</v>
      </c>
      <c r="ZZ31" s="27">
        <v>3274121.9294046001</v>
      </c>
      <c r="AAA31" s="28">
        <v>21719560.156443201</v>
      </c>
      <c r="AAB31" s="21">
        <v>24993682.085847802</v>
      </c>
      <c r="AAC31" s="27">
        <v>3531028.1988030002</v>
      </c>
      <c r="AAD31" s="28">
        <v>21789726.1709482</v>
      </c>
      <c r="AAE31" s="21">
        <v>25320754.3697512</v>
      </c>
      <c r="AAF31" s="27">
        <v>3435285.5284551997</v>
      </c>
      <c r="AAG31" s="28">
        <v>25131272.1883105</v>
      </c>
      <c r="AAH31" s="21">
        <v>28566557.716765702</v>
      </c>
      <c r="AAI31" s="27">
        <v>3378137.9454980004</v>
      </c>
      <c r="AAJ31" s="28">
        <v>24738750.489337899</v>
      </c>
      <c r="AAK31" s="21">
        <v>28116888.4348359</v>
      </c>
      <c r="AAL31" s="27">
        <v>3089168.9592491998</v>
      </c>
      <c r="AAM31" s="28">
        <v>25184475.208413899</v>
      </c>
      <c r="AAN31" s="21">
        <f t="shared" si="590"/>
        <v>28273644.167663097</v>
      </c>
      <c r="AAO31" s="27">
        <f>+AAO32+AAO33+AAO34+AAO35</f>
        <v>2942799.8092442602</v>
      </c>
      <c r="AAP31" s="28">
        <f>+AAP32+AAP33+AAP34+AAP35</f>
        <v>25905620.285586096</v>
      </c>
      <c r="AAQ31" s="21">
        <f t="shared" si="591"/>
        <v>28848420.094830357</v>
      </c>
      <c r="AAR31" s="27">
        <v>3195877.7383259702</v>
      </c>
      <c r="AAS31" s="28">
        <v>25043268.488257501</v>
      </c>
      <c r="AAT31" s="21">
        <v>28239146.226583399</v>
      </c>
      <c r="AAU31" s="27">
        <v>2730328.6226236601</v>
      </c>
      <c r="AAV31" s="28">
        <v>21876181.7107751</v>
      </c>
      <c r="AAW31" s="21">
        <v>24606510.3333988</v>
      </c>
      <c r="AAX31" s="27">
        <v>3149733.65928515</v>
      </c>
      <c r="AAY31" s="28">
        <v>28114466.360775601</v>
      </c>
      <c r="AAZ31" s="21">
        <v>31264200.0200608</v>
      </c>
      <c r="ABA31" s="27">
        <v>2897314.1617056597</v>
      </c>
      <c r="ABB31" s="28">
        <v>22782481.684295189</v>
      </c>
      <c r="ABC31" s="21">
        <v>25679795.846000846</v>
      </c>
      <c r="ABD31" s="27">
        <v>2812628.8305298006</v>
      </c>
      <c r="ABE31" s="28">
        <v>22389340.431466699</v>
      </c>
      <c r="ABF31" s="21">
        <v>25201969.261996496</v>
      </c>
      <c r="ABG31" s="27">
        <v>3209806.4714978095</v>
      </c>
      <c r="ABH31" s="28">
        <v>27700892.660700884</v>
      </c>
      <c r="ABI31" s="21">
        <v>30910699.132198691</v>
      </c>
      <c r="ABJ31" s="27">
        <v>3543341.0468192804</v>
      </c>
      <c r="ABK31" s="28">
        <v>27796097.897194445</v>
      </c>
      <c r="ABL31" s="21">
        <v>31339438.944013726</v>
      </c>
      <c r="ABM31" s="27">
        <v>3367866.9927144605</v>
      </c>
      <c r="ABN31" s="28">
        <v>27573489.387710087</v>
      </c>
      <c r="ABO31" s="21">
        <v>30941356.380424544</v>
      </c>
      <c r="ABP31" s="27">
        <v>3441874.4601811152</v>
      </c>
      <c r="ABQ31" s="28">
        <v>26871434.832479518</v>
      </c>
      <c r="ABR31" s="21">
        <v>30313309.292660631</v>
      </c>
      <c r="ABS31" s="27">
        <v>3405413.226650645</v>
      </c>
      <c r="ABT31" s="28">
        <v>26400755.12377663</v>
      </c>
      <c r="ABU31" s="21">
        <v>29806168.350427277</v>
      </c>
      <c r="ABV31" s="27">
        <v>3312154.7299639815</v>
      </c>
      <c r="ABW31" s="28">
        <v>26579388.675781928</v>
      </c>
      <c r="ABX31" s="21">
        <v>29891543.405745912</v>
      </c>
      <c r="ABY31" s="27">
        <v>3605716.5118792914</v>
      </c>
      <c r="ABZ31" s="28">
        <v>25658094.622007255</v>
      </c>
      <c r="ACA31" s="21">
        <v>29263811.133886546</v>
      </c>
      <c r="ACB31" s="27">
        <v>3127033.5154627915</v>
      </c>
      <c r="ACC31" s="28">
        <v>25197779.816484064</v>
      </c>
      <c r="ACD31" s="21">
        <v>28324813.331946854</v>
      </c>
      <c r="ACE31" s="21">
        <v>3156486.6528040115</v>
      </c>
      <c r="ACF31" s="28">
        <v>25200729.284653783</v>
      </c>
      <c r="ACG31" s="21">
        <v>28357215.937457792</v>
      </c>
      <c r="ACH31" s="21">
        <v>3144628.0376852313</v>
      </c>
      <c r="ACI31" s="28">
        <v>25287745.79166716</v>
      </c>
      <c r="ACJ31" s="21">
        <v>28432373.82935239</v>
      </c>
      <c r="ACK31" s="21">
        <v>3013619.9829769414</v>
      </c>
      <c r="ACL31" s="28">
        <v>24351360.118241776</v>
      </c>
      <c r="ACM31" s="21">
        <v>27364980.101218715</v>
      </c>
      <c r="ACN31" s="21">
        <v>3104482.3999925517</v>
      </c>
      <c r="ACO31" s="28">
        <v>24154369.06772694</v>
      </c>
      <c r="ACP31" s="21">
        <v>27258851.467719492</v>
      </c>
      <c r="ACQ31" s="21">
        <v>3235483.8073406727</v>
      </c>
      <c r="ACR31" s="28">
        <v>23626868.10451182</v>
      </c>
      <c r="ACS31" s="21">
        <v>26862351.91185249</v>
      </c>
      <c r="ACT31" s="21">
        <v>2548228.7711859616</v>
      </c>
      <c r="ACU31" s="28">
        <v>23218424.255785242</v>
      </c>
      <c r="ACV31" s="21">
        <v>25766653.026971202</v>
      </c>
      <c r="ACW31" s="21">
        <v>2894092.7107354216</v>
      </c>
      <c r="ACX31" s="28">
        <v>24021016.58031673</v>
      </c>
      <c r="ACY31" s="21">
        <v>26915109.291052151</v>
      </c>
      <c r="ACZ31" s="21">
        <v>3064945.9168565501</v>
      </c>
      <c r="ADA31" s="28">
        <v>23561169.731310889</v>
      </c>
      <c r="ADB31" s="21">
        <v>26626115.648167443</v>
      </c>
      <c r="ADC31" s="21">
        <v>2819723.9109645099</v>
      </c>
      <c r="ADD31" s="28">
        <v>23235056.31389264</v>
      </c>
      <c r="ADE31" s="21">
        <v>26054780.224857148</v>
      </c>
      <c r="ADF31" s="21">
        <v>2758629.0468852636</v>
      </c>
      <c r="ADG31" s="28">
        <v>23775261.84985169</v>
      </c>
      <c r="ADH31" s="21">
        <v>26533890.896736957</v>
      </c>
      <c r="ADI31" s="21">
        <v>3051489.206067354</v>
      </c>
      <c r="ADJ31" s="28">
        <v>23252233.227809139</v>
      </c>
      <c r="ADK31" s="21">
        <v>26303722.433876492</v>
      </c>
      <c r="ADL31" s="21">
        <v>3513037.7944991034</v>
      </c>
      <c r="ADM31" s="28">
        <v>22422391.971429847</v>
      </c>
      <c r="ADN31" s="21">
        <v>25935429.765928946</v>
      </c>
      <c r="ADO31" s="21">
        <v>3812297.845975664</v>
      </c>
      <c r="ADP31" s="28">
        <v>21015113.983519949</v>
      </c>
      <c r="ADQ31" s="21">
        <v>24827411.829495616</v>
      </c>
      <c r="ADR31" s="21">
        <v>4093951.2014034609</v>
      </c>
      <c r="ADS31" s="28">
        <v>20615853.643790931</v>
      </c>
      <c r="ADT31" s="21">
        <v>24709804.845194392</v>
      </c>
      <c r="ADU31" s="21">
        <v>3304621.100709158</v>
      </c>
      <c r="ADV31" s="28">
        <v>20702334.069495317</v>
      </c>
      <c r="ADW31" s="21">
        <v>24006955.170204472</v>
      </c>
      <c r="ADX31" s="21">
        <v>3207022.8535957029</v>
      </c>
      <c r="ADY31" s="28">
        <v>19666840.837408926</v>
      </c>
      <c r="ADZ31" s="21">
        <v>22873863.69100463</v>
      </c>
      <c r="AEA31" s="21">
        <v>3206718.2556111035</v>
      </c>
      <c r="AEB31" s="28">
        <v>21733359.620387562</v>
      </c>
      <c r="AEC31" s="21">
        <v>24940077.875998665</v>
      </c>
      <c r="AED31" s="21">
        <v>3480949.0020929603</v>
      </c>
      <c r="AEE31" s="28">
        <v>21544698.391324785</v>
      </c>
      <c r="AEF31" s="21">
        <v>25025647.393417735</v>
      </c>
      <c r="AEG31" s="21">
        <v>3442075.613256881</v>
      </c>
      <c r="AEH31" s="28">
        <v>22445876.863251682</v>
      </c>
      <c r="AEI31" s="21">
        <v>25887952.476508562</v>
      </c>
      <c r="AEJ31" s="21">
        <v>3490019.7250783006</v>
      </c>
      <c r="AEK31" s="28">
        <v>23248573.520489205</v>
      </c>
      <c r="AEL31" s="21">
        <v>26738593.245567504</v>
      </c>
      <c r="AEM31" s="21">
        <v>3050884.5281679104</v>
      </c>
      <c r="AEN31" s="28">
        <v>21882509.151691735</v>
      </c>
      <c r="AEO31" s="21">
        <v>24933393.679859646</v>
      </c>
      <c r="AEP31" s="21">
        <v>3227023.7469569393</v>
      </c>
      <c r="AEQ31" s="28">
        <v>22103188.998663813</v>
      </c>
      <c r="AER31" s="21">
        <v>25330212.745620761</v>
      </c>
      <c r="AES31" s="21">
        <v>3774684.6484168596</v>
      </c>
      <c r="AET31" s="28">
        <v>22061228.254823405</v>
      </c>
      <c r="AEU31" s="21">
        <v>25835912.903240271</v>
      </c>
      <c r="AEV31" s="21">
        <v>4210891.8984545646</v>
      </c>
      <c r="AEW31" s="28">
        <v>20974473.51695491</v>
      </c>
      <c r="AEX31" s="21">
        <v>25185365.415409472</v>
      </c>
      <c r="AEY31" s="21">
        <v>4309466.7026843913</v>
      </c>
      <c r="AEZ31" s="28">
        <v>22735715.83969526</v>
      </c>
      <c r="AFA31" s="21">
        <v>27045182.542379655</v>
      </c>
      <c r="AFB31" s="21">
        <v>4794750.4710230501</v>
      </c>
      <c r="AFC31" s="28">
        <v>22614179.58526957</v>
      </c>
      <c r="AFD31" s="21">
        <v>27408930.056292623</v>
      </c>
      <c r="AFE31" s="21">
        <v>3617892.3741988391</v>
      </c>
      <c r="AFF31" s="28">
        <v>22405563.224871498</v>
      </c>
      <c r="AFG31" s="21">
        <v>26023455.599070344</v>
      </c>
      <c r="AFH31" s="21">
        <v>3761607.9479508405</v>
      </c>
      <c r="AFI31" s="28">
        <v>22133666.255175617</v>
      </c>
      <c r="AFJ31" s="21">
        <v>25895274.20312646</v>
      </c>
      <c r="AFK31" s="21">
        <v>3933885.8895492591</v>
      </c>
      <c r="AFL31" s="28">
        <v>22027573.852425739</v>
      </c>
      <c r="AFM31" s="21">
        <v>25961459.741974995</v>
      </c>
      <c r="AFN31" s="21">
        <v>3800770.4153798195</v>
      </c>
      <c r="AFO31" s="28">
        <v>21482537.424959529</v>
      </c>
      <c r="AFP31" s="21">
        <v>25283307.840339344</v>
      </c>
    </row>
    <row r="32" spans="2:850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  <c r="AFB32" s="21">
        <v>202781.72774559999</v>
      </c>
      <c r="AFC32" s="30">
        <v>3758033.2625986002</v>
      </c>
      <c r="AFD32" s="21">
        <v>3960814.9903442003</v>
      </c>
      <c r="AFE32" s="21">
        <v>229882.01013899996</v>
      </c>
      <c r="AFF32" s="30">
        <v>3721532.2440058994</v>
      </c>
      <c r="AFG32" s="21">
        <v>3951414.2541448995</v>
      </c>
      <c r="AFH32" s="21">
        <v>197704.2629892001</v>
      </c>
      <c r="AFI32" s="30">
        <v>3683406.0674811001</v>
      </c>
      <c r="AFJ32" s="21">
        <v>3881110.3304703007</v>
      </c>
      <c r="AFK32" s="21">
        <v>246803.15614549996</v>
      </c>
      <c r="AFL32" s="30">
        <v>3867189.0705932998</v>
      </c>
      <c r="AFM32" s="21">
        <v>4113992.2267387998</v>
      </c>
      <c r="AFN32" s="21">
        <v>164643.61705999999</v>
      </c>
      <c r="AFO32" s="30">
        <v>3739891.7145134001</v>
      </c>
      <c r="AFP32" s="21">
        <v>3904535.3315734002</v>
      </c>
    </row>
    <row r="33" spans="2:848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  <c r="AFB33" s="21">
        <v>966487.85627701995</v>
      </c>
      <c r="AFC33" s="30">
        <v>2651579.674059751</v>
      </c>
      <c r="AFD33" s="21">
        <v>3618067.5303367707</v>
      </c>
      <c r="AFE33" s="21">
        <v>895175.07442754018</v>
      </c>
      <c r="AFF33" s="30">
        <v>2541964.5123455999</v>
      </c>
      <c r="AFG33" s="21">
        <v>3437139.5867731399</v>
      </c>
      <c r="AFH33" s="21">
        <v>928542.08620566025</v>
      </c>
      <c r="AFI33" s="30">
        <v>2446235.4461934208</v>
      </c>
      <c r="AFJ33" s="21">
        <v>3374777.5323990807</v>
      </c>
      <c r="AFK33" s="21">
        <v>916526.50504202012</v>
      </c>
      <c r="AFL33" s="30">
        <v>2427009.9509057491</v>
      </c>
      <c r="AFM33" s="21">
        <v>3343536.4559477698</v>
      </c>
      <c r="AFN33" s="21">
        <v>879503.44043699978</v>
      </c>
      <c r="AFO33" s="30">
        <v>2431267.0359260291</v>
      </c>
      <c r="AFP33" s="21">
        <v>3310770.4763630289</v>
      </c>
    </row>
    <row r="34" spans="2:848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  <c r="AFB34" s="21">
        <v>226300.69186000002</v>
      </c>
      <c r="AFC34" s="30">
        <v>7535.2412800000002</v>
      </c>
      <c r="AFD34" s="21">
        <v>233835.93313999998</v>
      </c>
      <c r="AFE34" s="21">
        <v>258419.41988999999</v>
      </c>
      <c r="AFF34" s="30">
        <v>7331.9254700000001</v>
      </c>
      <c r="AFG34" s="21">
        <v>265751.34536000004</v>
      </c>
      <c r="AFH34" s="21">
        <v>262954.83351999999</v>
      </c>
      <c r="AFI34" s="30">
        <v>7134.7102199999999</v>
      </c>
      <c r="AFJ34" s="21">
        <v>270089.54373999999</v>
      </c>
      <c r="AFK34" s="21">
        <v>256196.5865</v>
      </c>
      <c r="AFL34" s="30">
        <v>6910.94776</v>
      </c>
      <c r="AFM34" s="21">
        <v>263107.53426000004</v>
      </c>
      <c r="AFN34" s="21">
        <v>250712.72201</v>
      </c>
      <c r="AFO34" s="30">
        <v>6820.17119</v>
      </c>
      <c r="AFP34" s="21">
        <v>257532.89319999999</v>
      </c>
    </row>
    <row r="35" spans="2:848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  <c r="AFB35" s="21">
        <v>3399180.1951404298</v>
      </c>
      <c r="AFC35" s="30">
        <v>16197031.407331221</v>
      </c>
      <c r="AFD35" s="21">
        <v>19596211.60247165</v>
      </c>
      <c r="AFE35" s="21">
        <v>2234415.8697422994</v>
      </c>
      <c r="AFF35" s="30">
        <v>16134734.543049999</v>
      </c>
      <c r="AFG35" s="21">
        <v>18369150.412792299</v>
      </c>
      <c r="AFH35" s="21">
        <v>2372406.76523598</v>
      </c>
      <c r="AFI35" s="30">
        <v>15996890.031281101</v>
      </c>
      <c r="AFJ35" s="21">
        <v>18369296.796517078</v>
      </c>
      <c r="AFK35" s="21">
        <v>2514359.6418617396</v>
      </c>
      <c r="AFL35" s="30">
        <v>15726463.883166691</v>
      </c>
      <c r="AFM35" s="21">
        <v>18240823.52502843</v>
      </c>
      <c r="AFN35" s="21">
        <v>2505910.6358728195</v>
      </c>
      <c r="AFO35" s="30">
        <v>15304558.5033301</v>
      </c>
      <c r="AFP35" s="21">
        <v>17810469.139202915</v>
      </c>
    </row>
    <row r="36" spans="2:848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  <c r="AFB36" s="21">
        <v>66065.130102022391</v>
      </c>
      <c r="AFC36" s="30">
        <v>2038274.43512217</v>
      </c>
      <c r="AFD36" s="21">
        <v>2104339.5652241926</v>
      </c>
      <c r="AFE36" s="21">
        <v>587661.753723106</v>
      </c>
      <c r="AFF36" s="30">
        <v>2003720.84927828</v>
      </c>
      <c r="AFG36" s="21">
        <v>2591382.6030013864</v>
      </c>
      <c r="AFH36" s="21">
        <v>586950.73460394237</v>
      </c>
      <c r="AFI36" s="30">
        <v>1885555.1736067201</v>
      </c>
      <c r="AFJ36" s="21">
        <v>2472505.9082106627</v>
      </c>
      <c r="AFK36" s="21">
        <v>586629.08773331239</v>
      </c>
      <c r="AFL36" s="30">
        <v>2177899.2140722601</v>
      </c>
      <c r="AFM36" s="21">
        <v>2764528.3018055726</v>
      </c>
      <c r="AFN36" s="21">
        <v>586777.04313541763</v>
      </c>
      <c r="AFO36" s="30">
        <v>2463998.9116616496</v>
      </c>
      <c r="AFP36" s="21">
        <v>3050775.9547970677</v>
      </c>
    </row>
    <row r="37" spans="2:848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  <c r="AFB37" s="21">
        <v>81078003.998430714</v>
      </c>
      <c r="AFC37" s="27">
        <v>60866284.140930884</v>
      </c>
      <c r="AFD37" s="21">
        <v>141944288.13936159</v>
      </c>
      <c r="AFE37" s="21">
        <v>80599027.905334055</v>
      </c>
      <c r="AFF37" s="27">
        <v>61510709.683626048</v>
      </c>
      <c r="AFG37" s="21">
        <v>142109737.58896008</v>
      </c>
      <c r="AFH37" s="21">
        <v>78126258.694312811</v>
      </c>
      <c r="AFI37" s="27">
        <v>59577149.581947789</v>
      </c>
      <c r="AFJ37" s="21">
        <v>137703408.27626061</v>
      </c>
      <c r="AFK37" s="21">
        <v>64584055.758473404</v>
      </c>
      <c r="AFL37" s="27">
        <v>58594999.570042349</v>
      </c>
      <c r="AFM37" s="21">
        <v>123179055.32851575</v>
      </c>
      <c r="AFN37" s="21">
        <v>77734588.964061648</v>
      </c>
      <c r="AFO37" s="27">
        <v>60191851.914587237</v>
      </c>
      <c r="AFP37" s="21">
        <v>137926440.87864891</v>
      </c>
    </row>
    <row r="38" spans="2:848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  <c r="AFB38" s="21">
        <v>68847302.62948072</v>
      </c>
      <c r="AFC38" s="30">
        <v>35232200.7357838</v>
      </c>
      <c r="AFD38" s="21">
        <v>104079503.36526451</v>
      </c>
      <c r="AFE38" s="21">
        <v>68347737.683752924</v>
      </c>
      <c r="AFF38" s="30">
        <v>35383323.84962339</v>
      </c>
      <c r="AFG38" s="21">
        <v>103731061.53337631</v>
      </c>
      <c r="AFH38" s="21">
        <v>68579610.626146495</v>
      </c>
      <c r="AFI38" s="30">
        <v>35863909.558913156</v>
      </c>
      <c r="AFJ38" s="21">
        <v>104443520.18505965</v>
      </c>
      <c r="AFK38" s="21">
        <v>54219426.710146576</v>
      </c>
      <c r="AFL38" s="30">
        <v>36308522.22978837</v>
      </c>
      <c r="AFM38" s="21">
        <v>90527948.939934954</v>
      </c>
      <c r="AFN38" s="21">
        <v>67833086.380697355</v>
      </c>
      <c r="AFO38" s="30">
        <v>36656966.711339146</v>
      </c>
      <c r="AFP38" s="21">
        <v>104490053.0920365</v>
      </c>
    </row>
    <row r="39" spans="2:848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  <c r="AFB39" s="21">
        <v>667788.64102000033</v>
      </c>
      <c r="AFC39" s="30">
        <v>7457510.4440500047</v>
      </c>
      <c r="AFD39" s="21">
        <v>8125299.0850700056</v>
      </c>
      <c r="AFE39" s="21">
        <v>307981.73447999998</v>
      </c>
      <c r="AFF39" s="30">
        <v>7471227.3953700056</v>
      </c>
      <c r="AFG39" s="21">
        <v>7779209.1298500039</v>
      </c>
      <c r="AFH39" s="21">
        <v>305562.22542000003</v>
      </c>
      <c r="AFI39" s="30">
        <v>7421848.0808300013</v>
      </c>
      <c r="AFJ39" s="21">
        <v>7727410.3062500004</v>
      </c>
      <c r="AFK39" s="21">
        <v>294030.85186999995</v>
      </c>
      <c r="AFL39" s="30">
        <v>6939256.1287400015</v>
      </c>
      <c r="AFM39" s="21">
        <v>7233286.9806100009</v>
      </c>
      <c r="AFN39" s="21">
        <v>285567.98535999993</v>
      </c>
      <c r="AFO39" s="30">
        <v>7226005.2891799929</v>
      </c>
      <c r="AFP39" s="21">
        <v>7511573.2745399922</v>
      </c>
    </row>
    <row r="40" spans="2:848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  <c r="AFB40" s="21">
        <v>11562912.727930004</v>
      </c>
      <c r="AFC40" s="30">
        <v>18176572.961097091</v>
      </c>
      <c r="AFD40" s="21">
        <v>29739485.689027101</v>
      </c>
      <c r="AFE40" s="21">
        <v>11943308.48710113</v>
      </c>
      <c r="AFF40" s="30">
        <v>18656158.438632645</v>
      </c>
      <c r="AFG40" s="21">
        <v>30599466.925733771</v>
      </c>
      <c r="AFH40" s="21">
        <v>9241085.8427463248</v>
      </c>
      <c r="AFI40" s="30">
        <v>16291391.942204637</v>
      </c>
      <c r="AFJ40" s="21">
        <v>25532477.78495096</v>
      </c>
      <c r="AFK40" s="21">
        <v>10070598.196456825</v>
      </c>
      <c r="AFL40" s="30">
        <v>15347221.211513974</v>
      </c>
      <c r="AFM40" s="21">
        <v>25417819.407970794</v>
      </c>
      <c r="AFN40" s="21">
        <v>9615934.5980043076</v>
      </c>
      <c r="AFO40" s="30">
        <v>16308879.914068084</v>
      </c>
      <c r="AFP40" s="21">
        <v>25924814.512072388</v>
      </c>
    </row>
    <row r="41" spans="2:848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  <c r="AFB41" s="25">
        <v>127541399.96745823</v>
      </c>
      <c r="AFC41" s="24">
        <v>120467000.03784014</v>
      </c>
      <c r="AFD41" s="25">
        <v>248008400.00529841</v>
      </c>
      <c r="AFE41" s="25">
        <v>125918397.67588367</v>
      </c>
      <c r="AFF41" s="24">
        <v>119087878.74627547</v>
      </c>
      <c r="AFG41" s="25">
        <v>245006276.42215911</v>
      </c>
      <c r="AFH41" s="25">
        <v>121619041.76223111</v>
      </c>
      <c r="AFI41" s="24">
        <v>118132479.03610373</v>
      </c>
      <c r="AFJ41" s="25">
        <v>239751520.79833478</v>
      </c>
      <c r="AFK41" s="25">
        <v>107980768.51271747</v>
      </c>
      <c r="AFL41" s="24">
        <v>116357142.80409677</v>
      </c>
      <c r="AFM41" s="25">
        <v>224337911.31681421</v>
      </c>
      <c r="AFN41" s="25">
        <v>120917363.5850241</v>
      </c>
      <c r="AFO41" s="24">
        <v>117244927.22336149</v>
      </c>
      <c r="AFP41" s="25">
        <v>238162290.80838558</v>
      </c>
    </row>
    <row r="42" spans="2:848" x14ac:dyDescent="0.25">
      <c r="ABV42" s="20"/>
      <c r="ABW42" s="20"/>
      <c r="ABX42" s="20"/>
    </row>
    <row r="43" spans="2:848" x14ac:dyDescent="0.25">
      <c r="VS43" s="26"/>
      <c r="YC43" s="31"/>
      <c r="AAU43" s="20"/>
      <c r="AAV43" s="20"/>
      <c r="AAW43" s="20"/>
      <c r="ABZ43" s="26"/>
    </row>
    <row r="44" spans="2:848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48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2026-05-22T13:16:41Z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