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My Documents\My Documents\GCI 2024\GIF\INDICADORES TRIMESTRAIS DE INCLUSÃO FINANCEIRA\IV TRIMESTRE 2024\"/>
    </mc:Choice>
  </mc:AlternateContent>
  <xr:revisionPtr revIDLastSave="0" documentId="8_{858504AA-9CF1-42FA-BE08-0F7FE77CF9A3}" xr6:coauthVersionLast="47" xr6:coauthVersionMax="47" xr10:uidLastSave="{00000000-0000-0000-0000-000000000000}"/>
  <bookViews>
    <workbookView xWindow="-120" yWindow="-120" windowWidth="29040" windowHeight="17520" tabRatio="905" xr2:uid="{00000000-000D-0000-FFFF-FFFF00000000}"/>
  </bookViews>
  <sheets>
    <sheet name="FII" sheetId="28" r:id="rId1"/>
  </sheets>
  <definedNames>
    <definedName name="\a">#N/A</definedName>
    <definedName name="\B">#REF!</definedName>
    <definedName name="\C">#REF!</definedName>
    <definedName name="\D">#REF!</definedName>
    <definedName name="\E">#REF!</definedName>
    <definedName name="\I">#REF!</definedName>
    <definedName name="\P">#REF!</definedName>
    <definedName name="\S">#REF!</definedName>
    <definedName name="\V">#REF!</definedName>
    <definedName name="\X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_EXR1">#REF!</definedName>
    <definedName name="__EXR2">#REF!</definedName>
    <definedName name="__EXR3">#REF!</definedName>
    <definedName name="__PIB03">#REF!</definedName>
    <definedName name="__PIB04">#REF!</definedName>
    <definedName name="__PIB05">#REF!</definedName>
    <definedName name="__PIB06">#REF!</definedName>
    <definedName name="__PIB07">#REF!</definedName>
    <definedName name="__PIB08">#REF!</definedName>
    <definedName name="__rge1">#REF!</definedName>
    <definedName name="__TAB1">#REF!</definedName>
    <definedName name="__TAB4">#REF!</definedName>
    <definedName name="__TAB5">#REF!</definedName>
    <definedName name="__TAB6">#REF!</definedName>
    <definedName name="_EXR1">#REF!</definedName>
    <definedName name="_EXR2">#REF!</definedName>
    <definedName name="_EXR3">#REF!</definedName>
    <definedName name="_Fill" hidden="1">#REF!</definedName>
    <definedName name="_Fill1" hidden="1">#REF!</definedName>
    <definedName name="_filterd" hidden="1">#REF!</definedName>
    <definedName name="_Key1" hidden="1">#REF!</definedName>
    <definedName name="_Order1" hidden="1">0</definedName>
    <definedName name="_Order2" hidden="1">0</definedName>
    <definedName name="_Parse_Out" hidden="1">#REF!</definedName>
    <definedName name="_PIB03">#REF!</definedName>
    <definedName name="_PIB04">#REF!</definedName>
    <definedName name="_PIB05">#REF!</definedName>
    <definedName name="_PIB05_Mai">#REF!</definedName>
    <definedName name="_PIB06">#REF!</definedName>
    <definedName name="_PIB07">#REF!</definedName>
    <definedName name="_PIB08">#REF!</definedName>
    <definedName name="_Regression_Int" hidden="1">1</definedName>
    <definedName name="_Regression_Out" hidden="1">#REF!</definedName>
    <definedName name="_rge1">#REF!</definedName>
    <definedName name="_TAB1">#REF!</definedName>
    <definedName name="_TAB2">#REF!</definedName>
    <definedName name="_TAB3">#REF!</definedName>
    <definedName name="_TAB4">#REF!</definedName>
    <definedName name="_TAB5">#REF!</definedName>
    <definedName name="_TAB6">#REF!</definedName>
    <definedName name="a" hidden="1">{"Main Economic Indicators",#N/A,FALSE,"C"}</definedName>
    <definedName name="aa" hidden="1">{"Main Economic Indicators",#N/A,FALSE,"C"}</definedName>
    <definedName name="aaa" hidden="1">{"Main Economic Indicators",#N/A,FALSE,"C"}</definedName>
    <definedName name="aaq" hidden="1">{"Main Economic Indicators",#N/A,FALSE,"C"}</definedName>
    <definedName name="ACTIVATE">#REF!</definedName>
    <definedName name="Adb">#REF!</definedName>
    <definedName name="Adf">#REF!</definedName>
    <definedName name="af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ALL">#REF!</definedName>
    <definedName name="amort">#REF!</definedName>
    <definedName name="amort_trim">#REF!</definedName>
    <definedName name="Amorti">#REF!</definedName>
    <definedName name="Anos">#REF!</definedName>
    <definedName name="anscount" hidden="1">1</definedName>
    <definedName name="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aqaq" hidden="1">{"Main Economic Indicators",#N/A,FALSE,"C"}</definedName>
    <definedName name="as" hidden="1">{"Main Economic Indicators",#N/A,FALSE,"C"}</definedName>
    <definedName name="asd">#N/A</definedName>
    <definedName name="Assistance">#REF!</definedName>
    <definedName name="ASSUMPB">#REF!</definedName>
    <definedName name="asz">#N/A</definedName>
    <definedName name="ATS">#REF!</definedName>
    <definedName name="Badea">#REF!</definedName>
    <definedName name="Balança_capitais_BOP_USD">#REF!</definedName>
    <definedName name="BCA">#REF!</definedName>
    <definedName name="BDEAC">#REF!</definedName>
    <definedName name="BEA">#REF!</definedName>
    <definedName name="BEABA">#REF!</definedName>
    <definedName name="BEABI">#REF!</definedName>
    <definedName name="BEAMU">#REF!</definedName>
    <definedName name="BEC">#REF!</definedName>
    <definedName name="BEF">#REF!</definedName>
    <definedName name="Bei">#REF!</definedName>
    <definedName name="bens">#REF!</definedName>
    <definedName name="BEO">#REF!</definedName>
    <definedName name="BER">#REF!</definedName>
    <definedName name="BERBA">#REF!</definedName>
    <definedName name="BERBI">#REF!</definedName>
    <definedName name="BF">#REF!</definedName>
    <definedName name="BFD">#REF!</definedName>
    <definedName name="BFDI">#REF!</definedName>
    <definedName name="BFL_C_G">#REF!</definedName>
    <definedName name="BFL_C_P">#REF!</definedName>
    <definedName name="BFL_CBA">#REF!</definedName>
    <definedName name="BFL_CBI">#REF!</definedName>
    <definedName name="BFL_CMU">#REF!</definedName>
    <definedName name="BFL_D_G">#REF!</definedName>
    <definedName name="BFL_D_P">#REF!</definedName>
    <definedName name="BFL_DBA">#REF!</definedName>
    <definedName name="BFL_DBI">#REF!</definedName>
    <definedName name="BFL_DF">#REF!</definedName>
    <definedName name="BFL_DMU">#REF!</definedName>
    <definedName name="BFLB_DF">#REF!</definedName>
    <definedName name="BFLRES">#REF!</definedName>
    <definedName name="BFO_S">#REF!</definedName>
    <definedName name="BFOTH">#REF!</definedName>
    <definedName name="BFPA">#REF!</definedName>
    <definedName name="BFPL">#REF!</definedName>
    <definedName name="BFRA">#REF!</definedName>
    <definedName name="BFUND">#REF!</definedName>
    <definedName name="BK">#REF!</definedName>
    <definedName name="BKF">#REF!</definedName>
    <definedName name="BKFBA">#REF!</definedName>
    <definedName name="BKFBI">#REF!</definedName>
    <definedName name="BKFMU">#REF!</definedName>
    <definedName name="BMG">#REF!</definedName>
    <definedName name="BMI">#REF!</definedName>
    <definedName name="BMII_G">#REF!</definedName>
    <definedName name="BMII_P">#REF!</definedName>
    <definedName name="BMIIBA">#REF!</definedName>
    <definedName name="BMIIBI">#REF!</definedName>
    <definedName name="BMIIMU">#REF!</definedName>
    <definedName name="BMS">#REF!</definedName>
    <definedName name="BNEO">#REF!</definedName>
    <definedName name="BO">#REF!</definedName>
    <definedName name="BOP">#REF!</definedName>
    <definedName name="BOPF">#REF!</definedName>
    <definedName name="BTC_inc_donativos">#REF!</definedName>
    <definedName name="BTRG">#REF!</definedName>
    <definedName name="BTRP">#REF!</definedName>
    <definedName name="BXG">#REF!</definedName>
    <definedName name="BXI">#REF!</definedName>
    <definedName name="BXS">#REF!</definedName>
    <definedName name="CAD">#REF!</definedName>
    <definedName name="Cambio">#REF!</definedName>
    <definedName name="Câmbio">#REF!</definedName>
    <definedName name="cambio_2001">#REF!</definedName>
    <definedName name="cambio2000">#REF!</definedName>
    <definedName name="capa">#REF!</definedName>
    <definedName name="CASH">#REF!</definedName>
    <definedName name="CB">#REF!</definedName>
    <definedName name="cc">#N/A</definedName>
    <definedName name="ccode">#REF!</definedName>
    <definedName name="ccv">#N/A</definedName>
    <definedName name="CFA">#REF!</definedName>
    <definedName name="CFC_4">#REF!</definedName>
    <definedName name="CHANGESWRITE">#REF!</definedName>
    <definedName name="CHF">#REF!</definedName>
    <definedName name="cirr">#REF!</definedName>
    <definedName name="cl_Economico">#REF!</definedName>
    <definedName name="cl_Funcional">#REF!</definedName>
    <definedName name="cl_Organico">#REF!</definedName>
    <definedName name="cl_Territorial">#REF!</definedName>
    <definedName name="CNY">#REF!</definedName>
    <definedName name="CONTAS">#REF!</definedName>
    <definedName name="CONTENTS">#REF!</definedName>
    <definedName name="corre">#REF!</definedName>
    <definedName name="corrente">#REF!</definedName>
    <definedName name="CorrOgaPro">#REF!</definedName>
    <definedName name="corrOrg">#REF!</definedName>
    <definedName name="COUNT">#REF!</definedName>
    <definedName name="COUNTER">#REF!</definedName>
    <definedName name="Créditos">#REF!</definedName>
    <definedName name="Cwvu.IMPORT." hidden="1">#REF!</definedName>
    <definedName name="cxc">#N/A</definedName>
    <definedName name="D_G">#REF!</definedName>
    <definedName name="D_P">#REF!</definedName>
    <definedName name="D_S">#REF!</definedName>
    <definedName name="DA">#REF!</definedName>
    <definedName name="DABA">#REF!</definedName>
    <definedName name="DABI">#REF!</definedName>
    <definedName name="dada">#REF!</definedName>
    <definedName name="dadi">#REF!</definedName>
    <definedName name="dados">#REF!</definedName>
    <definedName name="DAMU">#REF!</definedName>
    <definedName name="_xlnm.Database">#REF!</definedName>
    <definedName name="date">#REF!</definedName>
    <definedName name="DBA">#REF!</definedName>
    <definedName name="DBI">#REF!</definedName>
    <definedName name="DDR">#REF!</definedName>
    <definedName name="DDRBA">#REF!</definedName>
    <definedName name="DebtService">#REF!</definedName>
    <definedName name="Deflator_PIB">#REF!</definedName>
    <definedName name="DEM">#REF!</definedName>
    <definedName name="DesContas">#REF!</definedName>
    <definedName name="Despesa_corrente">#REF!</definedName>
    <definedName name="Discount_IDA">#REF!</definedName>
    <definedName name="Discount_NC">#REF!</definedName>
    <definedName name="DiscountRate">#REF!</definedName>
    <definedName name="DKK">#REF!</definedName>
    <definedName name="DM">#REF!</definedName>
    <definedName name="DMU">#REF!</definedName>
    <definedName name="DOCUMENTATION">#REF!</definedName>
    <definedName name="Donativos">#REF!</definedName>
    <definedName name="dr">#REF!</definedName>
    <definedName name="dsa">#N/A</definedName>
    <definedName name="dsaout">#REF!</definedName>
    <definedName name="DTS">#REF!</definedName>
    <definedName name="Ecowas">#REF!</definedName>
    <definedName name="ECU">#REF!</definedName>
    <definedName name="eder" hidden="1">{"Main Economic Indicators",#N/A,FALSE,"C"}</definedName>
    <definedName name="ee" hidden="1">{"Main Economic Indicators",#N/A,FALSE,"C"}</definedName>
    <definedName name="eee" hidden="1">{"Main Economic Indicators",#N/A,FALSE,"C"}</definedName>
    <definedName name="eeee" hidden="1">{"Main Economic Indicators",#N/A,FALSE,"C"}</definedName>
    <definedName name="EIB">#REF!</definedName>
    <definedName name="encargos_trim">#REF!</definedName>
    <definedName name="ENDA">#REF!</definedName>
    <definedName name="ENDA_PR">#REF!</definedName>
    <definedName name="ENDE">#REF!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ros_e_omissões_BOP">#REF!</definedName>
    <definedName name="ESP">#REF!</definedName>
    <definedName name="EU">#REF!</definedName>
    <definedName name="EUR">#REF!</definedName>
    <definedName name="Exch.Rate">#REF!</definedName>
    <definedName name="EXR_UPDATE">#REF!</definedName>
    <definedName name="External_debt_indicators">#REF!:#REF!</definedName>
    <definedName name="FACTORS">#REF!</definedName>
    <definedName name="familia">#REF!</definedName>
    <definedName name="FIM">#REF!</definedName>
    <definedName name="financ">#REF!</definedName>
    <definedName name="Financiamento_interno_investimento">#REF!</definedName>
    <definedName name="FISC">#REF!</definedName>
    <definedName name="FLOWS">#REF!</definedName>
    <definedName name="FMB">#REF!</definedName>
    <definedName name="frame">#REF!</definedName>
    <definedName name="FRF">#REF!</definedName>
    <definedName name="GBP">#REF!</definedName>
    <definedName name="GCEC">#REF!</definedName>
    <definedName name="GCED">#REF!</definedName>
    <definedName name="GCEE">#REF!</definedName>
    <definedName name="GCEEP">#REF!</definedName>
    <definedName name="GCEES">#REF!</definedName>
    <definedName name="GCEG">#REF!</definedName>
    <definedName name="GCEH">#REF!</definedName>
    <definedName name="GCEHP">#REF!</definedName>
    <definedName name="GCEI_D">#REF!</definedName>
    <definedName name="GCEI_F">#REF!</definedName>
    <definedName name="GCENL">#REF!</definedName>
    <definedName name="GCEO">#REF!</definedName>
    <definedName name="GCESWH">#REF!</definedName>
    <definedName name="GCEW">#REF!</definedName>
    <definedName name="GCG">#REF!</definedName>
    <definedName name="GCGC">#REF!</definedName>
    <definedName name="GCRG">#REF!</definedName>
    <definedName name="GGEC">#REF!</definedName>
    <definedName name="GGENL">#REF!</definedName>
    <definedName name="GGRG">#REF!</definedName>
    <definedName name="Governacao">#REF!</definedName>
    <definedName name="Grace_IDA">#REF!</definedName>
    <definedName name="Grace_NC">#REF!</definedName>
    <definedName name="Grace1_IDA">#REF!</definedName>
    <definedName name="HEADA">#REF!</definedName>
    <definedName name="HEADB">#N/A</definedName>
    <definedName name="HEADC">#N/A</definedName>
    <definedName name="HIPCDATA">#REF!</definedName>
    <definedName name="i" hidden="1">{"Main Economic Indicators",#N/A,FALSE,"C"}</definedName>
    <definedName name="Ibrd">#REF!</definedName>
    <definedName name="IDA">#REF!</definedName>
    <definedName name="Ifad">#REF!</definedName>
    <definedName name="ii" hidden="1">{"Main Economic Indicators",#N/A,FALSE,"C"}</definedName>
    <definedName name="iii" hidden="1">{"Main Economic Indicators",#N/A,FALSE,"C"}</definedName>
    <definedName name="iiii" hidden="1">{"Main Economic Indicators",#N/A,FALSE,"C"}</definedName>
    <definedName name="iiiii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iiiiii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iiiiiiii" hidden="1">{"Main Economic Indicators",#N/A,FALSE,"C"}</definedName>
    <definedName name="iikk" hidden="1">{"Main Economic Indicators",#N/A,FALSE,"C"}</definedName>
    <definedName name="ilk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INFISC1">#REF!</definedName>
    <definedName name="INFISC2">#REF!</definedName>
    <definedName name="Inflação">#REF!</definedName>
    <definedName name="INMN">#REF!</definedName>
    <definedName name="INPROJ">#REF!</definedName>
    <definedName name="int">#REF!</definedName>
    <definedName name="Interest_IDA">#REF!</definedName>
    <definedName name="Interest_NC">#REF!</definedName>
    <definedName name="InterestRate">#REF!</definedName>
    <definedName name="invest_ann">#REF!</definedName>
    <definedName name="ISD">#REF!</definedName>
    <definedName name="IsDB">#REF!</definedName>
    <definedName name="ITL">#REF!</definedName>
    <definedName name="JPY">#REF!</definedName>
    <definedName name="k" hidden="1">{"Main Economic Indicators",#N/A,FALSE,"C"}</definedName>
    <definedName name="kkk" hidden="1">{"Main Economic Indicators",#N/A,FALSE,"C"}</definedName>
    <definedName name="kkkk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kkkkk" hidden="1">{"SR_tbs",#N/A,FALSE,"MGSSEI";"SR_tbs",#N/A,FALSE,"MGSBOX";"SR_tbs",#N/A,FALSE,"MGSOCIND"}</definedName>
    <definedName name="kli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KWD">#REF!</definedName>
    <definedName name="LE">#REF!</definedName>
    <definedName name="LEGC">#REF!</definedName>
    <definedName name="lik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lki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local">#REF!</definedName>
    <definedName name="loja">#REF!</definedName>
    <definedName name="LP">#REF!</definedName>
    <definedName name="lsa">#REF!</definedName>
    <definedName name="LUR">#REF!</definedName>
    <definedName name="Lyon">#REF!</definedName>
    <definedName name="M_T_BOP">#REF!</definedName>
    <definedName name="MACRO">#REF!</definedName>
    <definedName name="mapa8">#REF!</definedName>
    <definedName name="Maturity_IDA">#REF!</definedName>
    <definedName name="Maturity_NC">#REF!</definedName>
    <definedName name="MESES">#N/A</definedName>
    <definedName name="MIDDLE">#REF!</definedName>
    <definedName name="MNDATES">#REF!</definedName>
    <definedName name="MONY">#REF!</definedName>
    <definedName name="NAMES">#REF!</definedName>
    <definedName name="NCG">#REF!</definedName>
    <definedName name="NCG_R">#REF!</definedName>
    <definedName name="NCP">#REF!</definedName>
    <definedName name="NCP_R">#REF!</definedName>
    <definedName name="Ndf">#REF!</definedName>
    <definedName name="NewMoneyIteration">#REF!,#REF!</definedName>
    <definedName name="NFI">#REF!</definedName>
    <definedName name="NFI_R">#REF!</definedName>
    <definedName name="NFIP">#REF!</definedName>
    <definedName name="NGDP">#REF!</definedName>
    <definedName name="NGDP_R">#REF!</definedName>
    <definedName name="NGK">#REF!</definedName>
    <definedName name="NGNI">#REF!</definedName>
    <definedName name="NGPXO">#REF!</definedName>
    <definedName name="NGPXO_R">#REF!</definedName>
    <definedName name="NINV">#REF!</definedName>
    <definedName name="NINV_R">#REF!</definedName>
    <definedName name="NLG">#REF!</definedName>
    <definedName name="NM">#REF!</definedName>
    <definedName name="NM_R">#REF!</definedName>
    <definedName name="NMG">#REF!</definedName>
    <definedName name="NMG_R">#REF!</definedName>
    <definedName name="nn" hidden="1">{"Main Economic Indicators",#N/A,FALSE,"C"}</definedName>
    <definedName name="NNAMES">#REF!</definedName>
    <definedName name="nnn" hidden="1">{"Main Economic Indicators",#N/A,FALSE,"C"}</definedName>
    <definedName name="nnnn" hidden="1">{"Main Economic Indicators",#N/A,FALSE,"C"}</definedName>
    <definedName name="NOK">#REF!</definedName>
    <definedName name="NX">#REF!</definedName>
    <definedName name="NX_R">#REF!</definedName>
    <definedName name="NXG">#REF!</definedName>
    <definedName name="NXG_R">#REF!</definedName>
    <definedName name="OCEconomico">#REF!</definedName>
    <definedName name="oda">#REF!</definedName>
    <definedName name="oicentra">#REF!</definedName>
    <definedName name="OICP">#REF!</definedName>
    <definedName name="OiOrgPro">#REF!</definedName>
    <definedName name="OIProv">#REF!</definedName>
    <definedName name="Opec">#REF!</definedName>
    <definedName name="orga">#REF!</definedName>
    <definedName name="ORGANI">#REF!</definedName>
    <definedName name="orgao">#REF!</definedName>
    <definedName name="orgaos">#REF!</definedName>
    <definedName name="OUTDS1">#REF!</definedName>
    <definedName name="OUTFISC">#REF!</definedName>
    <definedName name="OUTIMF">#REF!</definedName>
    <definedName name="OUTMN">#REF!</definedName>
    <definedName name="outras">#REF!</definedName>
    <definedName name="pa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meshwar">#REF!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bp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CPI">#REF!</definedName>
    <definedName name="PCPIE">#REF!</definedName>
    <definedName name="Período_complementar_investimento">#REF!</definedName>
    <definedName name="pessoal">#REF!</definedName>
    <definedName name="PIB">#REF!</definedName>
    <definedName name="pib_cred">#REF!</definedName>
    <definedName name="ppppp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rint_Area_MI">#REF!</definedName>
    <definedName name="PriorOrigem">#REF!</definedName>
    <definedName name="privada">#REF!</definedName>
    <definedName name="PROG">#REF!</definedName>
    <definedName name="Program" hidden="1">{"Main Economic Indicators",#N/A,FALSE,"C"}</definedName>
    <definedName name="Projecto">#REF!</definedName>
    <definedName name="Prova">#REF!</definedName>
    <definedName name="PTE">#REF!</definedName>
    <definedName name="pub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a">#REF!</definedName>
    <definedName name="q" hidden="1">{"Main Economic Indicators",#N/A,FALSE,"C"}</definedName>
    <definedName name="q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aqa" hidden="1">{"Main Economic Indicators",#N/A,FALSE,"C"}</definedName>
    <definedName name="qq" hidden="1">{"Main Economic Indicators",#N/A,FALSE,"C"}</definedName>
    <definedName name="qqa" hidden="1">{"Main Economic Indicators",#N/A,FALSE,"C"}</definedName>
    <definedName name="qqq" hidden="1">{"Main Economic Indicators",#N/A,FALSE,"C"}</definedName>
    <definedName name="qwa" hidden="1">{"SR_tbs",#N/A,FALSE,"MGSSEI";"SR_tbs",#N/A,FALSE,"MGSBOX";"SR_tbs",#N/A,FALSE,"MGSOCIND"}</definedName>
    <definedName name="qwaqwa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qwsa">#N/A</definedName>
    <definedName name="RANGENAME">#REF!</definedName>
    <definedName name="Receita_orçamental">#REF!</definedName>
    <definedName name="Receita_orçamental_excl_mega_projectos">#REF!</definedName>
    <definedName name="REDUC">#REF!</definedName>
    <definedName name="relief17">#REF!</definedName>
    <definedName name="revenue">#REF!</definedName>
    <definedName name="Revisions">#REF!</definedName>
    <definedName name="RNGNM">#REF!</definedName>
    <definedName name="rt" hidden="1">{"Main Economic Indicators",#N/A,FALSE,"C"}</definedName>
    <definedName name="rtp" hidden="1">{"Main Economic Indicators",#N/A,FALSE,"C"}</definedName>
    <definedName name="rtr" hidden="1">{"Main Economic Indicators",#N/A,FALSE,"C"}</definedName>
    <definedName name="rtre" hidden="1">{"Main Economic Indicators",#N/A,FALSE,"C"}</definedName>
    <definedName name="rtvt" hidden="1">{"Main Economic Indicators",#N/A,FALSE,"C"}</definedName>
    <definedName name="rty" hidden="1">{"Main Economic Indicators",#N/A,FALSE,"C"}</definedName>
    <definedName name="Rwvu.Export." hidden="1">#REF!,#REF!</definedName>
    <definedName name="Rwvu.IMPORT." hidden="1">#REF!</definedName>
    <definedName name="Rwvu.Print." hidden="1">#N/A</definedName>
    <definedName name="rXDR">#REF!</definedName>
    <definedName name="s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SAR">#REF!</definedName>
    <definedName name="SDR">#REF!</definedName>
    <definedName name="SECIND">#REF!</definedName>
    <definedName name="SEK">#REF!</definedName>
    <definedName name="SHEETNAME">#REF!</definedName>
    <definedName name="STOP">#REF!</definedName>
    <definedName name="subsidios">#REF!</definedName>
    <definedName name="SURVEY">#REF!</definedName>
    <definedName name="t" hidden="1">{"Main Economic Indicators",#N/A,FALSE,"C"}</definedName>
    <definedName name="T_FICHA">#REF!</definedName>
    <definedName name="TABA">#REF!</definedName>
    <definedName name="TABB">#N/A</definedName>
    <definedName name="TABC">#N/A</definedName>
    <definedName name="TABCASH">#REF!</definedName>
    <definedName name="TABEXCEPTFIN">#REF!</definedName>
    <definedName name="TABEXTERNAL">#REF!</definedName>
    <definedName name="table_1">#REF!</definedName>
    <definedName name="Table_10.___Mozambique____Medium_Term_External_Debt__1997_2015">#REF!</definedName>
    <definedName name="table_2">#REF!</definedName>
    <definedName name="table_3">#REF!</definedName>
    <definedName name="Table_4">#REF!</definedName>
    <definedName name="Table_5">#REF!</definedName>
    <definedName name="Table_5a">#REF!</definedName>
    <definedName name="Table_6">#REF!</definedName>
    <definedName name="Table_9">#REF!</definedName>
    <definedName name="Table1">#REF!</definedName>
    <definedName name="table10">#REF!</definedName>
    <definedName name="table11">#REF!</definedName>
    <definedName name="table15">#REF!</definedName>
    <definedName name="table2">#REF!</definedName>
    <definedName name="table3">#REF!</definedName>
    <definedName name="table6">#REF!</definedName>
    <definedName name="table7">#REF!</definedName>
    <definedName name="tableex">#REF!</definedName>
    <definedName name="TABLENAME">#REF!</definedName>
    <definedName name="TABMEMO">#REF!</definedName>
    <definedName name="Taxa_cambio_média_trimestral_2001">#REF!</definedName>
    <definedName name="ter">#REF!</definedName>
    <definedName name="TMG_D">#REF!</definedName>
    <definedName name="TMGO">#REF!</definedName>
    <definedName name="TRANSFERTEST">#REF!</definedName>
    <definedName name="tt" hidden="1">{"Main Economic Indicators",#N/A,FALSE,"C"}</definedName>
    <definedName name="ttt" hidden="1">{"Main Economic Indicators",#N/A,FALSE,"C"}</definedName>
    <definedName name="TXG_D">#REF!</definedName>
    <definedName name="TXGO">#REF!</definedName>
    <definedName name="UCC">#REF!</definedName>
    <definedName name="USD">#REF!</definedName>
    <definedName name="v" hidden="1">{"Main Economic Indicators",#N/A,FALSE,"C"}</definedName>
    <definedName name="volume_trade">#REF!</definedName>
    <definedName name="vvvv" hidden="1">{"Main Economic Indicators",#N/A,FALSE,"C"}</definedName>
    <definedName name="w" hidden="1">{"Main Economic Indicators",#N/A,FALSE,"C"}</definedName>
    <definedName name="wcr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e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o">#REF!</definedName>
    <definedName name="WEOD">#REF!</definedName>
    <definedName name="we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rt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erw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s" hidden="1">{"Main Economic Indicators",#N/A,FALSE,"C"}</definedName>
    <definedName name="wn" hidden="1">{"SR_tbs",#N/A,FALSE,"MGSSEI";"SR_tbs",#N/A,FALSE,"MGSBOX";"SR_tbs",#N/A,FALSE,"MGSOCIND"}</definedName>
    <definedName name="wqa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qa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qawa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r" hidden="1">{"Main Economic Indicators",#N/A,FALSE,"C"}</definedName>
    <definedName name="wre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ev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rn.Main._.Economic._.Indicators." hidden="1">{"Main Economic Indicators",#N/A,FALSE,"C"}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STAFF_REPORT_TABLES." hidden="1">{"SR_tbs",#N/A,FALSE,"MGSSEI";"SR_tbs",#N/A,FALSE,"MGSBOX";"SR_tbs",#N/A,FALSE,"MGSOCIND"}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" hidden="1">{"SR_tbs",#N/A,FALSE,"MGSSEI";"SR_tbs",#N/A,FALSE,"MGSBOX";"SR_tbs",#N/A,FALSE,"MGSOCIND"}</definedName>
    <definedName name="wse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t_d">#REF!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w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w" hidden="1">{"Main Economic Indicators",#N/A,FALSE,"C"}</definedName>
    <definedName name="wwff" hidden="1">{"Main Economic Indicators",#N/A,FALSE,"C"}</definedName>
    <definedName name="ww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wwww" hidden="1">{"SR_tbs",#N/A,FALSE,"MGSSEI";"SR_tbs",#N/A,FALSE,"MGSBOX";"SR_tbs",#N/A,FALSE,"MGSOCIND"}</definedName>
    <definedName name="wwwwww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x">#N/A</definedName>
    <definedName name="xasxx">#N/A</definedName>
    <definedName name="xcc">#N/A</definedName>
    <definedName name="xcxx">#N/A</definedName>
    <definedName name="xdr">#REF!</definedName>
    <definedName name="XGS">#REF!</definedName>
    <definedName name="xr">#REF!</definedName>
    <definedName name="xrty">#N/A</definedName>
    <definedName name="xsd">#N/A</definedName>
    <definedName name="xsx">#N/A</definedName>
    <definedName name="xxWRS_1">weo #REF!</definedName>
    <definedName name="xxWRS_2">weo #REF!</definedName>
    <definedName name="xxWRS_3">weo #REF!</definedName>
    <definedName name="xxWRS_4">weo #REF!</definedName>
    <definedName name="xxx">#N/A</definedName>
    <definedName name="xxxx">#N/A</definedName>
    <definedName name="y" hidden="1">{"Main Economic Indicators",#N/A,FALSE,"C"}</definedName>
    <definedName name="yd" hidden="1">{"Main Economic Indicators",#N/A,FALSE,"C"}</definedName>
    <definedName name="Year">#REF!</definedName>
    <definedName name="yy" hidden="1">{"Main Economic Indicators",#N/A,FALSE,"C"}</definedName>
    <definedName name="Z_112B8339_2081_11D2_BFD2_00A02466506E_.wvu.PrintTitles" hidden="1">#REF!,#REF!</definedName>
    <definedName name="Z_112B833B_2081_11D2_BFD2_00A02466506E_.wvu.PrintTitles" hidden="1">#REF!,#REF!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65976840_70A2_11D2_BFD1_C1F7123CE332_.wvu.PrintTitles" hidden="1">#REF!,#REF!</definedName>
    <definedName name="Z_B424DD41_AAD0_11D2_BFD1_00A02466506E_.wvu.PrintTitles" hidden="1">#REF!,#REF!</definedName>
    <definedName name="Z_BC2BFA12_1C91_11D2_BFD2_00A02466506E_.wvu.PrintTitles" hidden="1">#REF!,#REF!</definedName>
    <definedName name="Z_E6B74681_BCE1_11D2_BFD1_00A02466506E_.wvu.PrintTitles" hidden="1">#REF!,#REF!</definedName>
  </definedNames>
  <calcPr calcId="181029" calcMode="manual"/>
</workbook>
</file>

<file path=xl/sharedStrings.xml><?xml version="1.0" encoding="utf-8"?>
<sst xmlns="http://schemas.openxmlformats.org/spreadsheetml/2006/main" count="149" uniqueCount="87">
  <si>
    <r>
      <rPr>
        <b/>
        <sz val="7.5"/>
        <rFont val="Calibri"/>
        <family val="2"/>
        <scheme val="minor"/>
      </rPr>
      <t>ATM (per 100 thousand adults)</t>
    </r>
  </si>
  <si>
    <r>
      <rPr>
        <b/>
        <sz val="7.5"/>
        <rFont val="Calibri"/>
        <family val="2"/>
        <scheme val="minor"/>
      </rPr>
      <t>POS (per 100 thousand adults)</t>
    </r>
  </si>
  <si>
    <r>
      <rPr>
        <b/>
        <sz val="7.5"/>
        <rFont val="Calibri"/>
        <family val="2"/>
        <scheme val="minor"/>
      </rPr>
      <t>Bank branches (per 100 adults)</t>
    </r>
  </si>
  <si>
    <t>Indicators</t>
  </si>
  <si>
    <t>2017Q3</t>
  </si>
  <si>
    <t>2018Q1</t>
  </si>
  <si>
    <t>2018Q2</t>
  </si>
  <si>
    <t>2018Q3</t>
  </si>
  <si>
    <t>2017Q1</t>
  </si>
  <si>
    <t>2017Q2</t>
  </si>
  <si>
    <r>
      <rPr>
        <b/>
        <sz val="7.5"/>
        <rFont val="Calibri"/>
        <family val="2"/>
        <scheme val="minor"/>
      </rPr>
      <t>Banking agents (per 100 thousand adults)</t>
    </r>
  </si>
  <si>
    <t>2019Q1</t>
  </si>
  <si>
    <t>2019Q2</t>
  </si>
  <si>
    <t>2019Q3</t>
  </si>
  <si>
    <r>
      <rPr>
        <b/>
        <sz val="7.5"/>
        <rFont val="Calibri"/>
        <family val="2"/>
        <scheme val="minor"/>
      </rPr>
      <t>Districts covered by bank branches (No.)</t>
    </r>
  </si>
  <si>
    <r>
      <rPr>
        <b/>
        <sz val="7.5"/>
        <color theme="1"/>
        <rFont val="Calibri"/>
        <family val="2"/>
        <scheme val="minor"/>
      </rPr>
      <t>Districts covered by bank branches (in proportion to the total)</t>
    </r>
  </si>
  <si>
    <t>2020Q1</t>
  </si>
  <si>
    <t>2020Q2</t>
  </si>
  <si>
    <r>
      <rPr>
        <b/>
        <sz val="7.5"/>
        <color rgb="FF000000"/>
        <rFont val="Calibri"/>
        <family val="2"/>
        <scheme val="minor"/>
      </rPr>
      <t>Credit/GDP (%) - Current prices *</t>
    </r>
  </si>
  <si>
    <r>
      <rPr>
        <b/>
        <sz val="7.5"/>
        <color rgb="FF000000"/>
        <rFont val="Calibri"/>
        <family val="2"/>
        <scheme val="minor"/>
      </rPr>
      <t>Deposits/GDP (%) - Current prices *</t>
    </r>
  </si>
  <si>
    <t>2020Q3</t>
  </si>
  <si>
    <t>2021Q1</t>
  </si>
  <si>
    <t>2021Q2</t>
  </si>
  <si>
    <t>2021Q3</t>
  </si>
  <si>
    <r>
      <rPr>
        <sz val="7.5"/>
        <rFont val="Calibri"/>
        <family val="2"/>
        <scheme val="minor"/>
      </rPr>
      <t>Urban (per 100 thousand adults)</t>
    </r>
  </si>
  <si>
    <r>
      <rPr>
        <sz val="7.5"/>
        <rFont val="Calibri"/>
        <family val="2"/>
        <scheme val="minor"/>
      </rPr>
      <t>Rural (per 100 thousand adults)</t>
    </r>
  </si>
  <si>
    <r>
      <rPr>
        <sz val="7.5"/>
        <rFont val="Calibri"/>
        <family val="2"/>
        <scheme val="minor"/>
      </rPr>
      <t>Men's bank accounts as a % of the male adult population</t>
    </r>
  </si>
  <si>
    <r>
      <rPr>
        <sz val="7.5"/>
        <rFont val="Calibri"/>
        <family val="2"/>
        <scheme val="minor"/>
      </rPr>
      <t xml:space="preserve">Women's bank accounts as a % of the female adult population </t>
    </r>
  </si>
  <si>
    <r>
      <rPr>
        <sz val="7.5"/>
        <rFont val="Calibri"/>
        <family val="2"/>
        <scheme val="minor"/>
      </rPr>
      <t>Bank accounts of the urban population as a % of the urban adult population</t>
    </r>
  </si>
  <si>
    <r>
      <rPr>
        <sz val="7.5"/>
        <rFont val="Calibri"/>
        <family val="2"/>
        <scheme val="minor"/>
      </rPr>
      <t>Bank accounts of the rural population as a % of the rural adult population</t>
    </r>
  </si>
  <si>
    <r>
      <rPr>
        <sz val="7.5"/>
        <rFont val="Calibri"/>
        <family val="2"/>
        <scheme val="minor"/>
      </rPr>
      <t>Men's mobile money accounts as a % of the male adult population</t>
    </r>
  </si>
  <si>
    <r>
      <rPr>
        <sz val="7.5"/>
        <rFont val="Calibri"/>
        <family val="2"/>
        <scheme val="minor"/>
      </rPr>
      <t>Women's mobile money accounts as a % of the female adult population</t>
    </r>
  </si>
  <si>
    <r>
      <rPr>
        <sz val="7.5"/>
        <rFont val="Calibri"/>
        <family val="2"/>
        <scheme val="minor"/>
      </rPr>
      <t>Mobile money accounts held by the urban population as a % of the urban adult population</t>
    </r>
  </si>
  <si>
    <r>
      <rPr>
        <sz val="7.5"/>
        <rFont val="Calibri"/>
        <family val="2"/>
        <scheme val="minor"/>
      </rPr>
      <t>Mobile money accounts held by the rural population as a % of the rural adult population</t>
    </r>
  </si>
  <si>
    <r>
      <rPr>
        <sz val="7.5"/>
        <rFont val="Calibri"/>
        <family val="2"/>
        <scheme val="minor"/>
      </rPr>
      <t>Men's cards as a % of the male adult population</t>
    </r>
  </si>
  <si>
    <r>
      <rPr>
        <sz val="7.5"/>
        <rFont val="Calibri"/>
        <family val="2"/>
        <scheme val="minor"/>
      </rPr>
      <t xml:space="preserve">Women's cards as a % of the female adult population </t>
    </r>
  </si>
  <si>
    <r>
      <rPr>
        <sz val="7.5"/>
        <rFont val="Calibri"/>
        <family val="2"/>
        <scheme val="minor"/>
      </rPr>
      <t>Cards of the urban population as a % of the urban adult population</t>
    </r>
  </si>
  <si>
    <r>
      <rPr>
        <sz val="7.5"/>
        <rFont val="Calibri"/>
        <family val="2"/>
        <scheme val="minor"/>
      </rPr>
      <t>Cards of the rural population as a % of the rural adult population</t>
    </r>
  </si>
  <si>
    <r>
      <rPr>
        <b/>
        <sz val="7.5"/>
        <color theme="1"/>
        <rFont val="Calibri"/>
        <family val="2"/>
        <scheme val="minor"/>
      </rPr>
      <t>Bank accounts (per 100 thousand adults)</t>
    </r>
  </si>
  <si>
    <r>
      <rPr>
        <sz val="7.5"/>
        <rFont val="Calibri"/>
        <family val="2"/>
        <scheme val="minor"/>
      </rPr>
      <t xml:space="preserve">     Women's bank accounts (per 100 adults)</t>
    </r>
  </si>
  <si>
    <r>
      <rPr>
        <sz val="7.5"/>
        <rFont val="Calibri"/>
        <family val="2"/>
        <scheme val="minor"/>
      </rPr>
      <t xml:space="preserve">     Men's bank accounts (per 100 adults)</t>
    </r>
  </si>
  <si>
    <r>
      <rPr>
        <b/>
        <sz val="7.5"/>
        <rFont val="Calibri"/>
        <family val="2"/>
        <scheme val="minor"/>
      </rPr>
      <t>Mobile money accounts (per 100 adults)</t>
    </r>
  </si>
  <si>
    <r>
      <rPr>
        <sz val="7.5"/>
        <rFont val="Calibri"/>
        <family val="2"/>
        <scheme val="minor"/>
      </rPr>
      <t xml:space="preserve">     Women's mobile money accounts (per 100 adults)</t>
    </r>
  </si>
  <si>
    <r>
      <rPr>
        <sz val="7.5"/>
        <rFont val="Calibri"/>
        <family val="2"/>
        <scheme val="minor"/>
      </rPr>
      <t xml:space="preserve">     Men's mobile money accounts (per 100 adults)</t>
    </r>
  </si>
  <si>
    <r>
      <rPr>
        <b/>
        <sz val="7.5"/>
        <rFont val="Calibri"/>
        <family val="2"/>
        <scheme val="minor"/>
      </rPr>
      <t xml:space="preserve">Bank cards (per 100 adults) </t>
    </r>
  </si>
  <si>
    <r>
      <rPr>
        <sz val="7.5"/>
        <rFont val="Calibri"/>
        <family val="2"/>
        <scheme val="minor"/>
      </rPr>
      <t xml:space="preserve">     Women's bank cards (per 100 adults)</t>
    </r>
  </si>
  <si>
    <r>
      <rPr>
        <sz val="7.5"/>
        <rFont val="Calibri"/>
        <family val="2"/>
        <scheme val="minor"/>
      </rPr>
      <t xml:space="preserve">     Men's bank cards (per 100 adults)</t>
    </r>
  </si>
  <si>
    <r>
      <rPr>
        <sz val="7.5"/>
        <rFont val="Calibri"/>
        <family val="2"/>
        <scheme val="minor"/>
      </rPr>
      <t>Debit cards (per 100 adults)</t>
    </r>
  </si>
  <si>
    <r>
      <rPr>
        <sz val="7.5"/>
        <rFont val="Calibri"/>
        <family val="2"/>
        <scheme val="minor"/>
      </rPr>
      <t>Credit cards (per 100 adults)</t>
    </r>
  </si>
  <si>
    <r>
      <rPr>
        <b/>
        <sz val="7.5"/>
        <color rgb="FF000000"/>
        <rFont val="Calibri"/>
        <family val="2"/>
        <scheme val="minor"/>
      </rPr>
      <t>Credit (MZN million) per 1,000 adults **</t>
    </r>
  </si>
  <si>
    <r>
      <rPr>
        <b/>
        <sz val="7.5"/>
        <color rgb="FF000000"/>
        <rFont val="Calibri"/>
        <family val="2"/>
        <scheme val="minor"/>
      </rPr>
      <t>Deposits (MZN million) per 1,000 adults **</t>
    </r>
  </si>
  <si>
    <t>2022Q1</t>
  </si>
  <si>
    <r>
      <rPr>
        <sz val="7.5"/>
        <color theme="1"/>
        <rFont val="Calibri"/>
        <family val="2"/>
        <scheme val="minor"/>
      </rPr>
      <t>* 2023 annual GDP projection</t>
    </r>
  </si>
  <si>
    <r>
      <rPr>
        <b/>
        <sz val="11"/>
        <color rgb="FF000000"/>
        <rFont val="Calibri"/>
        <family val="2"/>
        <scheme val="minor"/>
      </rPr>
      <t>TABLE 1: GEOGRAPHICAL ACCESS INDICATORS</t>
    </r>
  </si>
  <si>
    <r>
      <rPr>
        <b/>
        <sz val="11"/>
        <color theme="1"/>
        <rFont val="Calibri"/>
        <family val="2"/>
        <scheme val="minor"/>
      </rPr>
      <t>TABLE 2: DEMOGRAPHIC ACCESS INDICATORS</t>
    </r>
  </si>
  <si>
    <r>
      <rPr>
        <b/>
        <sz val="11"/>
        <color theme="1"/>
        <rFont val="Calibri"/>
        <family val="2"/>
        <scheme val="minor"/>
      </rPr>
      <t>TABLE 3: USE INDICATORS</t>
    </r>
  </si>
  <si>
    <r>
      <rPr>
        <sz val="7.5"/>
        <rFont val="Calibri"/>
        <family val="2"/>
        <scheme val="minor"/>
      </rPr>
      <t>Urban (per 100 thousand adults)</t>
    </r>
  </si>
  <si>
    <r>
      <rPr>
        <sz val="7.5"/>
        <rFont val="Calibri"/>
        <family val="2"/>
        <scheme val="minor"/>
      </rPr>
      <t>Rural (per 100 thousand adults)</t>
    </r>
  </si>
  <si>
    <r>
      <rPr>
        <b/>
        <sz val="7.5"/>
        <rFont val="Calibri"/>
        <family val="2"/>
        <scheme val="minor"/>
      </rPr>
      <t>Mobile money agents (per 100 thousand adults)</t>
    </r>
  </si>
  <si>
    <r>
      <rPr>
        <b/>
        <sz val="7.5"/>
        <color theme="1"/>
        <rFont val="Calibri"/>
        <family val="2"/>
        <scheme val="minor"/>
      </rPr>
      <t>Bank accounts as a % of the adult population</t>
    </r>
  </si>
  <si>
    <r>
      <rPr>
        <b/>
        <sz val="7.5"/>
        <rFont val="Calibri"/>
        <family val="2"/>
        <scheme val="minor"/>
      </rPr>
      <t>Mobile money accounts as a % of the adult population</t>
    </r>
  </si>
  <si>
    <r>
      <rPr>
        <b/>
        <sz val="7.5"/>
        <rFont val="Calibri"/>
        <family val="2"/>
        <scheme val="minor"/>
      </rPr>
      <t>Cards as a % of the adult population</t>
    </r>
  </si>
  <si>
    <t>2022Q2</t>
  </si>
  <si>
    <t>2022Q3</t>
  </si>
  <si>
    <t>2022Q4</t>
  </si>
  <si>
    <t>2023Q1</t>
  </si>
  <si>
    <t>2023Q2</t>
  </si>
  <si>
    <t>2023Q3</t>
  </si>
  <si>
    <t>2023Q4</t>
  </si>
  <si>
    <r>
      <t>Bank accounts (per 10,000 km</t>
    </r>
    <r>
      <rPr>
        <b/>
        <sz val="7.5"/>
        <color rgb="FF000000"/>
        <rFont val="Calibri"/>
        <family val="2"/>
      </rPr>
      <t>²</t>
    </r>
    <r>
      <rPr>
        <b/>
        <sz val="7.5"/>
        <color rgb="FF000000"/>
        <rFont val="Calibri"/>
        <family val="2"/>
        <scheme val="minor"/>
      </rPr>
      <t>)</t>
    </r>
  </si>
  <si>
    <t xml:space="preserve">     Women's bank accounts (per 10,000 km²)</t>
  </si>
  <si>
    <t xml:space="preserve">     Men's bank accounts (per 10,000 km²)</t>
  </si>
  <si>
    <t>Mobile money accounts (per 10,000 km²)</t>
  </si>
  <si>
    <t xml:space="preserve">     Women's mobile money accounts (per 10,000 km²)</t>
  </si>
  <si>
    <t xml:space="preserve">     Men's mobile money accounts (per 10,000 km²)</t>
  </si>
  <si>
    <t>Bank cards (per 10,000 km²)</t>
  </si>
  <si>
    <t xml:space="preserve">     Women's bank cards (per 10,000 km²)</t>
  </si>
  <si>
    <t xml:space="preserve">     Men's bank cards (per 10,000 km²)</t>
  </si>
  <si>
    <t>Debit cards (per 10,000 km²)</t>
  </si>
  <si>
    <t>Credit cards (per 10,000 km²)</t>
  </si>
  <si>
    <t>Bank branches (per 10,000 km²)</t>
  </si>
  <si>
    <t xml:space="preserve">     Urban (per 10,000 km²)</t>
  </si>
  <si>
    <t xml:space="preserve">     Rural (per 10,000 km²)</t>
  </si>
  <si>
    <t>Banking agents (per 10,000 km²)</t>
  </si>
  <si>
    <t>Mobile money agents (per 10,000 km²)</t>
  </si>
  <si>
    <t>ATM (per 10,000 km²)</t>
  </si>
  <si>
    <t>POS (per 10,000 km²)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</si>
</sst>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€_-;\-* #,##0.00\ _€_-;_-* &quot;-&quot;??\ _€_-;_-@_-"/>
    <numFmt numFmtId="169" formatCode="_-* #,##0.00\ _M_T_-;\-* #,##0.00\ _M_T_-;_-* &quot;-&quot;??\ _M_T_-;_-@_-"/>
    <numFmt numFmtId="170" formatCode="_-* #,##0\ _M_T_-;\-* #,##0\ _M_T_-;_-* &quot;-&quot;??\ _M_T_-;_-@_-"/>
    <numFmt numFmtId="172" formatCode="0.0%"/>
    <numFmt numFmtId="173" formatCode="0.0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m\o\n\th\ d\,\ yyyy"/>
    <numFmt numFmtId="179" formatCode="#.00"/>
    <numFmt numFmtId="180" formatCode="#"/>
    <numFmt numFmtId="181" formatCode="#,##0.0"/>
    <numFmt numFmtId="182" formatCode="0.00_)"/>
    <numFmt numFmtId="183" formatCode="[$-409]mmm/yy;@"/>
    <numFmt numFmtId="184" formatCode="[&gt;=0.05]#,##0.0;[&lt;=-0.05]\-#,##0.0;?0.0"/>
    <numFmt numFmtId="185" formatCode="[Black]#,##0.0;[Black]\-#,##0.0;;"/>
    <numFmt numFmtId="188" formatCode="#,##0_ ;\-#,##0\ "/>
  </numFmts>
  <fonts count="24" x14ac:knownFonts="1">
    <font>
      <sz val="11"/>
      <color theme="1"/>
      <name val="Calibri"/>
      <family val="2"/>
      <scheme val="minor"/>
    </font>
    <font>
      <sz val="11"/>
      <name val="Tms Rmn"/>
      <family val="2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name val="Times New Roman"/>
      <family val="1"/>
    </font>
    <font>
      <b/>
      <i/>
      <sz val="16"/>
      <name val="Helv"/>
      <family val="2"/>
    </font>
    <font>
      <sz val="12"/>
      <name val="Helv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.5"/>
      <color theme="0"/>
      <name val="Calibri"/>
      <family val="2"/>
      <scheme val="minor"/>
    </font>
    <font>
      <b/>
      <sz val="7.5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3871F0"/>
        <bgColor indexed="64"/>
      </patternFill>
    </fill>
  </fills>
  <borders count="5">
    <border>
      <left/>
      <right/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</borders>
  <cellStyleXfs count="54">
    <xf numFmtId="0" fontId="0" fillId="0" borderId="0"/>
    <xf numFmtId="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0" fontId="2" fillId="0" borderId="0">
      <protection locked="0"/>
    </xf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8" fontId="2" fillId="0" borderId="0">
      <protection locked="0"/>
    </xf>
    <xf numFmtId="179" fontId="2" fillId="0" borderId="0">
      <protection locked="0"/>
    </xf>
    <xf numFmtId="180" fontId="3" fillId="0" borderId="0">
      <protection locked="0"/>
    </xf>
    <xf numFmtId="180" fontId="4" fillId="0" borderId="0">
      <protection locked="0"/>
    </xf>
    <xf numFmtId="18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2" fontId="6" fillId="0" borderId="0"/>
    <xf numFmtId="183" fontId="7" fillId="0" borderId="0"/>
    <xf numFmtId="0" fontId="7" fillId="0" borderId="0"/>
    <xf numFmtId="183" fontId="7" fillId="0" borderId="0"/>
    <xf numFmtId="0" fontId="7" fillId="0" borderId="0"/>
    <xf numFmtId="183" fontId="7" fillId="0" borderId="0"/>
    <xf numFmtId="0" fontId="7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0" fontId="8" fillId="0" borderId="0"/>
    <xf numFmtId="0" fontId="8" fillId="0" borderId="0"/>
    <xf numFmtId="0" fontId="8" fillId="0" borderId="0"/>
    <xf numFmtId="0" fontId="5" fillId="0" borderId="0"/>
    <xf numFmtId="183" fontId="21" fillId="0" borderId="0"/>
    <xf numFmtId="0" fontId="8" fillId="0" borderId="0"/>
    <xf numFmtId="183" fontId="21" fillId="0" borderId="0"/>
    <xf numFmtId="0" fontId="21" fillId="0" borderId="0"/>
    <xf numFmtId="183" fontId="21" fillId="0" borderId="0"/>
    <xf numFmtId="0" fontId="10" fillId="0" borderId="0"/>
    <xf numFmtId="183" fontId="21" fillId="0" borderId="0"/>
    <xf numFmtId="183" fontId="21" fillId="0" borderId="0"/>
    <xf numFmtId="183" fontId="21" fillId="0" borderId="0"/>
    <xf numFmtId="184" fontId="5" fillId="0" borderId="0" applyFill="0" applyBorder="0" applyProtection="0"/>
    <xf numFmtId="9" fontId="5" fillId="0" borderId="0" applyFont="0" applyFill="0" applyBorder="0" applyAlignment="0" applyProtection="0"/>
    <xf numFmtId="185" fontId="1" fillId="0" borderId="0" applyFont="0" applyFill="0" applyBorder="0" applyAlignment="0" applyProtection="0"/>
    <xf numFmtId="183" fontId="9" fillId="0" borderId="0"/>
    <xf numFmtId="0" fontId="9" fillId="0" borderId="0"/>
    <xf numFmtId="0" fontId="20" fillId="0" borderId="0"/>
    <xf numFmtId="9" fontId="20" fillId="0" borderId="0" applyFont="0" applyFill="0" applyBorder="0" applyAlignment="0" applyProtection="0"/>
  </cellStyleXfs>
  <cellXfs count="104">
    <xf numFmtId="0" fontId="0" fillId="0" borderId="0" xfId="0"/>
    <xf numFmtId="0" fontId="11" fillId="0" borderId="0" xfId="0" applyFont="1" applyAlignment="1">
      <alignment vertical="center" wrapText="1"/>
    </xf>
    <xf numFmtId="0" fontId="11" fillId="0" borderId="0" xfId="0" applyFont="1"/>
    <xf numFmtId="9" fontId="0" fillId="0" borderId="0" xfId="1" applyFont="1"/>
    <xf numFmtId="173" fontId="0" fillId="0" borderId="0" xfId="0" applyNumberFormat="1"/>
    <xf numFmtId="0" fontId="13" fillId="0" borderId="0" xfId="0" applyFont="1"/>
    <xf numFmtId="0" fontId="12" fillId="0" borderId="0" xfId="0" applyFont="1"/>
    <xf numFmtId="0" fontId="0" fillId="0" borderId="0" xfId="0" applyAlignment="1">
      <alignment horizontal="right"/>
    </xf>
    <xf numFmtId="0" fontId="17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72" fontId="16" fillId="0" borderId="2" xfId="0" applyNumberFormat="1" applyFont="1" applyBorder="1" applyAlignment="1">
      <alignment horizontal="right" vertical="center"/>
    </xf>
    <xf numFmtId="172" fontId="16" fillId="0" borderId="2" xfId="1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2" fontId="16" fillId="0" borderId="2" xfId="1" applyNumberFormat="1" applyFont="1" applyFill="1" applyBorder="1" applyAlignment="1">
      <alignment horizontal="right" vertical="center" wrapText="1"/>
    </xf>
    <xf numFmtId="173" fontId="0" fillId="0" borderId="0" xfId="0" applyNumberFormat="1" applyAlignment="1">
      <alignment horizontal="right"/>
    </xf>
    <xf numFmtId="172" fontId="0" fillId="0" borderId="0" xfId="1" applyNumberFormat="1" applyFont="1" applyBorder="1" applyAlignment="1">
      <alignment horizontal="right"/>
    </xf>
    <xf numFmtId="0" fontId="16" fillId="0" borderId="4" xfId="0" applyFont="1" applyBorder="1" applyAlignment="1">
      <alignment vertical="center"/>
    </xf>
    <xf numFmtId="3" fontId="17" fillId="0" borderId="2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 wrapText="1"/>
    </xf>
    <xf numFmtId="181" fontId="15" fillId="0" borderId="2" xfId="0" applyNumberFormat="1" applyFont="1" applyBorder="1" applyAlignment="1">
      <alignment horizontal="right" vertical="center" wrapText="1"/>
    </xf>
    <xf numFmtId="181" fontId="15" fillId="0" borderId="2" xfId="0" applyNumberFormat="1" applyFont="1" applyBorder="1" applyAlignment="1">
      <alignment horizontal="right" vertical="center"/>
    </xf>
    <xf numFmtId="173" fontId="18" fillId="2" borderId="2" xfId="0" applyNumberFormat="1" applyFont="1" applyFill="1" applyBorder="1" applyAlignment="1">
      <alignment horizontal="right" vertical="center" wrapText="1"/>
    </xf>
    <xf numFmtId="172" fontId="15" fillId="0" borderId="2" xfId="1" applyNumberFormat="1" applyFont="1" applyBorder="1" applyAlignment="1">
      <alignment horizontal="right" vertical="center"/>
    </xf>
    <xf numFmtId="172" fontId="15" fillId="0" borderId="2" xfId="1" applyNumberFormat="1" applyFont="1" applyBorder="1" applyAlignment="1">
      <alignment horizontal="right" vertical="center" wrapText="1"/>
    </xf>
    <xf numFmtId="172" fontId="15" fillId="0" borderId="2" xfId="1" applyNumberFormat="1" applyFont="1" applyFill="1" applyBorder="1" applyAlignment="1">
      <alignment horizontal="right" vertical="center" wrapText="1"/>
    </xf>
    <xf numFmtId="172" fontId="18" fillId="2" borderId="2" xfId="1" applyNumberFormat="1" applyFont="1" applyFill="1" applyBorder="1" applyAlignment="1">
      <alignment horizontal="right" vertical="center" wrapText="1"/>
    </xf>
    <xf numFmtId="4" fontId="15" fillId="0" borderId="2" xfId="1" applyNumberFormat="1" applyFont="1" applyBorder="1" applyAlignment="1">
      <alignment horizontal="right" vertical="center"/>
    </xf>
    <xf numFmtId="181" fontId="15" fillId="0" borderId="2" xfId="1" applyNumberFormat="1" applyFont="1" applyBorder="1" applyAlignment="1">
      <alignment horizontal="right" vertical="center"/>
    </xf>
    <xf numFmtId="181" fontId="15" fillId="0" borderId="2" xfId="1" applyNumberFormat="1" applyFont="1" applyBorder="1" applyAlignment="1">
      <alignment horizontal="right" vertical="center" wrapText="1"/>
    </xf>
    <xf numFmtId="181" fontId="15" fillId="0" borderId="2" xfId="1" applyNumberFormat="1" applyFont="1" applyFill="1" applyBorder="1" applyAlignment="1">
      <alignment horizontal="right" vertical="center" wrapText="1"/>
    </xf>
    <xf numFmtId="181" fontId="18" fillId="2" borderId="2" xfId="1" applyNumberFormat="1" applyFont="1" applyFill="1" applyBorder="1" applyAlignment="1">
      <alignment horizontal="right" vertical="center" wrapText="1"/>
    </xf>
    <xf numFmtId="173" fontId="15" fillId="0" borderId="2" xfId="1" applyNumberFormat="1" applyFont="1" applyBorder="1" applyAlignment="1">
      <alignment horizontal="right" vertical="center"/>
    </xf>
    <xf numFmtId="173" fontId="15" fillId="0" borderId="2" xfId="1" applyNumberFormat="1" applyFont="1" applyBorder="1" applyAlignment="1">
      <alignment horizontal="right" vertical="center" wrapText="1"/>
    </xf>
    <xf numFmtId="173" fontId="15" fillId="0" borderId="2" xfId="1" applyNumberFormat="1" applyFont="1" applyFill="1" applyBorder="1" applyAlignment="1">
      <alignment horizontal="right" vertical="center" wrapText="1"/>
    </xf>
    <xf numFmtId="173" fontId="18" fillId="2" borderId="2" xfId="1" applyNumberFormat="1" applyFont="1" applyFill="1" applyBorder="1" applyAlignment="1">
      <alignment horizontal="right" vertical="center" wrapText="1"/>
    </xf>
    <xf numFmtId="172" fontId="15" fillId="0" borderId="2" xfId="1" applyNumberFormat="1" applyFont="1" applyFill="1" applyBorder="1" applyAlignment="1">
      <alignment horizontal="right" vertical="center"/>
    </xf>
    <xf numFmtId="3" fontId="19" fillId="2" borderId="2" xfId="0" applyNumberFormat="1" applyFont="1" applyFill="1" applyBorder="1" applyAlignment="1">
      <alignment horizontal="right" vertical="center" wrapText="1"/>
    </xf>
    <xf numFmtId="181" fontId="18" fillId="2" borderId="2" xfId="0" applyNumberFormat="1" applyFont="1" applyFill="1" applyBorder="1" applyAlignment="1">
      <alignment horizontal="right" vertical="center" wrapText="1"/>
    </xf>
    <xf numFmtId="181" fontId="19" fillId="2" borderId="2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3" fontId="19" fillId="0" borderId="2" xfId="0" applyNumberFormat="1" applyFont="1" applyBorder="1" applyAlignment="1">
      <alignment horizontal="right" vertical="center" wrapText="1"/>
    </xf>
    <xf numFmtId="172" fontId="19" fillId="2" borderId="2" xfId="1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173" fontId="19" fillId="0" borderId="2" xfId="0" applyNumberFormat="1" applyFont="1" applyBorder="1" applyAlignment="1">
      <alignment horizontal="right" vertical="center"/>
    </xf>
    <xf numFmtId="3" fontId="19" fillId="0" borderId="2" xfId="0" applyNumberFormat="1" applyFont="1" applyBorder="1" applyAlignment="1">
      <alignment horizontal="right" vertical="center"/>
    </xf>
    <xf numFmtId="170" fontId="18" fillId="0" borderId="2" xfId="2" applyNumberFormat="1" applyFont="1" applyBorder="1" applyAlignment="1">
      <alignment horizontal="right" vertical="center" wrapText="1"/>
    </xf>
    <xf numFmtId="170" fontId="18" fillId="0" borderId="2" xfId="2" applyNumberFormat="1" applyFont="1" applyFill="1" applyBorder="1" applyAlignment="1">
      <alignment horizontal="right" vertical="center" wrapText="1"/>
    </xf>
    <xf numFmtId="170" fontId="18" fillId="2" borderId="2" xfId="2" applyNumberFormat="1" applyFont="1" applyFill="1" applyBorder="1" applyAlignment="1">
      <alignment horizontal="right" vertical="center" wrapText="1"/>
    </xf>
    <xf numFmtId="170" fontId="19" fillId="0" borderId="2" xfId="2" applyNumberFormat="1" applyFont="1" applyBorder="1" applyAlignment="1">
      <alignment horizontal="right" vertical="center" wrapText="1"/>
    </xf>
    <xf numFmtId="188" fontId="18" fillId="0" borderId="2" xfId="0" applyNumberFormat="1" applyFont="1" applyBorder="1" applyAlignment="1">
      <alignment horizontal="right" vertical="center"/>
    </xf>
    <xf numFmtId="188" fontId="18" fillId="0" borderId="2" xfId="0" applyNumberFormat="1" applyFont="1" applyBorder="1" applyAlignment="1">
      <alignment horizontal="right" vertical="center" wrapText="1"/>
    </xf>
    <xf numFmtId="188" fontId="18" fillId="2" borderId="2" xfId="0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 indent="1"/>
    </xf>
    <xf numFmtId="188" fontId="19" fillId="0" borderId="2" xfId="0" applyNumberFormat="1" applyFont="1" applyBorder="1" applyAlignment="1">
      <alignment horizontal="right" vertical="center"/>
    </xf>
    <xf numFmtId="188" fontId="19" fillId="0" borderId="2" xfId="0" applyNumberFormat="1" applyFont="1" applyBorder="1" applyAlignment="1">
      <alignment horizontal="right" vertical="center" wrapText="1"/>
    </xf>
    <xf numFmtId="181" fontId="18" fillId="0" borderId="2" xfId="0" applyNumberFormat="1" applyFont="1" applyBorder="1" applyAlignment="1">
      <alignment horizontal="right" vertical="center"/>
    </xf>
    <xf numFmtId="181" fontId="18" fillId="0" borderId="2" xfId="0" applyNumberFormat="1" applyFont="1" applyBorder="1" applyAlignment="1">
      <alignment horizontal="right" vertical="center" wrapText="1"/>
    </xf>
    <xf numFmtId="181" fontId="19" fillId="0" borderId="2" xfId="0" applyNumberFormat="1" applyFont="1" applyBorder="1" applyAlignment="1">
      <alignment horizontal="right" vertical="center"/>
    </xf>
    <xf numFmtId="181" fontId="19" fillId="0" borderId="2" xfId="0" applyNumberFormat="1" applyFont="1" applyBorder="1" applyAlignment="1">
      <alignment horizontal="right" vertical="center" wrapText="1"/>
    </xf>
    <xf numFmtId="1" fontId="19" fillId="0" borderId="2" xfId="0" applyNumberFormat="1" applyFont="1" applyBorder="1" applyAlignment="1">
      <alignment horizontal="right" vertical="center"/>
    </xf>
    <xf numFmtId="1" fontId="19" fillId="0" borderId="2" xfId="0" applyNumberFormat="1" applyFont="1" applyBorder="1" applyAlignment="1">
      <alignment horizontal="right" vertical="center" wrapText="1"/>
    </xf>
    <xf numFmtId="173" fontId="18" fillId="0" borderId="2" xfId="0" applyNumberFormat="1" applyFont="1" applyBorder="1" applyAlignment="1">
      <alignment horizontal="right" vertical="center"/>
    </xf>
    <xf numFmtId="173" fontId="18" fillId="0" borderId="2" xfId="0" applyNumberFormat="1" applyFont="1" applyBorder="1" applyAlignment="1">
      <alignment horizontal="right" vertical="center" wrapText="1"/>
    </xf>
    <xf numFmtId="173" fontId="19" fillId="0" borderId="2" xfId="0" applyNumberFormat="1" applyFont="1" applyBorder="1" applyAlignment="1">
      <alignment horizontal="right" vertical="center" wrapText="1"/>
    </xf>
    <xf numFmtId="173" fontId="19" fillId="2" borderId="2" xfId="0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 indent="1"/>
    </xf>
    <xf numFmtId="172" fontId="19" fillId="0" borderId="2" xfId="1" applyNumberFormat="1" applyFont="1" applyBorder="1" applyAlignment="1">
      <alignment horizontal="right" vertical="center"/>
    </xf>
    <xf numFmtId="172" fontId="19" fillId="0" borderId="2" xfId="1" applyNumberFormat="1" applyFont="1" applyFill="1" applyBorder="1" applyAlignment="1">
      <alignment horizontal="right" vertical="center"/>
    </xf>
    <xf numFmtId="172" fontId="19" fillId="2" borderId="2" xfId="1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172" fontId="18" fillId="0" borderId="2" xfId="1" applyNumberFormat="1" applyFont="1" applyBorder="1" applyAlignment="1">
      <alignment horizontal="right" vertical="center"/>
    </xf>
    <xf numFmtId="172" fontId="18" fillId="0" borderId="2" xfId="1" applyNumberFormat="1" applyFont="1" applyFill="1" applyBorder="1" applyAlignment="1">
      <alignment horizontal="right" vertical="center"/>
    </xf>
    <xf numFmtId="172" fontId="18" fillId="2" borderId="2" xfId="1" applyNumberFormat="1" applyFont="1" applyFill="1" applyBorder="1" applyAlignment="1">
      <alignment horizontal="right" vertical="center"/>
    </xf>
    <xf numFmtId="9" fontId="18" fillId="0" borderId="2" xfId="1" applyFont="1" applyBorder="1" applyAlignment="1">
      <alignment horizontal="right" vertical="center"/>
    </xf>
    <xf numFmtId="9" fontId="18" fillId="0" borderId="2" xfId="1" applyFont="1" applyBorder="1" applyAlignment="1">
      <alignment horizontal="right" vertical="center" wrapText="1"/>
    </xf>
    <xf numFmtId="9" fontId="18" fillId="0" borderId="2" xfId="1" applyFont="1" applyFill="1" applyBorder="1" applyAlignment="1">
      <alignment horizontal="right" vertical="center" wrapText="1"/>
    </xf>
    <xf numFmtId="9" fontId="19" fillId="0" borderId="2" xfId="1" applyFont="1" applyBorder="1" applyAlignment="1">
      <alignment horizontal="right" vertical="center"/>
    </xf>
    <xf numFmtId="9" fontId="19" fillId="0" borderId="2" xfId="1" applyFont="1" applyBorder="1" applyAlignment="1">
      <alignment horizontal="right" vertical="center" wrapText="1"/>
    </xf>
    <xf numFmtId="9" fontId="19" fillId="0" borderId="2" xfId="1" applyFont="1" applyFill="1" applyBorder="1" applyAlignment="1">
      <alignment horizontal="right" vertical="center" wrapText="1"/>
    </xf>
    <xf numFmtId="172" fontId="18" fillId="0" borderId="2" xfId="1" applyNumberFormat="1" applyFont="1" applyFill="1" applyBorder="1" applyAlignment="1">
      <alignment horizontal="right" vertical="center" wrapText="1"/>
    </xf>
    <xf numFmtId="172" fontId="19" fillId="0" borderId="2" xfId="1" applyNumberFormat="1" applyFont="1" applyFill="1" applyBorder="1" applyAlignment="1">
      <alignment horizontal="right" vertical="center" wrapText="1"/>
    </xf>
    <xf numFmtId="9" fontId="0" fillId="0" borderId="0" xfId="1" applyFont="1" applyBorder="1" applyAlignment="1">
      <alignment horizontal="right"/>
    </xf>
    <xf numFmtId="1" fontId="19" fillId="2" borderId="2" xfId="0" applyNumberFormat="1" applyFont="1" applyFill="1" applyBorder="1" applyAlignment="1">
      <alignment horizontal="right" vertical="center" wrapText="1"/>
    </xf>
    <xf numFmtId="172" fontId="12" fillId="0" borderId="0" xfId="1" applyNumberFormat="1" applyFont="1" applyBorder="1" applyAlignment="1">
      <alignment horizontal="right"/>
    </xf>
    <xf numFmtId="181" fontId="18" fillId="0" borderId="2" xfId="1" applyNumberFormat="1" applyFont="1" applyFill="1" applyBorder="1" applyAlignment="1">
      <alignment horizontal="right" vertical="center" wrapText="1"/>
    </xf>
    <xf numFmtId="173" fontId="18" fillId="0" borderId="2" xfId="1" applyNumberFormat="1" applyFont="1" applyFill="1" applyBorder="1" applyAlignment="1">
      <alignment horizontal="right" vertical="center" wrapText="1"/>
    </xf>
    <xf numFmtId="3" fontId="18" fillId="2" borderId="2" xfId="0" applyNumberFormat="1" applyFont="1" applyFill="1" applyBorder="1" applyAlignment="1">
      <alignment horizontal="right" vertical="center" wrapText="1"/>
    </xf>
    <xf numFmtId="10" fontId="18" fillId="0" borderId="2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173" fontId="12" fillId="0" borderId="0" xfId="0" applyNumberFormat="1" applyFont="1"/>
    <xf numFmtId="3" fontId="18" fillId="0" borderId="2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2" fillId="3" borderId="1" xfId="0" applyFont="1" applyFill="1" applyBorder="1" applyAlignment="1">
      <alignment vertical="center"/>
    </xf>
    <xf numFmtId="0" fontId="22" fillId="3" borderId="2" xfId="0" applyFont="1" applyFill="1" applyBorder="1" applyAlignment="1">
      <alignment horizontal="right" vertical="center"/>
    </xf>
    <xf numFmtId="0" fontId="22" fillId="3" borderId="2" xfId="0" applyFont="1" applyFill="1" applyBorder="1" applyAlignment="1">
      <alignment horizontal="right" vertical="center" wrapText="1"/>
    </xf>
    <xf numFmtId="3" fontId="22" fillId="3" borderId="3" xfId="0" applyNumberFormat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3" fontId="22" fillId="3" borderId="2" xfId="0" applyNumberFormat="1" applyFont="1" applyFill="1" applyBorder="1" applyAlignment="1">
      <alignment horizontal="center" vertical="center" wrapText="1"/>
    </xf>
    <xf numFmtId="3" fontId="22" fillId="3" borderId="2" xfId="0" applyNumberFormat="1" applyFont="1" applyFill="1" applyBorder="1" applyAlignment="1">
      <alignment horizontal="right" vertical="center" wrapText="1"/>
    </xf>
    <xf numFmtId="3" fontId="18" fillId="3" borderId="0" xfId="0" applyNumberFormat="1" applyFont="1" applyFill="1" applyAlignment="1">
      <alignment horizontal="right" vertical="center" wrapText="1"/>
    </xf>
    <xf numFmtId="0" fontId="0" fillId="0" borderId="0" xfId="0" applyFont="1"/>
    <xf numFmtId="3" fontId="18" fillId="3" borderId="0" xfId="0" applyNumberFormat="1" applyFont="1" applyFill="1" applyAlignment="1">
      <alignment horizontal="center" vertical="center" wrapText="1"/>
    </xf>
  </cellXfs>
  <cellStyles count="54">
    <cellStyle name="‡" xfId="3" xr:uid="{00000000-0005-0000-0000-000006000000}"/>
    <cellStyle name="1 indent" xfId="4" xr:uid="{00000000-0005-0000-0000-000007000000}"/>
    <cellStyle name="2 indents" xfId="5" xr:uid="{00000000-0005-0000-0000-000008000000}"/>
    <cellStyle name="3 indents" xfId="6" xr:uid="{00000000-0005-0000-0000-000009000000}"/>
    <cellStyle name="4 indents" xfId="7" xr:uid="{00000000-0005-0000-0000-00000A000000}"/>
    <cellStyle name="Comma" xfId="2" builtinId="3"/>
    <cellStyle name="Comma 2" xfId="8" xr:uid="{00000000-0005-0000-0000-00000B000000}"/>
    <cellStyle name="Comma 2 2" xfId="9" xr:uid="{00000000-0005-0000-0000-00000C000000}"/>
    <cellStyle name="Comma 2 2 3 2" xfId="10" xr:uid="{00000000-0005-0000-0000-00000D000000}"/>
    <cellStyle name="Comma 3" xfId="11" xr:uid="{00000000-0005-0000-0000-00000E000000}"/>
    <cellStyle name="Comma 4 2 2" xfId="12" xr:uid="{00000000-0005-0000-0000-00000F000000}"/>
    <cellStyle name="Date" xfId="13" xr:uid="{00000000-0005-0000-0000-000010000000}"/>
    <cellStyle name="Fixed" xfId="14" xr:uid="{00000000-0005-0000-0000-000011000000}"/>
    <cellStyle name="Heading1" xfId="15" xr:uid="{00000000-0005-0000-0000-000012000000}"/>
    <cellStyle name="Heading2" xfId="16" xr:uid="{00000000-0005-0000-0000-000013000000}"/>
    <cellStyle name="imf-one decimal" xfId="17" xr:uid="{00000000-0005-0000-0000-000015000000}"/>
    <cellStyle name="imf-zero decimal" xfId="18" xr:uid="{00000000-0005-0000-0000-000016000000}"/>
    <cellStyle name="Milliers [0]_Encours - Apr rééch" xfId="19" xr:uid="{00000000-0005-0000-0000-000017000000}"/>
    <cellStyle name="Milliers_Encours - Apr rééch" xfId="20" xr:uid="{00000000-0005-0000-0000-000018000000}"/>
    <cellStyle name="Monétaire [0]_Encours - Apr rééch" xfId="21" xr:uid="{00000000-0005-0000-0000-000019000000}"/>
    <cellStyle name="Monétaire_Encours - Apr rééch" xfId="22" xr:uid="{00000000-0005-0000-0000-00001A000000}"/>
    <cellStyle name="Normal" xfId="0" builtinId="0"/>
    <cellStyle name="Normal - Style1" xfId="23" xr:uid="{00000000-0005-0000-0000-00001B000000}"/>
    <cellStyle name="Normal - Style2" xfId="24" xr:uid="{00000000-0005-0000-0000-00001C000000}"/>
    <cellStyle name="Normal - Style2 2" xfId="25" xr:uid="{00000000-0005-0000-0000-00001D000000}"/>
    <cellStyle name="Normal - Style3" xfId="26" xr:uid="{00000000-0005-0000-0000-00001E000000}"/>
    <cellStyle name="Normal - Style3 2" xfId="27" xr:uid="{00000000-0005-0000-0000-00001F000000}"/>
    <cellStyle name="Normal - Style4" xfId="28" xr:uid="{00000000-0005-0000-0000-000020000000}"/>
    <cellStyle name="Normal - Style4 2" xfId="29" xr:uid="{00000000-0005-0000-0000-000021000000}"/>
    <cellStyle name="Normal 10" xfId="30" xr:uid="{00000000-0005-0000-0000-000022000000}"/>
    <cellStyle name="Normal 11" xfId="31" xr:uid="{00000000-0005-0000-0000-000023000000}"/>
    <cellStyle name="Normal 12" xfId="32" xr:uid="{00000000-0005-0000-0000-000024000000}"/>
    <cellStyle name="Normal 13" xfId="33" xr:uid="{00000000-0005-0000-0000-000025000000}"/>
    <cellStyle name="Normal 142 2" xfId="34" xr:uid="{00000000-0005-0000-0000-000026000000}"/>
    <cellStyle name="Normal 2" xfId="35" xr:uid="{00000000-0005-0000-0000-000027000000}"/>
    <cellStyle name="Normal 2 2" xfId="36" xr:uid="{00000000-0005-0000-0000-000028000000}"/>
    <cellStyle name="Normal 2 3" xfId="37" xr:uid="{00000000-0005-0000-0000-000029000000}"/>
    <cellStyle name="Normal 3" xfId="38" xr:uid="{00000000-0005-0000-0000-00002A000000}"/>
    <cellStyle name="Normal 3 2" xfId="39" xr:uid="{00000000-0005-0000-0000-00002B000000}"/>
    <cellStyle name="Normal 4" xfId="40" xr:uid="{00000000-0005-0000-0000-00002C000000}"/>
    <cellStyle name="Normal 4 2" xfId="41" xr:uid="{00000000-0005-0000-0000-00002D000000}"/>
    <cellStyle name="Normal 5" xfId="42" xr:uid="{00000000-0005-0000-0000-00002E000000}"/>
    <cellStyle name="Normal 5 2" xfId="43" xr:uid="{00000000-0005-0000-0000-00002F000000}"/>
    <cellStyle name="Normal 6" xfId="44" xr:uid="{00000000-0005-0000-0000-000030000000}"/>
    <cellStyle name="Normal 7" xfId="52" xr:uid="{00000000-0005-0000-0000-000038000000}"/>
    <cellStyle name="Normal 8" xfId="45" xr:uid="{00000000-0005-0000-0000-000031000000}"/>
    <cellStyle name="Normal 9" xfId="46" xr:uid="{00000000-0005-0000-0000-000032000000}"/>
    <cellStyle name="Normal Table" xfId="47" xr:uid="{00000000-0005-0000-0000-000033000000}"/>
    <cellStyle name="Percent" xfId="1" builtinId="5"/>
    <cellStyle name="Percent 2" xfId="48" xr:uid="{00000000-0005-0000-0000-000034000000}"/>
    <cellStyle name="Percent 3" xfId="53" xr:uid="{00000000-0005-0000-0000-000039000000}"/>
    <cellStyle name="percentage difference" xfId="49" xr:uid="{00000000-0005-0000-0000-000035000000}"/>
    <cellStyle name="Publication" xfId="50" xr:uid="{00000000-0005-0000-0000-000036000000}"/>
    <cellStyle name="Publication 2" xfId="51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00000000000001E-2"/>
          <c:y val="2.2499999999999998E-3"/>
          <c:w val="0.93899999999999995"/>
          <c:h val="0.69750000000000001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chemeClr val="accent1"/>
              </a:solidFill>
              <a:round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0C-4E3E-B96B-CA046A6B31EE}"/>
              </c:ext>
            </c:extLst>
          </c:dPt>
          <c:dLbls>
            <c:dLbl>
              <c:idx val="14"/>
              <c:layout>
                <c:manualLayout>
                  <c:x val="-5.2500000000000003E-3"/>
                  <c:y val="-9.7000000000000003E-2"/>
                </c:manualLayout>
              </c:layout>
              <c:spPr>
                <a:solidFill>
                  <a:srgbClr val="FFFFFF"/>
                </a:solidFill>
                <a:ln w="9525" cap="flat" cmpd="sng">
                  <a:solidFill>
                    <a:srgbClr val="000000">
                      <a:lumMod val="65000"/>
                      <a:lumOff val="35000"/>
                    </a:srgbClr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310C-4E3E-B96B-CA046A6B31EE}"/>
                </c:ext>
              </c:extLst>
            </c:dLbl>
            <c:dLbl>
              <c:idx val="16"/>
              <c:layout>
                <c:manualLayout>
                  <c:x val="0"/>
                  <c:y val="-5.1249999999999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0C-4E3E-B96B-CA046A6B31EE}"/>
                </c:ext>
              </c:extLst>
            </c:dLbl>
            <c:spPr>
              <a:solidFill>
                <a:srgbClr val="FFFFFF"/>
              </a:solidFill>
              <a:ln w="9525" cap="flat" cmpd="sng">
                <a:solidFill>
                  <a:srgbClr val="000000">
                    <a:lumMod val="65000"/>
                    <a:lumOff val="35000"/>
                  </a:srgbClr>
                </a:solidFill>
              </a:ln>
            </c:spPr>
            <c:txPr>
              <a:bodyPr rot="0" vert="horz"/>
              <a:lstStyle/>
              <a:p>
                <a:pPr algn="ctr">
                  <a:defRPr lang="en-US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1"/>
              </c:ext>
            </c:extLst>
          </c:dLbls>
          <c:val>
            <c:numRef>
              <c:f>'Tabs Relatorio'!#REF!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'Tabs Relatorio'!#REF!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C98-214B-AF86-43B46FB28870}"/>
            </c:ext>
          </c:extLst>
        </c:ser>
        <c:ser>
          <c:idx val="2"/>
          <c:order val="1"/>
          <c:spPr>
            <a:ln w="28575" cap="rnd" cmpd="sng">
              <a:solidFill>
                <a:schemeClr val="accent3"/>
              </a:solidFill>
              <a:round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3-310C-4E3E-B96B-CA046A6B31EE}"/>
              </c:ext>
            </c:extLst>
          </c:dPt>
          <c:dLbls>
            <c:dLbl>
              <c:idx val="14"/>
              <c:layout>
                <c:manualLayout>
                  <c:x val="-8.2500000000000004E-3"/>
                  <c:y val="7.2749999999999995E-2"/>
                </c:manualLayout>
              </c:layout>
              <c:spPr>
                <a:solidFill>
                  <a:srgbClr val="FFFFFF"/>
                </a:solidFill>
                <a:ln w="9525" cap="flat" cmpd="sng">
                  <a:solidFill>
                    <a:srgbClr val="000000">
                      <a:lumMod val="65000"/>
                      <a:lumOff val="35000"/>
                    </a:srgbClr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310C-4E3E-B96B-CA046A6B31EE}"/>
                </c:ext>
              </c:extLst>
            </c:dLbl>
            <c:dLbl>
              <c:idx val="16"/>
              <c:layout>
                <c:manualLayout>
                  <c:x val="-2.5000000000000001E-3"/>
                  <c:y val="-6.4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0C-4E3E-B96B-CA046A6B31EE}"/>
                </c:ext>
              </c:extLst>
            </c:dLbl>
            <c:spPr>
              <a:solidFill>
                <a:srgbClr val="FFFFFF"/>
              </a:solidFill>
              <a:ln w="9525" cap="flat" cmpd="sng">
                <a:solidFill>
                  <a:srgbClr val="000000">
                    <a:lumMod val="65000"/>
                    <a:lumOff val="35000"/>
                  </a:srgbClr>
                </a:solidFill>
              </a:ln>
            </c:spPr>
            <c:txPr>
              <a:bodyPr rot="0" vert="horz"/>
              <a:lstStyle/>
              <a:p>
                <a:pPr algn="ctr">
                  <a:defRPr lang="en-US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1"/>
              </c:ext>
            </c:extLst>
          </c:dLbls>
          <c:val>
            <c:numRef>
              <c:f>'Tabs Relatorio'!#REF!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'Tabs Relatorio'!#REF!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C98-214B-AF86-43B46FB28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88826"/>
        <c:axId val="16014675"/>
      </c:lineChart>
      <c:catAx>
        <c:axId val="5508882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lang="en-US" sz="7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014675"/>
        <c:crosses val="autoZero"/>
        <c:auto val="1"/>
        <c:lblAlgn val="ctr"/>
        <c:lblOffset val="100"/>
        <c:noMultiLvlLbl val="0"/>
      </c:catAx>
      <c:valAx>
        <c:axId val="1601467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508882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275E-2"/>
          <c:y val="0.92274999999999996"/>
          <c:w val="0.86"/>
          <c:h val="6.6250000000000003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lang="en-US" sz="5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697011</xdr:colOff>
      <xdr:row>83</xdr:row>
      <xdr:rowOff>0</xdr:rowOff>
    </xdr:from>
    <xdr:to>
      <xdr:col>62</xdr:col>
      <xdr:colOff>644414</xdr:colOff>
      <xdr:row>86</xdr:row>
      <xdr:rowOff>100080</xdr:rowOff>
    </xdr:to>
    <xdr:graphicFrame macro="">
      <xdr:nvGraphicFramePr>
        <xdr:cNvPr id="66183419" name="Chart 8">
          <a:extLst>
            <a:ext uri="{FF2B5EF4-FFF2-40B4-BE49-F238E27FC236}">
              <a16:creationId xmlns:a16="http://schemas.microsoft.com/office/drawing/2014/main" id="{00000000-0008-0000-0100-0000FBE0F1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O85"/>
  <sheetViews>
    <sheetView tabSelected="1" zoomScale="106" zoomScaleNormal="106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A29" sqref="A29"/>
    </sheetView>
  </sheetViews>
  <sheetFormatPr defaultColWidth="11.42578125" defaultRowHeight="15" x14ac:dyDescent="0.25"/>
  <cols>
    <col min="1" max="1" width="55.42578125" customWidth="1"/>
    <col min="2" max="2" width="9.42578125" customWidth="1"/>
    <col min="3" max="4" width="13.7109375" hidden="1" customWidth="1"/>
    <col min="5" max="6" width="9.85546875" hidden="1" customWidth="1"/>
    <col min="7" max="7" width="13.7109375" hidden="1" customWidth="1"/>
    <col min="8" max="8" width="3.28515625" hidden="1" customWidth="1"/>
    <col min="9" max="9" width="9.7109375" customWidth="1"/>
    <col min="10" max="10" width="10.5703125" hidden="1" customWidth="1"/>
    <col min="11" max="11" width="10.140625" hidden="1" customWidth="1"/>
    <col min="12" max="12" width="9.85546875" customWidth="1"/>
    <col min="13" max="13" width="10.140625" hidden="1" customWidth="1"/>
    <col min="14" max="15" width="14.7109375" hidden="1" customWidth="1"/>
    <col min="16" max="16" width="10.140625" hidden="1" customWidth="1"/>
    <col min="17" max="17" width="10.140625" customWidth="1"/>
    <col min="18" max="20" width="9.85546875" hidden="1" customWidth="1"/>
    <col min="21" max="21" width="9.85546875" bestFit="1" customWidth="1"/>
    <col min="22" max="24" width="9.85546875" hidden="1" customWidth="1"/>
    <col min="25" max="25" width="9.85546875" bestFit="1" customWidth="1"/>
    <col min="26" max="27" width="11.28515625" hidden="1" customWidth="1"/>
    <col min="28" max="28" width="11.42578125" hidden="1" customWidth="1"/>
    <col min="29" max="29" width="11.42578125" bestFit="1" customWidth="1"/>
    <col min="30" max="32" width="10.7109375" hidden="1" customWidth="1"/>
    <col min="33" max="36" width="10.7109375" customWidth="1"/>
    <col min="37" max="37" width="11.7109375" bestFit="1" customWidth="1"/>
    <col min="38" max="39" width="15.42578125" customWidth="1"/>
    <col min="40" max="40" width="12.140625" customWidth="1"/>
    <col min="41" max="41" width="11.85546875" customWidth="1"/>
  </cols>
  <sheetData>
    <row r="1" spans="1:41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9"/>
      <c r="AM1" s="89"/>
      <c r="AN1" s="89"/>
    </row>
    <row r="2" spans="1:41" x14ac:dyDescent="0.25">
      <c r="A2" s="92" t="s">
        <v>53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</row>
    <row r="3" spans="1:41" s="102" customFormat="1" x14ac:dyDescent="0.25">
      <c r="A3" s="94" t="s">
        <v>3</v>
      </c>
      <c r="B3" s="95">
        <v>2005</v>
      </c>
      <c r="C3" s="95">
        <v>2006</v>
      </c>
      <c r="D3" s="95">
        <v>2007</v>
      </c>
      <c r="E3" s="95">
        <v>2008</v>
      </c>
      <c r="F3" s="95">
        <v>2009</v>
      </c>
      <c r="G3" s="95">
        <v>2010</v>
      </c>
      <c r="H3" s="95">
        <v>2011</v>
      </c>
      <c r="I3" s="95">
        <v>2012</v>
      </c>
      <c r="J3" s="95">
        <v>2013</v>
      </c>
      <c r="K3" s="95">
        <v>2014</v>
      </c>
      <c r="L3" s="95">
        <v>2015</v>
      </c>
      <c r="M3" s="95">
        <v>2016</v>
      </c>
      <c r="N3" s="95" t="s">
        <v>8</v>
      </c>
      <c r="O3" s="96" t="s">
        <v>9</v>
      </c>
      <c r="P3" s="96" t="s">
        <v>4</v>
      </c>
      <c r="Q3" s="96">
        <v>2017</v>
      </c>
      <c r="R3" s="96" t="s">
        <v>5</v>
      </c>
      <c r="S3" s="96" t="s">
        <v>6</v>
      </c>
      <c r="T3" s="96" t="s">
        <v>7</v>
      </c>
      <c r="U3" s="96">
        <v>2018</v>
      </c>
      <c r="V3" s="96" t="s">
        <v>11</v>
      </c>
      <c r="W3" s="96" t="s">
        <v>12</v>
      </c>
      <c r="X3" s="97" t="s">
        <v>13</v>
      </c>
      <c r="Y3" s="98">
        <v>2019</v>
      </c>
      <c r="Z3" s="99" t="s">
        <v>16</v>
      </c>
      <c r="AA3" s="99" t="s">
        <v>17</v>
      </c>
      <c r="AB3" s="99" t="s">
        <v>20</v>
      </c>
      <c r="AC3" s="98">
        <v>2020</v>
      </c>
      <c r="AD3" s="99" t="s">
        <v>21</v>
      </c>
      <c r="AE3" s="99" t="s">
        <v>22</v>
      </c>
      <c r="AF3" s="99" t="s">
        <v>23</v>
      </c>
      <c r="AG3" s="98">
        <v>2021</v>
      </c>
      <c r="AH3" s="99" t="s">
        <v>51</v>
      </c>
      <c r="AI3" s="99" t="s">
        <v>62</v>
      </c>
      <c r="AJ3" s="99" t="s">
        <v>63</v>
      </c>
      <c r="AK3" s="100" t="s">
        <v>64</v>
      </c>
      <c r="AL3" s="101" t="s">
        <v>65</v>
      </c>
      <c r="AM3" s="101" t="s">
        <v>66</v>
      </c>
      <c r="AN3" s="101" t="s">
        <v>67</v>
      </c>
      <c r="AO3" s="101" t="s">
        <v>68</v>
      </c>
    </row>
    <row r="4" spans="1:41" x14ac:dyDescent="0.25">
      <c r="A4" s="8" t="s">
        <v>69</v>
      </c>
      <c r="B4" s="18">
        <v>8554.8406950895624</v>
      </c>
      <c r="C4" s="18">
        <v>12521.157048158633</v>
      </c>
      <c r="D4" s="18">
        <v>15481.36741145314</v>
      </c>
      <c r="E4" s="18">
        <v>17456.550647440075</v>
      </c>
      <c r="F4" s="18">
        <v>18669.292037944455</v>
      </c>
      <c r="G4" s="18">
        <v>22903.941684732778</v>
      </c>
      <c r="H4" s="18">
        <v>26448.355535984811</v>
      </c>
      <c r="I4" s="18">
        <v>27441.163703324706</v>
      </c>
      <c r="J4" s="18">
        <v>40049.601002778407</v>
      </c>
      <c r="K4" s="18">
        <v>43303.214119960619</v>
      </c>
      <c r="L4" s="18">
        <v>55107.239494657733</v>
      </c>
      <c r="M4" s="18">
        <v>65830.813669110648</v>
      </c>
      <c r="N4" s="18">
        <v>66970.073019181131</v>
      </c>
      <c r="O4" s="19">
        <v>68092.406730724717</v>
      </c>
      <c r="P4" s="19">
        <v>60997.370458818659</v>
      </c>
      <c r="Q4" s="19">
        <v>61254.348688169193</v>
      </c>
      <c r="R4" s="19">
        <v>62579.790062035652</v>
      </c>
      <c r="S4" s="19">
        <v>63107.249502426253</v>
      </c>
      <c r="T4" s="19">
        <v>64839.881958370184</v>
      </c>
      <c r="U4" s="19">
        <v>63721.176062918843</v>
      </c>
      <c r="V4" s="19">
        <v>64162.981514400555</v>
      </c>
      <c r="W4" s="19">
        <v>64864.71373403605</v>
      </c>
      <c r="X4" s="19">
        <v>63295.245434268356</v>
      </c>
      <c r="Y4" s="19">
        <v>61112.701234333152</v>
      </c>
      <c r="Z4" s="19">
        <v>62532.615943125849</v>
      </c>
      <c r="AA4" s="19">
        <v>62912.010448110348</v>
      </c>
      <c r="AB4" s="19">
        <v>63416.064219850661</v>
      </c>
      <c r="AC4" s="19">
        <v>64008.949447008243</v>
      </c>
      <c r="AD4" s="19">
        <v>64573.662805752967</v>
      </c>
      <c r="AE4" s="19">
        <v>65513.067018272937</v>
      </c>
      <c r="AF4" s="19">
        <v>66022.32482964902</v>
      </c>
      <c r="AG4" s="19">
        <v>64728.020125622512</v>
      </c>
      <c r="AH4" s="19">
        <v>64894.211631779166</v>
      </c>
      <c r="AI4" s="19">
        <v>67870.67210922479</v>
      </c>
      <c r="AJ4" s="19">
        <v>67153.265222128684</v>
      </c>
      <c r="AK4" s="19">
        <v>66627.919922840112</v>
      </c>
      <c r="AL4" s="91">
        <v>67305.483381474871</v>
      </c>
      <c r="AM4" s="91">
        <v>67781.330531161657</v>
      </c>
      <c r="AN4" s="91">
        <v>68847.119017238365</v>
      </c>
      <c r="AO4" s="87">
        <v>69779.00372788911</v>
      </c>
    </row>
    <row r="5" spans="1:41" s="6" customFormat="1" x14ac:dyDescent="0.25">
      <c r="A5" s="43" t="s">
        <v>70</v>
      </c>
      <c r="B5" s="44"/>
      <c r="C5" s="44">
        <v>1.2521157048158633</v>
      </c>
      <c r="D5" s="44">
        <v>1.548136741145314</v>
      </c>
      <c r="E5" s="44">
        <v>1.7456550647440074</v>
      </c>
      <c r="F5" s="44">
        <v>1.8669292037944454</v>
      </c>
      <c r="G5" s="44">
        <v>2.2903941684732776</v>
      </c>
      <c r="H5" s="44"/>
      <c r="I5" s="44">
        <v>2.7441163703324705</v>
      </c>
      <c r="J5" s="44">
        <v>4.0049601002778408</v>
      </c>
      <c r="K5" s="45">
        <v>13572.460622558259</v>
      </c>
      <c r="L5" s="45">
        <v>16698.161948212299</v>
      </c>
      <c r="M5" s="45">
        <v>20181.803625063956</v>
      </c>
      <c r="N5" s="45">
        <v>22193.265021973304</v>
      </c>
      <c r="O5" s="45">
        <v>22652.396422723137</v>
      </c>
      <c r="P5" s="45">
        <v>18716.003297559731</v>
      </c>
      <c r="Q5" s="45">
        <v>18641.220247216905</v>
      </c>
      <c r="R5" s="45">
        <v>18925.165659843453</v>
      </c>
      <c r="S5" s="45">
        <v>19272.560324952243</v>
      </c>
      <c r="T5" s="45">
        <v>19994.25804280573</v>
      </c>
      <c r="U5" s="45">
        <v>19366.770955954558</v>
      </c>
      <c r="V5" s="45">
        <v>19673.033692403729</v>
      </c>
      <c r="W5" s="45">
        <v>20805.512779294924</v>
      </c>
      <c r="X5" s="45">
        <v>20399.885411050331</v>
      </c>
      <c r="Y5" s="45">
        <v>20422.590535903495</v>
      </c>
      <c r="Z5" s="45">
        <v>20201.318773698084</v>
      </c>
      <c r="AA5" s="45">
        <v>21038.831392868717</v>
      </c>
      <c r="AB5" s="45">
        <v>21104.194631082377</v>
      </c>
      <c r="AC5" s="45">
        <v>21272.888079371613</v>
      </c>
      <c r="AD5" s="45">
        <v>21327.255281912585</v>
      </c>
      <c r="AE5" s="45">
        <v>21365.409899434439</v>
      </c>
      <c r="AF5" s="45">
        <v>21938.029395318117</v>
      </c>
      <c r="AG5" s="45">
        <v>20941.455805068686</v>
      </c>
      <c r="AH5" s="45">
        <v>21219.671770211629</v>
      </c>
      <c r="AI5" s="45">
        <v>22221.136657330255</v>
      </c>
      <c r="AJ5" s="45">
        <v>22056.546394138451</v>
      </c>
      <c r="AK5" s="41">
        <v>21865.548131737261</v>
      </c>
      <c r="AL5" s="41">
        <v>22033.928837259926</v>
      </c>
      <c r="AM5" s="41">
        <v>22033.901273486954</v>
      </c>
      <c r="AN5" s="41">
        <v>22610.473116665416</v>
      </c>
      <c r="AO5" s="37">
        <v>23015.361905476744</v>
      </c>
    </row>
    <row r="6" spans="1:41" s="6" customFormat="1" x14ac:dyDescent="0.25">
      <c r="A6" s="43" t="s">
        <v>71</v>
      </c>
      <c r="B6" s="44"/>
      <c r="C6" s="44">
        <v>2006</v>
      </c>
      <c r="D6" s="44">
        <v>2007</v>
      </c>
      <c r="E6" s="44">
        <v>2008</v>
      </c>
      <c r="F6" s="44">
        <v>2009</v>
      </c>
      <c r="G6" s="44">
        <v>2010</v>
      </c>
      <c r="H6" s="44"/>
      <c r="I6" s="44">
        <v>2012</v>
      </c>
      <c r="J6" s="44">
        <v>2013</v>
      </c>
      <c r="K6" s="45">
        <v>28432.045375222515</v>
      </c>
      <c r="L6" s="45">
        <v>35884.105036534609</v>
      </c>
      <c r="M6" s="45">
        <v>42304.026000182639</v>
      </c>
      <c r="N6" s="45">
        <v>41429.046797576622</v>
      </c>
      <c r="O6" s="45">
        <v>42076.712047727051</v>
      </c>
      <c r="P6" s="45">
        <v>40290.250306800655</v>
      </c>
      <c r="Q6" s="45">
        <v>40728.027631448917</v>
      </c>
      <c r="R6" s="45">
        <v>41766.984121424262</v>
      </c>
      <c r="S6" s="45">
        <v>41866.46134061565</v>
      </c>
      <c r="T6" s="45">
        <v>42636.771794105167</v>
      </c>
      <c r="U6" s="45">
        <v>42231.957557053662</v>
      </c>
      <c r="V6" s="45">
        <v>42422.14268826176</v>
      </c>
      <c r="W6" s="45">
        <v>41913.885653738711</v>
      </c>
      <c r="X6" s="45">
        <v>40829.644011163662</v>
      </c>
      <c r="Y6" s="45">
        <v>38618.089792201194</v>
      </c>
      <c r="Z6" s="45">
        <v>40244.952644490288</v>
      </c>
      <c r="AA6" s="45">
        <v>39798.468561220645</v>
      </c>
      <c r="AB6" s="45">
        <v>40368.323411047822</v>
      </c>
      <c r="AC6" s="45">
        <v>40719.320872827528</v>
      </c>
      <c r="AD6" s="45">
        <v>40880.045635424496</v>
      </c>
      <c r="AE6" s="45">
        <v>41012.060612050103</v>
      </c>
      <c r="AF6" s="45">
        <v>41604.03263032929</v>
      </c>
      <c r="AG6" s="45">
        <v>41258.32677616</v>
      </c>
      <c r="AH6" s="45">
        <v>41510.885324733325</v>
      </c>
      <c r="AI6" s="45">
        <v>43308.768431494951</v>
      </c>
      <c r="AJ6" s="45">
        <v>42934.928238044784</v>
      </c>
      <c r="AK6" s="41">
        <v>42558.561083040709</v>
      </c>
      <c r="AL6" s="41">
        <v>43040.184943562439</v>
      </c>
      <c r="AM6" s="41">
        <v>43426.730716305137</v>
      </c>
      <c r="AN6" s="41">
        <v>44037.103755410448</v>
      </c>
      <c r="AO6" s="37">
        <v>44516.988165828516</v>
      </c>
    </row>
    <row r="7" spans="1:41" s="5" customFormat="1" x14ac:dyDescent="0.25">
      <c r="A7" s="40" t="s">
        <v>72</v>
      </c>
      <c r="B7" s="46"/>
      <c r="C7" s="46">
        <v>0</v>
      </c>
      <c r="D7" s="46">
        <v>0</v>
      </c>
      <c r="E7" s="46">
        <v>0</v>
      </c>
      <c r="F7" s="46">
        <v>0.25019421325804159</v>
      </c>
      <c r="G7" s="46">
        <v>5.3541561637220898</v>
      </c>
      <c r="H7" s="46">
        <v>559.09649865708252</v>
      </c>
      <c r="I7" s="46">
        <v>977.4587523565167</v>
      </c>
      <c r="J7" s="46">
        <v>32442.08316705843</v>
      </c>
      <c r="K7" s="46">
        <v>39999.887412604032</v>
      </c>
      <c r="L7" s="46">
        <v>50784.571523645231</v>
      </c>
      <c r="M7" s="46">
        <v>73438.531660201232</v>
      </c>
      <c r="N7" s="46">
        <v>80292.527074141311</v>
      </c>
      <c r="O7" s="46">
        <v>87720.042683132779</v>
      </c>
      <c r="P7" s="46">
        <v>79363.543450603538</v>
      </c>
      <c r="Q7" s="46">
        <v>83073.423244793768</v>
      </c>
      <c r="R7" s="46">
        <v>90435.500557307605</v>
      </c>
      <c r="S7" s="46">
        <v>79599.651729655146</v>
      </c>
      <c r="T7" s="46">
        <v>96319.680652106195</v>
      </c>
      <c r="U7" s="46">
        <v>99901.035678945787</v>
      </c>
      <c r="V7" s="46">
        <v>103879.88676209908</v>
      </c>
      <c r="W7" s="46">
        <v>106213.18548523291</v>
      </c>
      <c r="X7" s="46">
        <v>110233.71892431501</v>
      </c>
      <c r="Y7" s="47">
        <v>112678.30403350601</v>
      </c>
      <c r="Z7" s="47">
        <v>116038.27471074421</v>
      </c>
      <c r="AA7" s="47">
        <v>121353.00026645685</v>
      </c>
      <c r="AB7" s="47">
        <v>126684.81408693499</v>
      </c>
      <c r="AC7" s="47">
        <v>135527.71588945918</v>
      </c>
      <c r="AD7" s="47">
        <v>137933.32074022462</v>
      </c>
      <c r="AE7" s="47">
        <v>150038.79261276565</v>
      </c>
      <c r="AF7" s="47">
        <v>165935.59500562309</v>
      </c>
      <c r="AG7" s="47">
        <v>143414.96952879371</v>
      </c>
      <c r="AH7" s="47">
        <v>147862.25955217212</v>
      </c>
      <c r="AI7" s="47">
        <v>129990.15856869597</v>
      </c>
      <c r="AJ7" s="47">
        <v>124907.71633379294</v>
      </c>
      <c r="AK7" s="47">
        <v>149153.51063493904</v>
      </c>
      <c r="AL7" s="47">
        <v>168213.70692041857</v>
      </c>
      <c r="AM7" s="47">
        <v>186827.47879606695</v>
      </c>
      <c r="AN7" s="47">
        <v>201774.95058670471</v>
      </c>
      <c r="AO7" s="48">
        <v>208852.21046310893</v>
      </c>
    </row>
    <row r="8" spans="1:41" s="6" customFormat="1" x14ac:dyDescent="0.25">
      <c r="A8" s="43" t="s">
        <v>73</v>
      </c>
      <c r="B8" s="49"/>
      <c r="C8" s="49"/>
      <c r="D8" s="49"/>
      <c r="E8" s="49"/>
      <c r="F8" s="49"/>
      <c r="G8" s="49"/>
      <c r="H8" s="49"/>
      <c r="I8" s="44"/>
      <c r="J8" s="44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>
        <v>45172.429118040389</v>
      </c>
      <c r="AA8" s="45">
        <v>47241.393552798894</v>
      </c>
      <c r="AB8" s="45">
        <v>49317.010261824609</v>
      </c>
      <c r="AC8" s="45">
        <v>52759.455057458319</v>
      </c>
      <c r="AD8" s="45">
        <v>53695.930671888942</v>
      </c>
      <c r="AE8" s="45">
        <v>58408.458253550416</v>
      </c>
      <c r="AF8" s="45">
        <v>64596.909271844976</v>
      </c>
      <c r="AG8" s="45">
        <v>56374.434392476192</v>
      </c>
      <c r="AH8" s="45">
        <v>59062.869423993885</v>
      </c>
      <c r="AI8" s="45">
        <v>52828.587083848368</v>
      </c>
      <c r="AJ8" s="45">
        <v>51620.615846009772</v>
      </c>
      <c r="AK8" s="41">
        <v>62238.618653013429</v>
      </c>
      <c r="AL8" s="41">
        <v>74994.767278965388</v>
      </c>
      <c r="AM8" s="41">
        <v>84438.67747504315</v>
      </c>
      <c r="AN8" s="41">
        <v>92226.175285846533</v>
      </c>
      <c r="AO8" s="37">
        <v>96558.407766018674</v>
      </c>
    </row>
    <row r="9" spans="1:41" s="6" customFormat="1" x14ac:dyDescent="0.25">
      <c r="A9" s="43" t="s">
        <v>74</v>
      </c>
      <c r="B9" s="49"/>
      <c r="C9" s="49"/>
      <c r="D9" s="49"/>
      <c r="E9" s="49"/>
      <c r="F9" s="49"/>
      <c r="G9" s="49"/>
      <c r="H9" s="49"/>
      <c r="I9" s="44"/>
      <c r="J9" s="44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>
        <v>70444.793016495794</v>
      </c>
      <c r="AA9" s="45">
        <v>73671.269303263529</v>
      </c>
      <c r="AB9" s="45">
        <v>76908.119574627475</v>
      </c>
      <c r="AC9" s="45">
        <v>82276.489525808211</v>
      </c>
      <c r="AD9" s="45">
        <v>83736.889865386474</v>
      </c>
      <c r="AE9" s="45">
        <v>91085.908648662211</v>
      </c>
      <c r="AF9" s="45">
        <v>100736.57742136232</v>
      </c>
      <c r="AG9" s="45">
        <v>86543.83036310492</v>
      </c>
      <c r="AH9" s="45">
        <v>88508.902928764728</v>
      </c>
      <c r="AI9" s="45">
        <v>76926.952110986167</v>
      </c>
      <c r="AJ9" s="45">
        <v>73078.829984863463</v>
      </c>
      <c r="AK9" s="41">
        <v>86681.411827451724</v>
      </c>
      <c r="AL9" s="41">
        <v>93044.055416258445</v>
      </c>
      <c r="AM9" s="41">
        <v>102217.16830543672</v>
      </c>
      <c r="AN9" s="41">
        <v>109392.51670044284</v>
      </c>
      <c r="AO9" s="37">
        <v>112134.82949285697</v>
      </c>
    </row>
    <row r="10" spans="1:41" s="5" customFormat="1" x14ac:dyDescent="0.25">
      <c r="A10" s="40" t="s">
        <v>75</v>
      </c>
      <c r="B10" s="50">
        <v>9142.1716107128159</v>
      </c>
      <c r="C10" s="50">
        <v>11694.515367554064</v>
      </c>
      <c r="D10" s="50">
        <v>13411.298020088094</v>
      </c>
      <c r="E10" s="50">
        <v>16161.220147139216</v>
      </c>
      <c r="F10" s="50">
        <v>18846.029230189935</v>
      </c>
      <c r="G10" s="50">
        <v>27966.358886085323</v>
      </c>
      <c r="H10" s="50">
        <v>31937.416419495636</v>
      </c>
      <c r="I10" s="50">
        <v>34897.163923495616</v>
      </c>
      <c r="J10" s="50">
        <v>39852.548040416368</v>
      </c>
      <c r="K10" s="50">
        <v>42712.042723163853</v>
      </c>
      <c r="L10" s="50">
        <v>37552.637735041826</v>
      </c>
      <c r="M10" s="50">
        <v>43228.431069617785</v>
      </c>
      <c r="N10" s="50">
        <v>42469.81719559808</v>
      </c>
      <c r="O10" s="51">
        <v>44109.389913920677</v>
      </c>
      <c r="P10" s="51">
        <v>40283.545101885335</v>
      </c>
      <c r="Q10" s="51">
        <v>40969.49006666425</v>
      </c>
      <c r="R10" s="51">
        <v>42166.594318839998</v>
      </c>
      <c r="S10" s="51">
        <v>41058.384070634827</v>
      </c>
      <c r="T10" s="51">
        <v>41961.597690207018</v>
      </c>
      <c r="U10" s="51">
        <v>41686.721817811078</v>
      </c>
      <c r="V10" s="51">
        <v>36902.020193174954</v>
      </c>
      <c r="W10" s="51">
        <v>37469.085377524301</v>
      </c>
      <c r="X10" s="51">
        <v>36288.54398226623</v>
      </c>
      <c r="Y10" s="51">
        <v>36599.923190376532</v>
      </c>
      <c r="Z10" s="51">
        <v>39683.470073210257</v>
      </c>
      <c r="AA10" s="51">
        <v>41813.607813064897</v>
      </c>
      <c r="AB10" s="51">
        <v>39702.806803781437</v>
      </c>
      <c r="AC10" s="51">
        <v>39957.889947895026</v>
      </c>
      <c r="AD10" s="51">
        <v>41118.305584710128</v>
      </c>
      <c r="AE10" s="51">
        <v>40755.098645323429</v>
      </c>
      <c r="AF10" s="51">
        <v>41406.179046484831</v>
      </c>
      <c r="AG10" s="51">
        <v>41379.670969590145</v>
      </c>
      <c r="AH10" s="51">
        <v>41106.146145945786</v>
      </c>
      <c r="AI10" s="51">
        <v>40955.967069437655</v>
      </c>
      <c r="AJ10" s="51">
        <v>38903.086020523435</v>
      </c>
      <c r="AK10" s="51">
        <v>38148.287608255909</v>
      </c>
      <c r="AL10" s="51">
        <v>43678.167677659781</v>
      </c>
      <c r="AM10" s="51">
        <v>41589.58192599265</v>
      </c>
      <c r="AN10" s="51">
        <v>47615.151742600516</v>
      </c>
      <c r="AO10" s="52">
        <v>43116.953138682482</v>
      </c>
    </row>
    <row r="11" spans="1:41" s="6" customFormat="1" x14ac:dyDescent="0.25">
      <c r="A11" s="43" t="s">
        <v>76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>
        <v>13807.855848102088</v>
      </c>
      <c r="AA11" s="45">
        <v>14371.08055127793</v>
      </c>
      <c r="AB11" s="45">
        <v>13566.781213917302</v>
      </c>
      <c r="AC11" s="45">
        <v>13474.872369676963</v>
      </c>
      <c r="AD11" s="45">
        <v>24449.87921874355</v>
      </c>
      <c r="AE11" s="45">
        <v>23598.705995529028</v>
      </c>
      <c r="AF11" s="45">
        <v>13691.25283501318</v>
      </c>
      <c r="AG11" s="45">
        <v>13598.030471153234</v>
      </c>
      <c r="AH11" s="45">
        <v>13324.755841722137</v>
      </c>
      <c r="AI11" s="45">
        <v>13264.971934464127</v>
      </c>
      <c r="AJ11" s="45">
        <v>12620.571718796717</v>
      </c>
      <c r="AK11" s="41">
        <v>12751.660976833267</v>
      </c>
      <c r="AL11" s="41">
        <v>14181.545925024298</v>
      </c>
      <c r="AM11" s="41">
        <v>13860.3667842578</v>
      </c>
      <c r="AN11" s="41">
        <v>16031.912231979784</v>
      </c>
      <c r="AO11" s="37">
        <v>15441.30451099602</v>
      </c>
    </row>
    <row r="12" spans="1:41" s="6" customFormat="1" x14ac:dyDescent="0.25">
      <c r="A12" s="43" t="s">
        <v>77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>
        <v>24071.185257556179</v>
      </c>
      <c r="AA12" s="45">
        <v>25339.144510926606</v>
      </c>
      <c r="AB12" s="45">
        <v>23671.3498853485</v>
      </c>
      <c r="AC12" s="45">
        <v>23858.670292814797</v>
      </c>
      <c r="AD12" s="45">
        <v>13789.24139863569</v>
      </c>
      <c r="AE12" s="45">
        <v>13459.623032378884</v>
      </c>
      <c r="AF12" s="45">
        <v>24091.425969408756</v>
      </c>
      <c r="AG12" s="45">
        <v>23502.756514744571</v>
      </c>
      <c r="AH12" s="45">
        <v>24141.277166400418</v>
      </c>
      <c r="AI12" s="45">
        <v>23940.18356749427</v>
      </c>
      <c r="AJ12" s="45">
        <v>22364.547980369764</v>
      </c>
      <c r="AK12" s="41">
        <v>22571.095813124939</v>
      </c>
      <c r="AL12" s="41">
        <v>25290.043896574716</v>
      </c>
      <c r="AM12" s="41">
        <v>24596.111986789761</v>
      </c>
      <c r="AN12" s="41">
        <v>27801.045810503139</v>
      </c>
      <c r="AO12" s="37">
        <v>26623.483199479597</v>
      </c>
    </row>
    <row r="13" spans="1:41" s="6" customFormat="1" x14ac:dyDescent="0.25">
      <c r="A13" s="53" t="s">
        <v>78</v>
      </c>
      <c r="B13" s="54">
        <v>0</v>
      </c>
      <c r="C13" s="54">
        <v>11111.237598185593</v>
      </c>
      <c r="D13" s="54">
        <v>12781.959496058817</v>
      </c>
      <c r="E13" s="54">
        <v>15476.976503010463</v>
      </c>
      <c r="F13" s="54">
        <v>18025.354681571571</v>
      </c>
      <c r="G13" s="54">
        <v>26440.612025084472</v>
      </c>
      <c r="H13" s="54">
        <v>30493.833338128723</v>
      </c>
      <c r="I13" s="54">
        <v>33533.192640787413</v>
      </c>
      <c r="J13" s="54">
        <v>38413.931314182635</v>
      </c>
      <c r="K13" s="54">
        <v>41220.985289831231</v>
      </c>
      <c r="L13" s="54">
        <v>35591.152632230769</v>
      </c>
      <c r="M13" s="54">
        <v>39468.750117278534</v>
      </c>
      <c r="N13" s="54">
        <v>39475.230147401919</v>
      </c>
      <c r="O13" s="55">
        <v>40913.121310417206</v>
      </c>
      <c r="P13" s="55">
        <v>26177.95814000618</v>
      </c>
      <c r="Q13" s="55">
        <v>38512.707989576913</v>
      </c>
      <c r="R13" s="55">
        <v>39842.277567962126</v>
      </c>
      <c r="S13" s="55">
        <v>39105.593216734487</v>
      </c>
      <c r="T13" s="55">
        <v>39580.461833498252</v>
      </c>
      <c r="U13" s="55">
        <v>39531.0109472478</v>
      </c>
      <c r="V13" s="55">
        <v>34717.186716188444</v>
      </c>
      <c r="W13" s="55">
        <v>35272.843044413225</v>
      </c>
      <c r="X13" s="55">
        <v>32401.13888405875</v>
      </c>
      <c r="Y13" s="55">
        <v>33853.478762889696</v>
      </c>
      <c r="Z13" s="55">
        <v>36480.580550652448</v>
      </c>
      <c r="AA13" s="55">
        <v>38267.767854797283</v>
      </c>
      <c r="AB13" s="55">
        <v>36091.028160609676</v>
      </c>
      <c r="AC13" s="55">
        <v>36375.461451952076</v>
      </c>
      <c r="AD13" s="55">
        <v>37119.413945074863</v>
      </c>
      <c r="AE13" s="55">
        <v>35908.29881695666</v>
      </c>
      <c r="AF13" s="55">
        <v>36573.865463065704</v>
      </c>
      <c r="AG13" s="55">
        <v>36628.770583165184</v>
      </c>
      <c r="AH13" s="55">
        <v>36066.133836390494</v>
      </c>
      <c r="AI13" s="55">
        <v>36015.719702419003</v>
      </c>
      <c r="AJ13" s="55">
        <v>33648.281978886109</v>
      </c>
      <c r="AK13" s="41">
        <v>33378.785282075209</v>
      </c>
      <c r="AL13" s="41">
        <v>38447.182125124629</v>
      </c>
      <c r="AM13" s="41">
        <v>36786.084215266827</v>
      </c>
      <c r="AN13" s="41">
        <v>42799.869899171856</v>
      </c>
      <c r="AO13" s="37">
        <v>40264.454952588261</v>
      </c>
    </row>
    <row r="14" spans="1:41" s="6" customFormat="1" x14ac:dyDescent="0.25">
      <c r="A14" s="53" t="s">
        <v>79</v>
      </c>
      <c r="B14" s="54">
        <v>0</v>
      </c>
      <c r="C14" s="54">
        <v>583.27776936847226</v>
      </c>
      <c r="D14" s="54">
        <v>629.33852402927778</v>
      </c>
      <c r="E14" s="54">
        <v>684.24364412875502</v>
      </c>
      <c r="F14" s="54">
        <v>820.67454861836507</v>
      </c>
      <c r="G14" s="54">
        <v>1180.3162204661369</v>
      </c>
      <c r="H14" s="54">
        <v>1214.5052597078482</v>
      </c>
      <c r="I14" s="54">
        <v>1164.0661063150271</v>
      </c>
      <c r="J14" s="54">
        <v>1190.7242997376713</v>
      </c>
      <c r="K14" s="54">
        <v>1217.4950805562817</v>
      </c>
      <c r="L14" s="54">
        <v>1699.2940770272924</v>
      </c>
      <c r="M14" s="54">
        <v>3059.7501310392195</v>
      </c>
      <c r="N14" s="54">
        <v>2614.1292178053218</v>
      </c>
      <c r="O14" s="55">
        <v>2596.5030354812925</v>
      </c>
      <c r="P14" s="55">
        <v>12833.474484568645</v>
      </c>
      <c r="Q14" s="55">
        <v>1770.1115490899811</v>
      </c>
      <c r="R14" s="55">
        <v>1452.2022720136506</v>
      </c>
      <c r="S14" s="55">
        <v>1366.9611035566359</v>
      </c>
      <c r="T14" s="55">
        <v>1755.1999739798018</v>
      </c>
      <c r="U14" s="55">
        <v>1497.1997012681093</v>
      </c>
      <c r="V14" s="55">
        <v>1493.6719628611711</v>
      </c>
      <c r="W14" s="55">
        <v>1534.8914594954333</v>
      </c>
      <c r="X14" s="55">
        <v>2563.7275935444886</v>
      </c>
      <c r="Y14" s="55">
        <v>1506.306770630702</v>
      </c>
      <c r="Z14" s="55">
        <v>1550.0657385295335</v>
      </c>
      <c r="AA14" s="55">
        <v>1639.2474658453623</v>
      </c>
      <c r="AB14" s="55">
        <v>1517.9157821258752</v>
      </c>
      <c r="AC14" s="55">
        <v>1552.8804234286868</v>
      </c>
      <c r="AD14" s="55">
        <v>1853.4762609475606</v>
      </c>
      <c r="AE14" s="55">
        <v>1940.4812986080444</v>
      </c>
      <c r="AF14" s="55">
        <v>1938.5548031659575</v>
      </c>
      <c r="AG14" s="55">
        <v>1453.3531653946377</v>
      </c>
      <c r="AH14" s="55">
        <v>1551.1415736465431</v>
      </c>
      <c r="AI14" s="55">
        <v>1346.1699644348926</v>
      </c>
      <c r="AJ14" s="55">
        <v>1534.7538526781416</v>
      </c>
      <c r="AK14" s="41">
        <v>1469.8034349163538</v>
      </c>
      <c r="AL14" s="41">
        <v>1445.1718146210997</v>
      </c>
      <c r="AM14" s="41">
        <v>1352.0103079886915</v>
      </c>
      <c r="AN14" s="41">
        <v>1555.9183367109511</v>
      </c>
      <c r="AO14" s="37">
        <v>1343.2410117841325</v>
      </c>
    </row>
    <row r="15" spans="1:41" s="5" customFormat="1" x14ac:dyDescent="0.25">
      <c r="A15" s="40" t="s">
        <v>80</v>
      </c>
      <c r="B15" s="56">
        <v>2.7271169245126532</v>
      </c>
      <c r="C15" s="56">
        <v>2.8522140311416737</v>
      </c>
      <c r="D15" s="56">
        <v>3.4276607216351689</v>
      </c>
      <c r="E15" s="56">
        <v>3.7028743562190152</v>
      </c>
      <c r="F15" s="56">
        <v>4.4034181533415309</v>
      </c>
      <c r="G15" s="56">
        <v>5.2040396357672645</v>
      </c>
      <c r="H15" s="56">
        <v>5.7169377729462498</v>
      </c>
      <c r="I15" s="56">
        <v>6.392462148742962</v>
      </c>
      <c r="J15" s="56">
        <v>6.5050495447090801</v>
      </c>
      <c r="K15" s="56">
        <v>7.1555544991799893</v>
      </c>
      <c r="L15" s="56">
        <v>7.6809623470218762</v>
      </c>
      <c r="M15" s="56">
        <v>8.2438993268524694</v>
      </c>
      <c r="N15" s="56">
        <v>8.0812730882347417</v>
      </c>
      <c r="O15" s="57">
        <v>8.0312342455831338</v>
      </c>
      <c r="P15" s="57">
        <v>8.0812730882347417</v>
      </c>
      <c r="Q15" s="57">
        <v>8.2438993268524694</v>
      </c>
      <c r="R15" s="57">
        <v>8.2564090375153718</v>
      </c>
      <c r="S15" s="57">
        <v>8.2564090375153718</v>
      </c>
      <c r="T15" s="57">
        <v>8.6942489107169436</v>
      </c>
      <c r="U15" s="57">
        <v>8.6942489107169436</v>
      </c>
      <c r="V15" s="57">
        <v>8.2564090375153718</v>
      </c>
      <c r="W15" s="57">
        <v>8.5441323827621201</v>
      </c>
      <c r="X15" s="57">
        <v>8.4940935401105104</v>
      </c>
      <c r="Y15" s="57">
        <v>8.4940935401105104</v>
      </c>
      <c r="Z15" s="57">
        <v>8.4940935401105104</v>
      </c>
      <c r="AA15" s="57">
        <v>8.4440546974589026</v>
      </c>
      <c r="AB15" s="57">
        <v>8.5566420934250207</v>
      </c>
      <c r="AC15" s="57">
        <v>8.5566420934250207</v>
      </c>
      <c r="AD15" s="57">
        <v>8.4190352761330978</v>
      </c>
      <c r="AE15" s="57">
        <v>8.4315449867960002</v>
      </c>
      <c r="AF15" s="57">
        <v>9.4698509718168733</v>
      </c>
      <c r="AG15" s="57">
        <v>9.4323218398281661</v>
      </c>
      <c r="AH15" s="57">
        <v>9.2822053118733407</v>
      </c>
      <c r="AI15" s="57">
        <v>9.2822053118733407</v>
      </c>
      <c r="AJ15" s="57">
        <v>9.3072247331991456</v>
      </c>
      <c r="AK15" s="57">
        <v>9.3072247331991456</v>
      </c>
      <c r="AL15" s="57">
        <v>9.2071470478959281</v>
      </c>
      <c r="AM15" s="57">
        <v>9.0445094948585147</v>
      </c>
      <c r="AN15" s="57">
        <v>9.1445870549675998</v>
      </c>
      <c r="AO15" s="38">
        <v>9.1445870549675998</v>
      </c>
    </row>
    <row r="16" spans="1:41" s="6" customFormat="1" x14ac:dyDescent="0.25">
      <c r="A16" s="43" t="s">
        <v>81</v>
      </c>
      <c r="B16" s="58">
        <v>502.40065662072323</v>
      </c>
      <c r="C16" s="58">
        <v>530.62541261065144</v>
      </c>
      <c r="D16" s="58">
        <v>637.87948537237889</v>
      </c>
      <c r="E16" s="58">
        <v>683.03909495626408</v>
      </c>
      <c r="F16" s="58">
        <v>750.77850933209209</v>
      </c>
      <c r="G16" s="58">
        <v>869.32248448979078</v>
      </c>
      <c r="H16" s="58">
        <v>962.46417925655396</v>
      </c>
      <c r="I16" s="58">
        <v>1095.1205324092168</v>
      </c>
      <c r="J16" s="58">
        <v>1114.4083695749368</v>
      </c>
      <c r="K16" s="58">
        <v>1208.0195563689299</v>
      </c>
      <c r="L16" s="58">
        <v>1296.72029302539</v>
      </c>
      <c r="M16" s="58">
        <v>1326.1892178559244</v>
      </c>
      <c r="N16" s="58">
        <v>1300.0236352363695</v>
      </c>
      <c r="O16" s="59">
        <v>1291.9739532844414</v>
      </c>
      <c r="P16" s="59">
        <v>1300.0236352363695</v>
      </c>
      <c r="Q16" s="59">
        <v>1360.0451467268624</v>
      </c>
      <c r="R16" s="59">
        <v>1362.1089481634735</v>
      </c>
      <c r="S16" s="59">
        <v>1362.1089481634735</v>
      </c>
      <c r="T16" s="59">
        <v>1434.3419984448699</v>
      </c>
      <c r="U16" s="59">
        <v>1434.3419984448699</v>
      </c>
      <c r="V16" s="59">
        <v>1362.1089481634735</v>
      </c>
      <c r="W16" s="59">
        <v>1323.3634311512415</v>
      </c>
      <c r="X16" s="59">
        <v>1295.1467268623023</v>
      </c>
      <c r="Y16" s="59">
        <v>1295.1467268623023</v>
      </c>
      <c r="Z16" s="59">
        <v>1269.7516930022573</v>
      </c>
      <c r="AA16" s="59">
        <v>1269.7516930022573</v>
      </c>
      <c r="AB16" s="59">
        <v>1286.6817155756207</v>
      </c>
      <c r="AC16" s="59">
        <v>1272.5733634311512</v>
      </c>
      <c r="AD16" s="59">
        <v>1241.5349887133182</v>
      </c>
      <c r="AE16" s="59">
        <v>1255.6433408577877</v>
      </c>
      <c r="AF16" s="59">
        <v>1154.0632054176072</v>
      </c>
      <c r="AG16" s="59">
        <v>1379.7968397291197</v>
      </c>
      <c r="AH16" s="59">
        <v>1376.9751693002258</v>
      </c>
      <c r="AI16" s="59">
        <v>1379.7968397291197</v>
      </c>
      <c r="AJ16" s="59">
        <v>1385.4401805869074</v>
      </c>
      <c r="AK16" s="59">
        <v>1385.4401805869074</v>
      </c>
      <c r="AL16" s="59">
        <v>1365.6884875846501</v>
      </c>
      <c r="AM16" s="59">
        <v>1308.8857545839212</v>
      </c>
      <c r="AN16" s="59">
        <v>1328.6318758815232</v>
      </c>
      <c r="AO16" s="39">
        <v>1334.2736248236952</v>
      </c>
    </row>
    <row r="17" spans="1:41" s="6" customFormat="1" x14ac:dyDescent="0.25">
      <c r="A17" s="43" t="s">
        <v>82</v>
      </c>
      <c r="B17" s="58">
        <v>0.50261610994127282</v>
      </c>
      <c r="C17" s="58">
        <v>0.50261610994127282</v>
      </c>
      <c r="D17" s="58">
        <v>0.60313933192952729</v>
      </c>
      <c r="E17" s="58">
        <v>0.67853174842071828</v>
      </c>
      <c r="F17" s="58">
        <v>1.0806246363737364</v>
      </c>
      <c r="G17" s="58">
        <v>1.3570634968414366</v>
      </c>
      <c r="H17" s="58">
        <v>1.4575867188296912</v>
      </c>
      <c r="I17" s="58">
        <v>1.5455445380694137</v>
      </c>
      <c r="J17" s="58">
        <v>1.5727654790530241</v>
      </c>
      <c r="K17" s="58">
        <v>1.8094179957885821</v>
      </c>
      <c r="L17" s="58">
        <v>1.9422773591157161</v>
      </c>
      <c r="M17" s="58">
        <v>2.3748641035849074</v>
      </c>
      <c r="N17" s="58">
        <v>2.3280155267389677</v>
      </c>
      <c r="O17" s="59">
        <v>2.313600569917055</v>
      </c>
      <c r="P17" s="59">
        <v>2.3280155267389677</v>
      </c>
      <c r="Q17" s="59">
        <v>2.2240791118762053</v>
      </c>
      <c r="R17" s="59">
        <v>2.2240791118762053</v>
      </c>
      <c r="S17" s="59">
        <v>2.2274540422432412</v>
      </c>
      <c r="T17" s="59">
        <v>2.3455766050894731</v>
      </c>
      <c r="U17" s="59">
        <v>2.3455766050894731</v>
      </c>
      <c r="V17" s="59">
        <v>2.2274540422432412</v>
      </c>
      <c r="W17" s="59">
        <v>2.6889996041893109</v>
      </c>
      <c r="X17" s="59">
        <v>2.7643921164563006</v>
      </c>
      <c r="Y17" s="59">
        <v>2.7643921164563006</v>
      </c>
      <c r="Z17" s="59">
        <v>2.8774808848567859</v>
      </c>
      <c r="AA17" s="59">
        <v>2.8272192100121258</v>
      </c>
      <c r="AB17" s="59">
        <v>2.8649154661456211</v>
      </c>
      <c r="AC17" s="59">
        <v>2.9277425597014459</v>
      </c>
      <c r="AD17" s="59">
        <v>2.9277425597014459</v>
      </c>
      <c r="AE17" s="59">
        <v>2.8774808848567859</v>
      </c>
      <c r="AF17" s="59">
        <v>4.372765711485421</v>
      </c>
      <c r="AG17" s="59">
        <v>3.3298359584587254</v>
      </c>
      <c r="AH17" s="59">
        <v>3.1916163526359105</v>
      </c>
      <c r="AI17" s="59">
        <v>3.1790509339247457</v>
      </c>
      <c r="AJ17" s="59">
        <v>3.1790509339247457</v>
      </c>
      <c r="AK17" s="59">
        <v>3.1790509339247457</v>
      </c>
      <c r="AL17" s="59">
        <v>3.1664855152135809</v>
      </c>
      <c r="AM17" s="59">
        <v>3.2544393568524166</v>
      </c>
      <c r="AN17" s="59">
        <v>3.2670047597746272</v>
      </c>
      <c r="AO17" s="39">
        <v>3.2418739539302064</v>
      </c>
    </row>
    <row r="18" spans="1:41" s="5" customFormat="1" x14ac:dyDescent="0.25">
      <c r="A18" s="40" t="s">
        <v>83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2.6770780818610449</v>
      </c>
      <c r="N18" s="56">
        <v>3.0898985337368132</v>
      </c>
      <c r="O18" s="57">
        <v>3.0898985337368132</v>
      </c>
      <c r="P18" s="57">
        <v>3.0898985337368132</v>
      </c>
      <c r="Q18" s="57">
        <v>3.0898985337368132</v>
      </c>
      <c r="R18" s="57">
        <v>3.7278937775448195</v>
      </c>
      <c r="S18" s="57">
        <v>3.7278937775448195</v>
      </c>
      <c r="T18" s="57">
        <v>3.7278937775448195</v>
      </c>
      <c r="U18" s="57">
        <v>3.7278937775448195</v>
      </c>
      <c r="V18" s="57">
        <v>14.498754658303508</v>
      </c>
      <c r="W18" s="57">
        <v>14.498754658303508</v>
      </c>
      <c r="X18" s="57">
        <v>14.498754658303508</v>
      </c>
      <c r="Y18" s="57">
        <v>14.498754658303508</v>
      </c>
      <c r="Z18" s="57">
        <v>12.784924297485924</v>
      </c>
      <c r="AA18" s="57">
        <v>12.784924297485924</v>
      </c>
      <c r="AB18" s="57">
        <v>12.872492272126237</v>
      </c>
      <c r="AC18" s="57">
        <v>16.8505802629291</v>
      </c>
      <c r="AD18" s="57">
        <v>16.97567736955812</v>
      </c>
      <c r="AE18" s="57">
        <v>17.08826476552424</v>
      </c>
      <c r="AF18" s="57">
        <v>17.000696790883921</v>
      </c>
      <c r="AG18" s="57">
        <v>13.748172018529385</v>
      </c>
      <c r="AH18" s="57">
        <v>14.361147841011586</v>
      </c>
      <c r="AI18" s="57">
        <v>28.046771306226457</v>
      </c>
      <c r="AJ18" s="57">
        <v>28.046771306226457</v>
      </c>
      <c r="AK18" s="57">
        <v>28.046771306226457</v>
      </c>
      <c r="AL18" s="57">
        <v>23.505746335593003</v>
      </c>
      <c r="AM18" s="57">
        <v>20.040531411844178</v>
      </c>
      <c r="AN18" s="57">
        <v>12.547224098676475</v>
      </c>
      <c r="AO18" s="38">
        <v>12.547224098676475</v>
      </c>
    </row>
    <row r="19" spans="1:41" s="6" customFormat="1" x14ac:dyDescent="0.25">
      <c r="A19" s="43" t="s">
        <v>81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2378.6681715575619</v>
      </c>
      <c r="AA19" s="59">
        <v>2378.6681715575619</v>
      </c>
      <c r="AB19" s="59">
        <v>2322.7990970654632</v>
      </c>
      <c r="AC19" s="59">
        <v>2748.306997742664</v>
      </c>
      <c r="AD19" s="59">
        <v>2768.7101677333294</v>
      </c>
      <c r="AE19" s="59">
        <v>2816.0270880361172</v>
      </c>
      <c r="AF19" s="59">
        <v>2514.1083521444698</v>
      </c>
      <c r="AG19" s="59">
        <v>2271.4446952595936</v>
      </c>
      <c r="AH19" s="59">
        <v>2040.0677200902933</v>
      </c>
      <c r="AI19" s="59">
        <v>4373.5891647855533</v>
      </c>
      <c r="AJ19" s="59">
        <v>4373.5891647855533</v>
      </c>
      <c r="AK19" s="59">
        <v>4373.5891647855533</v>
      </c>
      <c r="AL19" s="59">
        <v>3651.2415349887133</v>
      </c>
      <c r="AM19" s="59">
        <v>3125.5289139633287</v>
      </c>
      <c r="AN19" s="59">
        <v>1813.8222849083215</v>
      </c>
      <c r="AO19" s="39">
        <v>1811.0014104372353</v>
      </c>
    </row>
    <row r="20" spans="1:41" s="6" customFormat="1" x14ac:dyDescent="0.25">
      <c r="A20" s="43" t="s">
        <v>82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2.2492099492985353</v>
      </c>
      <c r="AA20" s="59">
        <v>2.2492099492985353</v>
      </c>
      <c r="AB20" s="59">
        <v>2.5859631707577573</v>
      </c>
      <c r="AC20" s="59">
        <v>4.6869011792645461</v>
      </c>
      <c r="AD20" s="59">
        <v>4.7216962882420113</v>
      </c>
      <c r="AE20" s="59">
        <v>4.6240740857087212</v>
      </c>
      <c r="AF20" s="59">
        <v>5.8806159568252214</v>
      </c>
      <c r="AG20" s="59">
        <v>3.6942331010825109</v>
      </c>
      <c r="AH20" s="59">
        <v>5.3403029522451257</v>
      </c>
      <c r="AI20" s="59">
        <v>8.6952697481261829</v>
      </c>
      <c r="AJ20" s="59">
        <v>8.6952697481261829</v>
      </c>
      <c r="AK20" s="59">
        <v>8.6952697481261829</v>
      </c>
      <c r="AL20" s="59">
        <v>7.3507699460315266</v>
      </c>
      <c r="AM20" s="59">
        <v>6.207309043571791</v>
      </c>
      <c r="AN20" s="59">
        <v>4.5235450519956375</v>
      </c>
      <c r="AO20" s="39">
        <v>4.5361104549178473</v>
      </c>
    </row>
    <row r="21" spans="1:41" s="5" customFormat="1" x14ac:dyDescent="0.25">
      <c r="A21" s="40" t="s">
        <v>84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35.527578282641898</v>
      </c>
      <c r="I21" s="56">
        <v>37.891913597930397</v>
      </c>
      <c r="J21" s="56">
        <v>58.470387638404304</v>
      </c>
      <c r="K21" s="56">
        <v>116.45289656095544</v>
      </c>
      <c r="L21" s="56">
        <v>223.3608838861166</v>
      </c>
      <c r="M21" s="56">
        <v>322.17508841238009</v>
      </c>
      <c r="N21" s="56">
        <v>330.34392947525521</v>
      </c>
      <c r="O21" s="57">
        <v>367.22255650949046</v>
      </c>
      <c r="P21" s="57">
        <v>370.36249388587891</v>
      </c>
      <c r="Q21" s="57">
        <v>367.22255650949046</v>
      </c>
      <c r="R21" s="57">
        <v>432.0228577433233</v>
      </c>
      <c r="S21" s="57">
        <v>453.33940471290845</v>
      </c>
      <c r="T21" s="57">
        <v>604.26906386082192</v>
      </c>
      <c r="U21" s="57">
        <v>539.48127233765206</v>
      </c>
      <c r="V21" s="57">
        <v>599.19012133168371</v>
      </c>
      <c r="W21" s="57">
        <v>603.54350064237371</v>
      </c>
      <c r="X21" s="57">
        <v>669.29453988658702</v>
      </c>
      <c r="Y21" s="57">
        <v>702.37021487930008</v>
      </c>
      <c r="Z21" s="57">
        <v>753.42234409460343</v>
      </c>
      <c r="AA21" s="57">
        <v>786.01014037146342</v>
      </c>
      <c r="AB21" s="57">
        <v>823.1764907509455</v>
      </c>
      <c r="AC21" s="57">
        <v>870.02535718351373</v>
      </c>
      <c r="AD21" s="57">
        <v>911.77026166561802</v>
      </c>
      <c r="AE21" s="57">
        <v>1004.9926255255642</v>
      </c>
      <c r="AF21" s="57">
        <v>1124.222677853684</v>
      </c>
      <c r="AG21" s="57">
        <v>1184.632070644838</v>
      </c>
      <c r="AH21" s="57">
        <v>1310.604857020262</v>
      </c>
      <c r="AI21" s="57">
        <v>1493.2466326986323</v>
      </c>
      <c r="AJ21" s="57">
        <v>1589.1836037724283</v>
      </c>
      <c r="AK21" s="57">
        <v>1845.4200072806516</v>
      </c>
      <c r="AL21" s="57">
        <v>1999.8148562821891</v>
      </c>
      <c r="AM21" s="57">
        <v>2287.7354950086319</v>
      </c>
      <c r="AN21" s="57">
        <v>2542.4704145712931</v>
      </c>
      <c r="AO21" s="38">
        <v>2810.9785083439665</v>
      </c>
    </row>
    <row r="22" spans="1:41" s="6" customFormat="1" x14ac:dyDescent="0.25">
      <c r="A22" s="43" t="s">
        <v>81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120485.32731376975</v>
      </c>
      <c r="AA22" s="59">
        <v>124833.52144469526</v>
      </c>
      <c r="AB22" s="59">
        <v>131046.83972911965</v>
      </c>
      <c r="AC22" s="59">
        <v>138465.01128668172</v>
      </c>
      <c r="AD22" s="59">
        <v>143851.58013544019</v>
      </c>
      <c r="AE22" s="59">
        <v>154771.44469525959</v>
      </c>
      <c r="AF22" s="59">
        <v>170129.79683972913</v>
      </c>
      <c r="AG22" s="59">
        <v>175603.83747178328</v>
      </c>
      <c r="AH22" s="59">
        <v>195634.87584650112</v>
      </c>
      <c r="AI22" s="59">
        <v>219585.21444695262</v>
      </c>
      <c r="AJ22" s="59">
        <v>223538.37471783298</v>
      </c>
      <c r="AK22" s="59">
        <v>255414.78555304738</v>
      </c>
      <c r="AL22" s="59">
        <v>273535.5530474041</v>
      </c>
      <c r="AM22" s="59">
        <v>304036.67136812414</v>
      </c>
      <c r="AN22" s="59">
        <v>320118.47672778566</v>
      </c>
      <c r="AO22" s="39">
        <v>353585.33145275031</v>
      </c>
    </row>
    <row r="23" spans="1:41" s="6" customFormat="1" x14ac:dyDescent="0.25">
      <c r="A23" s="43" t="s">
        <v>82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220.23409375058901</v>
      </c>
      <c r="AA23" s="59">
        <v>233.60369925926858</v>
      </c>
      <c r="AB23" s="59">
        <v>243.26650624815443</v>
      </c>
      <c r="AC23" s="59">
        <v>257.2895135298146</v>
      </c>
      <c r="AD23" s="59">
        <v>275.2329314493582</v>
      </c>
      <c r="AE23" s="59">
        <v>320.24226127275125</v>
      </c>
      <c r="AF23" s="59">
        <v>371.60969296399378</v>
      </c>
      <c r="AG23" s="59">
        <v>407.91118762054947</v>
      </c>
      <c r="AH23" s="59">
        <v>445.24304661142071</v>
      </c>
      <c r="AI23" s="59">
        <v>522.04288577406112</v>
      </c>
      <c r="AJ23" s="59">
        <v>600.80293025564345</v>
      </c>
      <c r="AK23" s="59">
        <v>716.22886653640512</v>
      </c>
      <c r="AL23" s="59">
        <v>790.61614530650195</v>
      </c>
      <c r="AM23" s="59">
        <v>943.61149784628992</v>
      </c>
      <c r="AN23" s="59">
        <v>1127.8454354917344</v>
      </c>
      <c r="AO23" s="39">
        <v>1248.4733035449515</v>
      </c>
    </row>
    <row r="24" spans="1:41" s="5" customFormat="1" x14ac:dyDescent="0.25">
      <c r="A24" s="40" t="s">
        <v>85</v>
      </c>
      <c r="B24" s="56">
        <v>3.4651898536238752</v>
      </c>
      <c r="C24" s="56">
        <v>3.7028743562190152</v>
      </c>
      <c r="D24" s="56">
        <v>5.3916852957107952</v>
      </c>
      <c r="E24" s="56">
        <v>6.4299912807316675</v>
      </c>
      <c r="F24" s="56">
        <v>7.3557098697864225</v>
      </c>
      <c r="G24" s="56">
        <v>9.1696179159072226</v>
      </c>
      <c r="H24" s="56">
        <v>10.670783195455472</v>
      </c>
      <c r="I24" s="56">
        <v>10.983525962028024</v>
      </c>
      <c r="J24" s="56">
        <v>13.485468094608439</v>
      </c>
      <c r="K24" s="56">
        <v>16.275133572435603</v>
      </c>
      <c r="L24" s="56">
        <v>19.715304004733675</v>
      </c>
      <c r="M24" s="56">
        <v>20.991294492349684</v>
      </c>
      <c r="N24" s="56">
        <v>21.253998416270633</v>
      </c>
      <c r="O24" s="57">
        <v>21.279017837596435</v>
      </c>
      <c r="P24" s="57">
        <v>20.053066192632031</v>
      </c>
      <c r="Q24" s="57">
        <v>21.816935396101226</v>
      </c>
      <c r="R24" s="57">
        <v>21.354076101573849</v>
      </c>
      <c r="S24" s="57">
        <v>21.216469284281924</v>
      </c>
      <c r="T24" s="57">
        <v>22.980338487751116</v>
      </c>
      <c r="U24" s="57">
        <v>25.557338884308944</v>
      </c>
      <c r="V24" s="57">
        <v>22.042110188033462</v>
      </c>
      <c r="W24" s="57">
        <v>22.279794690628599</v>
      </c>
      <c r="X24" s="57">
        <v>22.192226715988284</v>
      </c>
      <c r="Y24" s="57">
        <v>21.954542213393147</v>
      </c>
      <c r="Z24" s="57">
        <v>21.942032502730246</v>
      </c>
      <c r="AA24" s="57">
        <v>21.454153786877065</v>
      </c>
      <c r="AB24" s="57">
        <v>21.504192629528671</v>
      </c>
      <c r="AC24" s="57">
        <v>21.391605233562551</v>
      </c>
      <c r="AD24" s="57">
        <v>21.166430441630315</v>
      </c>
      <c r="AE24" s="57">
        <v>21.103881888315804</v>
      </c>
      <c r="AF24" s="57">
        <v>20.703571147102938</v>
      </c>
      <c r="AG24" s="57">
        <v>20.478396355170702</v>
      </c>
      <c r="AH24" s="57">
        <v>20.478396355170702</v>
      </c>
      <c r="AI24" s="57">
        <v>20.053066192632031</v>
      </c>
      <c r="AJ24" s="57">
        <v>19.627736030093363</v>
      </c>
      <c r="AK24" s="57">
        <v>19.590206898104654</v>
      </c>
      <c r="AL24" s="57">
        <v>19.152367024903082</v>
      </c>
      <c r="AM24" s="57">
        <v>18.727013435412445</v>
      </c>
      <c r="AN24" s="57">
        <v>27.058470314493736</v>
      </c>
      <c r="AO24" s="38">
        <v>29.160099076784508</v>
      </c>
    </row>
    <row r="25" spans="1:41" s="6" customFormat="1" x14ac:dyDescent="0.25">
      <c r="A25" s="43" t="s">
        <v>81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3465.0112866817158</v>
      </c>
      <c r="AA25" s="59">
        <v>3397.2911963882621</v>
      </c>
      <c r="AB25" s="59">
        <v>3386.0045146726866</v>
      </c>
      <c r="AC25" s="59">
        <v>3383.1828442437923</v>
      </c>
      <c r="AD25" s="59">
        <v>3343.6794582392777</v>
      </c>
      <c r="AE25" s="59">
        <v>3335.2144469525956</v>
      </c>
      <c r="AF25" s="59">
        <v>3264.6726862302485</v>
      </c>
      <c r="AG25" s="59">
        <v>3205.4176072234764</v>
      </c>
      <c r="AH25" s="59">
        <v>3188.4875846501127</v>
      </c>
      <c r="AI25" s="59">
        <v>3137.6975169300226</v>
      </c>
      <c r="AJ25" s="59">
        <v>3053.0474040632057</v>
      </c>
      <c r="AK25" s="59">
        <v>3033.2957110609482</v>
      </c>
      <c r="AL25" s="59">
        <v>2948.6455981941313</v>
      </c>
      <c r="AM25" s="59">
        <v>2874.4710860366713</v>
      </c>
      <c r="AN25" s="59">
        <v>4891.396332863188</v>
      </c>
      <c r="AO25" s="39">
        <v>5049.3653032440052</v>
      </c>
    </row>
    <row r="26" spans="1:41" s="6" customFormat="1" x14ac:dyDescent="0.25">
      <c r="A26" s="43" t="s">
        <v>82</v>
      </c>
      <c r="B26" s="58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6.6094102420727916</v>
      </c>
      <c r="AA26" s="59">
        <v>6.4209289614053162</v>
      </c>
      <c r="AB26" s="59">
        <v>6.5214523110946363</v>
      </c>
      <c r="AC26" s="59">
        <v>6.4209289614053162</v>
      </c>
      <c r="AD26" s="59">
        <v>6.3706672865606562</v>
      </c>
      <c r="AE26" s="59">
        <v>6.3455364491383266</v>
      </c>
      <c r="AF26" s="59">
        <v>6.2575785181601713</v>
      </c>
      <c r="AG26" s="59">
        <v>6.2952747742936657</v>
      </c>
      <c r="AH26" s="59">
        <v>6.1947514246043456</v>
      </c>
      <c r="AI26" s="59">
        <v>6.169620587182016</v>
      </c>
      <c r="AJ26" s="59">
        <v>6.1193589123373568</v>
      </c>
      <c r="AK26" s="59">
        <v>6.169620587182016</v>
      </c>
      <c r="AL26" s="59">
        <v>6.1067934936261921</v>
      </c>
      <c r="AM26" s="59">
        <v>6.0062625968164296</v>
      </c>
      <c r="AN26" s="59">
        <v>5.3905578536281338</v>
      </c>
      <c r="AO26" s="39">
        <v>6.7978829809156656</v>
      </c>
    </row>
    <row r="27" spans="1:41" s="5" customFormat="1" x14ac:dyDescent="0.25">
      <c r="A27" s="40" t="s">
        <v>86</v>
      </c>
      <c r="B27" s="56">
        <v>30.861456205379426</v>
      </c>
      <c r="C27" s="56">
        <v>38.229675785828746</v>
      </c>
      <c r="D27" s="56">
        <v>45.597895366278074</v>
      </c>
      <c r="E27" s="56">
        <v>51.327342849887224</v>
      </c>
      <c r="F27" s="56">
        <v>58.332780821112387</v>
      </c>
      <c r="G27" s="56">
        <v>59.183441146189729</v>
      </c>
      <c r="H27" s="56">
        <v>80.174735638539417</v>
      </c>
      <c r="I27" s="56">
        <v>89.081649630525703</v>
      </c>
      <c r="J27" s="56">
        <v>146.77643520783008</v>
      </c>
      <c r="K27" s="56">
        <v>183.74263021670572</v>
      </c>
      <c r="L27" s="56">
        <v>256.22389379756032</v>
      </c>
      <c r="M27" s="56">
        <v>320.26110268095613</v>
      </c>
      <c r="N27" s="56">
        <v>319.37291322389007</v>
      </c>
      <c r="O27" s="57">
        <v>321.36195721929147</v>
      </c>
      <c r="P27" s="57">
        <v>326.46591916975552</v>
      </c>
      <c r="Q27" s="57">
        <v>389.91517165199491</v>
      </c>
      <c r="R27" s="57">
        <v>373.3398050236496</v>
      </c>
      <c r="S27" s="57">
        <v>379.26940787786515</v>
      </c>
      <c r="T27" s="57">
        <v>393.63055571887679</v>
      </c>
      <c r="U27" s="57">
        <v>402.88774160942432</v>
      </c>
      <c r="V27" s="57">
        <v>410.6812913524123</v>
      </c>
      <c r="W27" s="57">
        <v>418.41229254208577</v>
      </c>
      <c r="X27" s="57">
        <v>443.35665560391249</v>
      </c>
      <c r="Y27" s="57">
        <v>459.11889103916911</v>
      </c>
      <c r="Z27" s="57">
        <v>454.08998735268256</v>
      </c>
      <c r="AA27" s="57">
        <v>452.3261181492133</v>
      </c>
      <c r="AB27" s="57">
        <v>431.20972655023462</v>
      </c>
      <c r="AC27" s="57">
        <v>457.10482762244197</v>
      </c>
      <c r="AD27" s="57">
        <v>445.84608802583006</v>
      </c>
      <c r="AE27" s="57">
        <v>447.47235041200736</v>
      </c>
      <c r="AF27" s="57">
        <v>451.06263737226021</v>
      </c>
      <c r="AG27" s="57">
        <v>462.32137696887207</v>
      </c>
      <c r="AH27" s="57">
        <v>451.13769563623765</v>
      </c>
      <c r="AI27" s="57">
        <v>442.34336904021745</v>
      </c>
      <c r="AJ27" s="57">
        <v>464.23536270029609</v>
      </c>
      <c r="AK27" s="57">
        <v>488.62929849295517</v>
      </c>
      <c r="AL27" s="57">
        <v>487.47840511196813</v>
      </c>
      <c r="AM27" s="57">
        <v>471.82816682929268</v>
      </c>
      <c r="AN27" s="57">
        <v>448.78530861417596</v>
      </c>
      <c r="AO27" s="38">
        <v>430.32099877404988</v>
      </c>
    </row>
    <row r="28" spans="1:41" s="6" customFormat="1" x14ac:dyDescent="0.25">
      <c r="A28" s="43" t="s">
        <v>81</v>
      </c>
      <c r="B28" s="58">
        <v>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80217.268623024822</v>
      </c>
      <c r="AA28" s="59">
        <v>79703.724604966148</v>
      </c>
      <c r="AB28" s="59">
        <v>66963.882618510164</v>
      </c>
      <c r="AC28" s="59">
        <v>71484.198645598197</v>
      </c>
      <c r="AD28" s="59">
        <v>79046.275395033852</v>
      </c>
      <c r="AE28" s="59">
        <v>79664.221218961626</v>
      </c>
      <c r="AF28" s="59">
        <v>80883.182844243784</v>
      </c>
      <c r="AG28" s="59">
        <v>77116.252821670438</v>
      </c>
      <c r="AH28" s="59">
        <v>80812.641083521448</v>
      </c>
      <c r="AI28" s="59">
        <v>79475.169300225723</v>
      </c>
      <c r="AJ28" s="59">
        <v>80016.930022573375</v>
      </c>
      <c r="AK28" s="59">
        <v>83487.584650112869</v>
      </c>
      <c r="AL28" s="59">
        <v>83611.738148984194</v>
      </c>
      <c r="AM28" s="59">
        <v>81170.662905500707</v>
      </c>
      <c r="AN28" s="59">
        <v>76815.232722143861</v>
      </c>
      <c r="AO28" s="39">
        <v>81187.588152327226</v>
      </c>
    </row>
    <row r="29" spans="1:41" s="6" customFormat="1" x14ac:dyDescent="0.25">
      <c r="A29" s="43" t="s">
        <v>82</v>
      </c>
      <c r="B29" s="58">
        <v>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98.889845256868568</v>
      </c>
      <c r="AA29" s="59">
        <v>99.405027424026343</v>
      </c>
      <c r="AB29" s="59">
        <v>134.92746612048981</v>
      </c>
      <c r="AC29" s="59">
        <v>140.80808207731502</v>
      </c>
      <c r="AD29" s="59">
        <v>95.8238830913443</v>
      </c>
      <c r="AE29" s="59">
        <v>94.705560826050629</v>
      </c>
      <c r="AF29" s="59">
        <v>92.883575112931695</v>
      </c>
      <c r="AG29" s="59">
        <v>120.96728593238548</v>
      </c>
      <c r="AH29" s="59">
        <v>93.27310309297782</v>
      </c>
      <c r="AI29" s="59">
        <v>90.395622208121026</v>
      </c>
      <c r="AJ29" s="59">
        <v>109.97254456011611</v>
      </c>
      <c r="AK29" s="59">
        <v>119.01964603215491</v>
      </c>
      <c r="AL29" s="59">
        <v>117.31074908743648</v>
      </c>
      <c r="AM29" s="59">
        <v>112.35983293040275</v>
      </c>
      <c r="AN29" s="59">
        <v>108.61534285958415</v>
      </c>
      <c r="AO29" s="39">
        <v>70.592433616976365</v>
      </c>
    </row>
    <row r="30" spans="1:41" s="6" customFormat="1" ht="18.75" customHeight="1" x14ac:dyDescent="0.25">
      <c r="A30" s="40" t="s">
        <v>14</v>
      </c>
      <c r="B30" s="60">
        <v>27</v>
      </c>
      <c r="C30" s="60">
        <v>28</v>
      </c>
      <c r="D30" s="60">
        <v>33</v>
      </c>
      <c r="E30" s="60">
        <v>44</v>
      </c>
      <c r="F30" s="60">
        <v>51</v>
      </c>
      <c r="G30" s="60">
        <v>58</v>
      </c>
      <c r="H30" s="60">
        <v>58</v>
      </c>
      <c r="I30" s="60">
        <v>63</v>
      </c>
      <c r="J30" s="60">
        <v>63</v>
      </c>
      <c r="K30" s="60">
        <v>69</v>
      </c>
      <c r="L30" s="60">
        <v>87</v>
      </c>
      <c r="M30" s="60">
        <v>90</v>
      </c>
      <c r="N30" s="60">
        <v>90</v>
      </c>
      <c r="O30" s="61">
        <v>91</v>
      </c>
      <c r="P30" s="61">
        <v>92</v>
      </c>
      <c r="Q30" s="61">
        <v>92</v>
      </c>
      <c r="R30" s="61">
        <v>94</v>
      </c>
      <c r="S30" s="61">
        <v>104</v>
      </c>
      <c r="T30" s="61">
        <v>104</v>
      </c>
      <c r="U30" s="61">
        <v>106</v>
      </c>
      <c r="V30" s="61">
        <v>99</v>
      </c>
      <c r="W30" s="61">
        <v>101</v>
      </c>
      <c r="X30" s="61">
        <v>111</v>
      </c>
      <c r="Y30" s="61">
        <v>112</v>
      </c>
      <c r="Z30" s="61">
        <v>122</v>
      </c>
      <c r="AA30" s="61">
        <v>123</v>
      </c>
      <c r="AB30" s="61">
        <v>125</v>
      </c>
      <c r="AC30" s="61">
        <v>127</v>
      </c>
      <c r="AD30" s="61">
        <v>127</v>
      </c>
      <c r="AE30" s="61">
        <v>127</v>
      </c>
      <c r="AF30" s="61">
        <v>130</v>
      </c>
      <c r="AG30" s="61">
        <v>128</v>
      </c>
      <c r="AH30" s="61">
        <v>123</v>
      </c>
      <c r="AI30" s="61">
        <v>123</v>
      </c>
      <c r="AJ30" s="61">
        <v>123</v>
      </c>
      <c r="AK30" s="61">
        <v>123</v>
      </c>
      <c r="AL30" s="61">
        <v>123</v>
      </c>
      <c r="AM30" s="61">
        <v>124</v>
      </c>
      <c r="AN30" s="61">
        <v>129</v>
      </c>
      <c r="AO30" s="83">
        <v>129</v>
      </c>
    </row>
    <row r="31" spans="1:41" x14ac:dyDescent="0.25">
      <c r="A31" s="9" t="s">
        <v>15</v>
      </c>
      <c r="B31" s="10">
        <v>0.2109375</v>
      </c>
      <c r="C31" s="10">
        <v>0.21875</v>
      </c>
      <c r="D31" s="10">
        <v>0.2578125</v>
      </c>
      <c r="E31" s="10">
        <v>0.34375</v>
      </c>
      <c r="F31" s="10">
        <v>0.3984375</v>
      </c>
      <c r="G31" s="10">
        <v>0.453125</v>
      </c>
      <c r="H31" s="10">
        <v>0.453125</v>
      </c>
      <c r="I31" s="10">
        <v>0.4921875</v>
      </c>
      <c r="J31" s="10">
        <v>0.4921875</v>
      </c>
      <c r="K31" s="10">
        <v>0.5390625</v>
      </c>
      <c r="L31" s="10">
        <v>0.6796875</v>
      </c>
      <c r="M31" s="10">
        <v>0.765625</v>
      </c>
      <c r="N31" s="10">
        <v>0.58441558441558439</v>
      </c>
      <c r="O31" s="11">
        <v>0.59090909090909094</v>
      </c>
      <c r="P31" s="11">
        <v>0.59740259740259738</v>
      </c>
      <c r="Q31" s="11">
        <v>0.59740259740259738</v>
      </c>
      <c r="R31" s="11">
        <v>0.61038961038961037</v>
      </c>
      <c r="S31" s="11">
        <v>0.67532467532467533</v>
      </c>
      <c r="T31" s="11">
        <v>0.67532467532467533</v>
      </c>
      <c r="U31" s="11">
        <v>0.68831168831168832</v>
      </c>
      <c r="V31" s="11">
        <v>0.6428571428571429</v>
      </c>
      <c r="W31" s="11">
        <v>0.65161290322580645</v>
      </c>
      <c r="X31" s="11">
        <v>0.71612903225806457</v>
      </c>
      <c r="Y31" s="11">
        <v>0.72258064516129028</v>
      </c>
      <c r="Z31" s="14">
        <v>0.7870967741935484</v>
      </c>
      <c r="AA31" s="14">
        <v>0.79354838709677422</v>
      </c>
      <c r="AB31" s="14">
        <v>0.80645161290322576</v>
      </c>
      <c r="AC31" s="14">
        <v>0.8193548387096774</v>
      </c>
      <c r="AD31" s="14">
        <v>0.8193548387096774</v>
      </c>
      <c r="AE31" s="14">
        <v>0.8193548387096774</v>
      </c>
      <c r="AF31" s="14">
        <v>0.83870967741935487</v>
      </c>
      <c r="AG31" s="14">
        <v>0.82580645161290323</v>
      </c>
      <c r="AH31" s="14">
        <v>0.79354838709677422</v>
      </c>
      <c r="AI31" s="14">
        <v>0.79354838709677422</v>
      </c>
      <c r="AJ31" s="14">
        <v>0.79354838709677422</v>
      </c>
      <c r="AK31" s="81">
        <v>0.79354838709677422</v>
      </c>
      <c r="AL31" s="81">
        <v>0.79354838709677422</v>
      </c>
      <c r="AM31" s="81">
        <v>0.8</v>
      </c>
      <c r="AN31" s="81">
        <v>0.83225806451612905</v>
      </c>
      <c r="AO31" s="42">
        <v>0.83225806451612905</v>
      </c>
    </row>
    <row r="32" spans="1:4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5"/>
      <c r="AC32" s="16"/>
      <c r="AD32" s="16"/>
      <c r="AE32" s="16"/>
      <c r="AF32" s="16"/>
      <c r="AG32" s="16"/>
      <c r="AH32" s="16"/>
      <c r="AI32" s="16"/>
      <c r="AJ32" s="16"/>
      <c r="AK32" s="16"/>
      <c r="AL32" s="84"/>
      <c r="AM32" s="84"/>
      <c r="AN32" s="84"/>
    </row>
    <row r="33" spans="1:41" x14ac:dyDescent="0.25">
      <c r="A33" s="93" t="s">
        <v>54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</row>
    <row r="34" spans="1:41" s="102" customFormat="1" x14ac:dyDescent="0.25">
      <c r="A34" s="94" t="s">
        <v>3</v>
      </c>
      <c r="B34" s="95">
        <v>2005</v>
      </c>
      <c r="C34" s="95">
        <v>2006</v>
      </c>
      <c r="D34" s="95">
        <v>2007</v>
      </c>
      <c r="E34" s="95">
        <v>2008</v>
      </c>
      <c r="F34" s="95">
        <v>2009</v>
      </c>
      <c r="G34" s="95">
        <v>2010</v>
      </c>
      <c r="H34" s="95">
        <v>2011</v>
      </c>
      <c r="I34" s="95">
        <v>2012</v>
      </c>
      <c r="J34" s="95">
        <v>2013</v>
      </c>
      <c r="K34" s="95">
        <v>2014</v>
      </c>
      <c r="L34" s="95">
        <v>2015</v>
      </c>
      <c r="M34" s="95">
        <v>2016</v>
      </c>
      <c r="N34" s="95" t="s">
        <v>8</v>
      </c>
      <c r="O34" s="96" t="s">
        <v>9</v>
      </c>
      <c r="P34" s="96" t="s">
        <v>4</v>
      </c>
      <c r="Q34" s="96">
        <v>2017</v>
      </c>
      <c r="R34" s="96" t="s">
        <v>5</v>
      </c>
      <c r="S34" s="96" t="s">
        <v>6</v>
      </c>
      <c r="T34" s="96" t="s">
        <v>7</v>
      </c>
      <c r="U34" s="96">
        <v>2018</v>
      </c>
      <c r="V34" s="96" t="s">
        <v>11</v>
      </c>
      <c r="W34" s="96" t="s">
        <v>12</v>
      </c>
      <c r="X34" s="97" t="s">
        <v>13</v>
      </c>
      <c r="Y34" s="98">
        <v>2019</v>
      </c>
      <c r="Z34" s="98" t="s">
        <v>16</v>
      </c>
      <c r="AA34" s="98" t="s">
        <v>17</v>
      </c>
      <c r="AB34" s="98" t="s">
        <v>20</v>
      </c>
      <c r="AC34" s="98">
        <v>2020</v>
      </c>
      <c r="AD34" s="98" t="s">
        <v>21</v>
      </c>
      <c r="AE34" s="98" t="s">
        <v>22</v>
      </c>
      <c r="AF34" s="98" t="s">
        <v>23</v>
      </c>
      <c r="AG34" s="98">
        <v>2021</v>
      </c>
      <c r="AH34" s="99" t="s">
        <v>51</v>
      </c>
      <c r="AI34" s="99" t="s">
        <v>62</v>
      </c>
      <c r="AJ34" s="99" t="s">
        <v>63</v>
      </c>
      <c r="AK34" s="99" t="s">
        <v>64</v>
      </c>
      <c r="AL34" s="103" t="s">
        <v>65</v>
      </c>
      <c r="AM34" s="103" t="s">
        <v>66</v>
      </c>
      <c r="AN34" s="103" t="s">
        <v>67</v>
      </c>
      <c r="AO34" s="103" t="s">
        <v>68</v>
      </c>
    </row>
    <row r="35" spans="1:41" s="2" customFormat="1" x14ac:dyDescent="0.25">
      <c r="A35" s="9" t="s">
        <v>38</v>
      </c>
      <c r="B35" s="21">
        <v>6.4566382269142322</v>
      </c>
      <c r="C35" s="21">
        <v>9.1718146817161692</v>
      </c>
      <c r="D35" s="21">
        <v>11.01573118921015</v>
      </c>
      <c r="E35" s="21">
        <v>12.075671810089823</v>
      </c>
      <c r="F35" s="21">
        <v>12.547636379706203</v>
      </c>
      <c r="G35" s="21">
        <v>14.950704543585724</v>
      </c>
      <c r="H35" s="21">
        <v>16.791026893075127</v>
      </c>
      <c r="I35" s="21">
        <v>16.8934541080976</v>
      </c>
      <c r="J35" s="21">
        <v>23.945816835815464</v>
      </c>
      <c r="K35" s="21">
        <v>25.144157488605995</v>
      </c>
      <c r="L35" s="21">
        <v>31.069357170051308</v>
      </c>
      <c r="M35" s="21">
        <v>36.02698229026192</v>
      </c>
      <c r="N35" s="21">
        <v>35.561950813684888</v>
      </c>
      <c r="O35" s="20">
        <v>36.157924126048187</v>
      </c>
      <c r="P35" s="20">
        <v>32.390370657044684</v>
      </c>
      <c r="Q35" s="20">
        <v>32.526829327915983</v>
      </c>
      <c r="R35" s="20">
        <v>32.15010176533567</v>
      </c>
      <c r="S35" s="20">
        <v>32.421081816065062</v>
      </c>
      <c r="T35" s="20">
        <v>33.311214392817092</v>
      </c>
      <c r="U35" s="20">
        <v>32.736483983069981</v>
      </c>
      <c r="V35" s="20">
        <v>32.031770885506454</v>
      </c>
      <c r="W35" s="20">
        <v>32.382093223275263</v>
      </c>
      <c r="X35" s="20">
        <v>31.598575253822105</v>
      </c>
      <c r="Y35" s="20">
        <v>30.508994406583501</v>
      </c>
      <c r="Z35" s="20">
        <v>30.252460605796514</v>
      </c>
      <c r="AA35" s="20">
        <v>30.436006698391431</v>
      </c>
      <c r="AB35" s="20">
        <v>30.679861311584744</v>
      </c>
      <c r="AC35" s="20">
        <v>30.966691419486459</v>
      </c>
      <c r="AD35" s="20">
        <v>30.27882017152443</v>
      </c>
      <c r="AE35" s="20">
        <v>30.719310148139638</v>
      </c>
      <c r="AF35" s="20">
        <v>30.958102947271776</v>
      </c>
      <c r="AG35" s="20">
        <v>30.351198867844442</v>
      </c>
      <c r="AH35" s="20">
        <v>29.80581401909615</v>
      </c>
      <c r="AI35" s="20">
        <v>31.172897849766951</v>
      </c>
      <c r="AJ35" s="20">
        <v>30.843393943099041</v>
      </c>
      <c r="AK35" s="20">
        <v>30.602103635494259</v>
      </c>
      <c r="AL35" s="57">
        <v>29.840899643174374</v>
      </c>
      <c r="AM35" s="57">
        <v>30.051909570236322</v>
      </c>
      <c r="AN35" s="57">
        <v>30.524443510682524</v>
      </c>
      <c r="AO35" s="38">
        <v>30.937609124796396</v>
      </c>
    </row>
    <row r="36" spans="1:41" s="6" customFormat="1" x14ac:dyDescent="0.25">
      <c r="A36" s="43" t="s">
        <v>39</v>
      </c>
      <c r="B36" s="44"/>
      <c r="C36" s="44"/>
      <c r="D36" s="44"/>
      <c r="E36" s="44"/>
      <c r="F36" s="44"/>
      <c r="G36" s="44"/>
      <c r="H36" s="44"/>
      <c r="I36" s="44">
        <v>0</v>
      </c>
      <c r="J36" s="44">
        <v>0</v>
      </c>
      <c r="K36" s="58">
        <v>14.850608859715065</v>
      </c>
      <c r="L36" s="58">
        <v>17.771058852810086</v>
      </c>
      <c r="M36" s="58">
        <v>20.848732831167226</v>
      </c>
      <c r="N36" s="58">
        <v>22.266810938140697</v>
      </c>
      <c r="O36" s="58">
        <v>22.727463847306524</v>
      </c>
      <c r="P36" s="58">
        <v>18.778025970120442</v>
      </c>
      <c r="Q36" s="58">
        <v>18.702995097388893</v>
      </c>
      <c r="R36" s="58">
        <v>18.388934923548902</v>
      </c>
      <c r="S36" s="58">
        <v>18.726486414737618</v>
      </c>
      <c r="T36" s="58">
        <v>19.427735355255017</v>
      </c>
      <c r="U36" s="58">
        <v>18.818027656370397</v>
      </c>
      <c r="V36" s="58">
        <v>18.59081912353367</v>
      </c>
      <c r="W36" s="58">
        <v>19.661000479127456</v>
      </c>
      <c r="X36" s="58">
        <v>19.277686692728459</v>
      </c>
      <c r="Y36" s="58">
        <v>19.29914280752612</v>
      </c>
      <c r="Z36" s="58">
        <v>18.515041505610117</v>
      </c>
      <c r="AA36" s="58">
        <v>19.282643912122602</v>
      </c>
      <c r="AB36" s="58">
        <v>19.342551044029392</v>
      </c>
      <c r="AC36" s="58">
        <v>19.497163039007969</v>
      </c>
      <c r="AD36" s="58">
        <v>18.959214673024896</v>
      </c>
      <c r="AE36" s="58">
        <v>18.993132848373858</v>
      </c>
      <c r="AF36" s="58">
        <v>19.502172375725753</v>
      </c>
      <c r="AG36" s="58">
        <v>18.616251877037385</v>
      </c>
      <c r="AH36" s="58">
        <v>18.379081780529891</v>
      </c>
      <c r="AI36" s="58">
        <v>19.246484691376082</v>
      </c>
      <c r="AJ36" s="58">
        <v>19.103927448255686</v>
      </c>
      <c r="AK36" s="59">
        <v>18.938497335922918</v>
      </c>
      <c r="AL36" s="59">
        <v>18.451304201713068</v>
      </c>
      <c r="AM36" s="59">
        <v>18.451302268812938</v>
      </c>
      <c r="AN36" s="59">
        <v>18.934126496176322</v>
      </c>
      <c r="AO36" s="39">
        <v>19.273182450674987</v>
      </c>
    </row>
    <row r="37" spans="1:41" s="6" customFormat="1" x14ac:dyDescent="0.25">
      <c r="A37" s="43" t="s">
        <v>40</v>
      </c>
      <c r="B37" s="44"/>
      <c r="C37" s="44"/>
      <c r="D37" s="44"/>
      <c r="E37" s="44"/>
      <c r="F37" s="44"/>
      <c r="G37" s="44"/>
      <c r="H37" s="44"/>
      <c r="I37" s="44">
        <v>0</v>
      </c>
      <c r="J37" s="44">
        <v>0</v>
      </c>
      <c r="K37" s="58">
        <v>35.176641748309109</v>
      </c>
      <c r="L37" s="58">
        <v>43.023521000015577</v>
      </c>
      <c r="M37" s="58">
        <v>49.233485458433194</v>
      </c>
      <c r="N37" s="58">
        <v>46.733404125464354</v>
      </c>
      <c r="O37" s="58">
        <v>47.463993028974208</v>
      </c>
      <c r="P37" s="58">
        <v>45.448802119530512</v>
      </c>
      <c r="Q37" s="58">
        <v>45.942630151097688</v>
      </c>
      <c r="R37" s="58">
        <v>45.53115510265755</v>
      </c>
      <c r="S37" s="58">
        <v>45.639597519352442</v>
      </c>
      <c r="T37" s="58">
        <v>46.479330755371258</v>
      </c>
      <c r="U37" s="58">
        <v>46.03803339568227</v>
      </c>
      <c r="V37" s="58">
        <v>44.896282655893756</v>
      </c>
      <c r="W37" s="58">
        <v>44.358383105381257</v>
      </c>
      <c r="X37" s="58">
        <v>43.210906430050358</v>
      </c>
      <c r="Y37" s="58">
        <v>40.870370166877414</v>
      </c>
      <c r="Z37" s="58">
        <v>41.236707587235692</v>
      </c>
      <c r="AA37" s="58">
        <v>40.779220812514247</v>
      </c>
      <c r="AB37" s="58">
        <v>41.363118575224348</v>
      </c>
      <c r="AC37" s="58">
        <v>41.722765655024133</v>
      </c>
      <c r="AD37" s="58">
        <v>40.5663510065352</v>
      </c>
      <c r="AE37" s="58">
        <v>40.697352961074927</v>
      </c>
      <c r="AF37" s="58">
        <v>41.284782458921462</v>
      </c>
      <c r="AG37" s="58">
        <v>40.941729392143735</v>
      </c>
      <c r="AH37" s="58">
        <v>40.590387533025705</v>
      </c>
      <c r="AI37" s="58">
        <v>42.348402845675594</v>
      </c>
      <c r="AJ37" s="58">
        <v>41.982852503666329</v>
      </c>
      <c r="AK37" s="59">
        <v>41.614831235104873</v>
      </c>
      <c r="AL37" s="59">
        <v>40.553783113165302</v>
      </c>
      <c r="AM37" s="59">
        <v>40.91804476714718</v>
      </c>
      <c r="AN37" s="59">
        <v>41.493157627977702</v>
      </c>
      <c r="AO37" s="39">
        <v>41.945319958981131</v>
      </c>
    </row>
    <row r="38" spans="1:41" s="5" customFormat="1" x14ac:dyDescent="0.25">
      <c r="A38" s="40" t="s">
        <v>41</v>
      </c>
      <c r="B38" s="56"/>
      <c r="C38" s="56">
        <v>0</v>
      </c>
      <c r="D38" s="56">
        <v>0</v>
      </c>
      <c r="E38" s="56">
        <v>0</v>
      </c>
      <c r="F38" s="56">
        <v>1.6815560043133943E-4</v>
      </c>
      <c r="G38" s="56">
        <v>3.494962045654602E-3</v>
      </c>
      <c r="H38" s="56">
        <v>0.35494850831094055</v>
      </c>
      <c r="I38" s="56">
        <v>0.6017476064068128</v>
      </c>
      <c r="J38" s="56">
        <v>19.397251454185017</v>
      </c>
      <c r="K38" s="56">
        <v>23.226069682560066</v>
      </c>
      <c r="L38" s="56">
        <v>28.632245161710767</v>
      </c>
      <c r="M38" s="56">
        <v>40.190429558466263</v>
      </c>
      <c r="N38" s="56">
        <v>42.636341425210354</v>
      </c>
      <c r="O38" s="56">
        <v>46.580445602596861</v>
      </c>
      <c r="P38" s="56">
        <v>42.143039440643207</v>
      </c>
      <c r="Q38" s="56">
        <v>44.113032257104521</v>
      </c>
      <c r="R38" s="56">
        <v>46.460854905941375</v>
      </c>
      <c r="S38" s="56">
        <v>40.893983521785636</v>
      </c>
      <c r="T38" s="56">
        <v>49.483827476891278</v>
      </c>
      <c r="U38" s="56">
        <v>51.323733434654152</v>
      </c>
      <c r="V38" s="56">
        <v>51.859446893519248</v>
      </c>
      <c r="W38" s="56">
        <v>53.02428818273043</v>
      </c>
      <c r="X38" s="56">
        <v>55.031439392330796</v>
      </c>
      <c r="Y38" s="56">
        <v>56.251837638789347</v>
      </c>
      <c r="Z38" s="56">
        <v>56.137797555825472</v>
      </c>
      <c r="AA38" s="56">
        <v>58.708992172904196</v>
      </c>
      <c r="AB38" s="56">
        <v>61.288453868672065</v>
      </c>
      <c r="AC38" s="56">
        <v>65.566533945557111</v>
      </c>
      <c r="AD38" s="56">
        <v>64.677424709790117</v>
      </c>
      <c r="AE38" s="56">
        <v>70.353723528748574</v>
      </c>
      <c r="AF38" s="56">
        <v>77.807790714057873</v>
      </c>
      <c r="AG38" s="56">
        <v>67.247789324413631</v>
      </c>
      <c r="AH38" s="56">
        <v>67.912913923083238</v>
      </c>
      <c r="AI38" s="56">
        <v>59.704284761108298</v>
      </c>
      <c r="AJ38" s="56">
        <v>57.36992666957498</v>
      </c>
      <c r="AK38" s="57">
        <v>68.505983607684513</v>
      </c>
      <c r="AL38" s="57">
        <v>74.5800801751639</v>
      </c>
      <c r="AM38" s="57">
        <v>82.832875277262957</v>
      </c>
      <c r="AN38" s="57">
        <v>89.460069919737393</v>
      </c>
      <c r="AO38" s="38">
        <v>92.597883417113081</v>
      </c>
    </row>
    <row r="39" spans="1:41" s="6" customFormat="1" x14ac:dyDescent="0.25">
      <c r="A39" s="43" t="s">
        <v>42</v>
      </c>
      <c r="B39" s="58"/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>
        <v>41.401722798349851</v>
      </c>
      <c r="AA39" s="58">
        <v>43.297983275812349</v>
      </c>
      <c r="AB39" s="58">
        <v>45.20034073810757</v>
      </c>
      <c r="AC39" s="58">
        <v>48.355432194558148</v>
      </c>
      <c r="AD39" s="58">
        <v>47.733881515432842</v>
      </c>
      <c r="AE39" s="58">
        <v>51.923160486977004</v>
      </c>
      <c r="AF39" s="58">
        <v>57.424485894229527</v>
      </c>
      <c r="AG39" s="58">
        <v>50.114981491489175</v>
      </c>
      <c r="AH39" s="58">
        <v>51.156366558893097</v>
      </c>
      <c r="AI39" s="58">
        <v>45.756641897115024</v>
      </c>
      <c r="AJ39" s="58">
        <v>44.710376789474189</v>
      </c>
      <c r="AK39" s="59">
        <v>53.906991329467616</v>
      </c>
      <c r="AL39" s="59">
        <v>62.800931909197686</v>
      </c>
      <c r="AM39" s="59">
        <v>70.709382870184186</v>
      </c>
      <c r="AN39" s="59">
        <v>77.230673595842077</v>
      </c>
      <c r="AO39" s="39">
        <v>80.858507359743442</v>
      </c>
    </row>
    <row r="40" spans="1:41" s="6" customFormat="1" x14ac:dyDescent="0.25">
      <c r="A40" s="43" t="s">
        <v>43</v>
      </c>
      <c r="B40" s="58"/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>
        <v>72.180761556002864</v>
      </c>
      <c r="AA40" s="58">
        <v>75.486747783639942</v>
      </c>
      <c r="AB40" s="58">
        <v>78.803363641608229</v>
      </c>
      <c r="AC40" s="58">
        <v>84.304026143375395</v>
      </c>
      <c r="AD40" s="58">
        <v>83.094331566285547</v>
      </c>
      <c r="AE40" s="58">
        <v>90.386957366527952</v>
      </c>
      <c r="AF40" s="58">
        <v>99.963571354989725</v>
      </c>
      <c r="AG40" s="58">
        <v>85.879732896323063</v>
      </c>
      <c r="AH40" s="58">
        <v>86.546230992113721</v>
      </c>
      <c r="AI40" s="58">
        <v>75.221108234445936</v>
      </c>
      <c r="AJ40" s="58">
        <v>71.45831765188359</v>
      </c>
      <c r="AK40" s="59">
        <v>84.759264237847631</v>
      </c>
      <c r="AL40" s="59">
        <v>87.668964440280646</v>
      </c>
      <c r="AM40" s="59">
        <v>96.312262049293366</v>
      </c>
      <c r="AN40" s="59">
        <v>103.0731031718903</v>
      </c>
      <c r="AO40" s="39">
        <v>105.65699737149188</v>
      </c>
    </row>
    <row r="41" spans="1:41" s="5" customFormat="1" x14ac:dyDescent="0.25">
      <c r="A41" s="40" t="s">
        <v>44</v>
      </c>
      <c r="B41" s="62">
        <v>6.8999174622410013</v>
      </c>
      <c r="C41" s="62">
        <v>8.566295217857796</v>
      </c>
      <c r="D41" s="62">
        <v>9.5427780997163065</v>
      </c>
      <c r="E41" s="62">
        <v>11.17961930102633</v>
      </c>
      <c r="F41" s="62">
        <v>12.666421495850901</v>
      </c>
      <c r="G41" s="62">
        <v>18.255231986748012</v>
      </c>
      <c r="H41" s="62">
        <v>20.275817045240068</v>
      </c>
      <c r="I41" s="62">
        <v>21.483550902504394</v>
      </c>
      <c r="J41" s="62">
        <v>23.82799808043389</v>
      </c>
      <c r="K41" s="62">
        <v>24.800891821012854</v>
      </c>
      <c r="L41" s="62">
        <v>21.172105973130233</v>
      </c>
      <c r="M41" s="62">
        <v>23.657461206676413</v>
      </c>
      <c r="N41" s="62">
        <v>22.552006920217551</v>
      </c>
      <c r="O41" s="63">
        <v>23.422640648625581</v>
      </c>
      <c r="P41" s="63">
        <v>21.391068949615718</v>
      </c>
      <c r="Q41" s="63">
        <v>21.755314350563332</v>
      </c>
      <c r="R41" s="63">
        <v>21.662909017503225</v>
      </c>
      <c r="S41" s="63">
        <v>21.093570702020468</v>
      </c>
      <c r="T41" s="63">
        <v>21.557592868862148</v>
      </c>
      <c r="U41" s="63">
        <v>21.416376555071309</v>
      </c>
      <c r="V41" s="63">
        <v>18.422414734184692</v>
      </c>
      <c r="W41" s="63">
        <v>18.705507907748473</v>
      </c>
      <c r="X41" s="63">
        <v>18.1161520112293</v>
      </c>
      <c r="Y41" s="63">
        <v>18.271600327646155</v>
      </c>
      <c r="Z41" s="63">
        <v>19.198343088397067</v>
      </c>
      <c r="AA41" s="63">
        <v>20.228875828599129</v>
      </c>
      <c r="AB41" s="63">
        <v>19.207697945394916</v>
      </c>
      <c r="AC41" s="63">
        <v>19.331103829702041</v>
      </c>
      <c r="AD41" s="63">
        <v>19.280519742273416</v>
      </c>
      <c r="AE41" s="63">
        <v>19.110210716505101</v>
      </c>
      <c r="AF41" s="63">
        <v>19.415504632436004</v>
      </c>
      <c r="AG41" s="63">
        <v>19.403074900893568</v>
      </c>
      <c r="AH41" s="63">
        <v>18.879991238969854</v>
      </c>
      <c r="AI41" s="63">
        <v>18.811014214495621</v>
      </c>
      <c r="AJ41" s="63">
        <v>17.868129029381514</v>
      </c>
      <c r="AK41" s="63">
        <v>17.521451251313895</v>
      </c>
      <c r="AL41" s="63">
        <v>19.365373410653408</v>
      </c>
      <c r="AM41" s="63">
        <v>18.439389509022167</v>
      </c>
      <c r="AN41" s="63">
        <v>21.110919823030915</v>
      </c>
      <c r="AO41" s="22">
        <v>19.116573347171155</v>
      </c>
    </row>
    <row r="42" spans="1:41" s="6" customFormat="1" x14ac:dyDescent="0.25">
      <c r="A42" s="43" t="s">
        <v>45</v>
      </c>
      <c r="B42" s="58"/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>
        <v>12.65526409414168</v>
      </c>
      <c r="AA42" s="58">
        <v>13.171474390761666</v>
      </c>
      <c r="AB42" s="58">
        <v>12.434312833093685</v>
      </c>
      <c r="AC42" s="58">
        <v>12.350075953070874</v>
      </c>
      <c r="AD42" s="58">
        <v>21.73512262643667</v>
      </c>
      <c r="AE42" s="58">
        <v>20.978458177610911</v>
      </c>
      <c r="AF42" s="58">
        <v>12.171064593661928</v>
      </c>
      <c r="AG42" s="58">
        <v>12.088193038678174</v>
      </c>
      <c r="AH42" s="58">
        <v>11.541025703535759</v>
      </c>
      <c r="AI42" s="58">
        <v>11.489244821505482</v>
      </c>
      <c r="AJ42" s="58">
        <v>10.931107806409496</v>
      </c>
      <c r="AK42" s="59">
        <v>11.044648685839354</v>
      </c>
      <c r="AL42" s="59">
        <v>11.875685895413286</v>
      </c>
      <c r="AM42" s="59">
        <v>11.606742442868507</v>
      </c>
      <c r="AN42" s="59">
        <v>13.42520577122135</v>
      </c>
      <c r="AO42" s="39">
        <v>12.930627827583249</v>
      </c>
    </row>
    <row r="43" spans="1:41" s="6" customFormat="1" x14ac:dyDescent="0.25">
      <c r="A43" s="43" t="s">
        <v>46</v>
      </c>
      <c r="B43" s="58"/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>
        <v>24.664370623378446</v>
      </c>
      <c r="AA43" s="58">
        <v>25.963576151724975</v>
      </c>
      <c r="AB43" s="58">
        <v>24.254682122253602</v>
      </c>
      <c r="AC43" s="58">
        <v>24.446618659887147</v>
      </c>
      <c r="AD43" s="58">
        <v>13.683429115504051</v>
      </c>
      <c r="AE43" s="58">
        <v>13.356340088671178</v>
      </c>
      <c r="AF43" s="58">
        <v>23.906559470083252</v>
      </c>
      <c r="AG43" s="58">
        <v>23.322407193500673</v>
      </c>
      <c r="AH43" s="58">
        <v>23.605947887180427</v>
      </c>
      <c r="AI43" s="58">
        <v>23.409313509326097</v>
      </c>
      <c r="AJ43" s="58">
        <v>21.868617410172952</v>
      </c>
      <c r="AK43" s="59">
        <v>22.070585075040938</v>
      </c>
      <c r="AL43" s="59">
        <v>23.829055484983968</v>
      </c>
      <c r="AM43" s="59">
        <v>23.175237803368734</v>
      </c>
      <c r="AN43" s="59">
        <v>26.195028229941421</v>
      </c>
      <c r="AO43" s="39">
        <v>25.085491342425065</v>
      </c>
    </row>
    <row r="44" spans="1:41" s="6" customFormat="1" x14ac:dyDescent="0.25">
      <c r="A44" s="53" t="s">
        <v>47</v>
      </c>
      <c r="B44" s="58">
        <v>0</v>
      </c>
      <c r="C44" s="58">
        <v>8.1390411240039739</v>
      </c>
      <c r="D44" s="58">
        <v>9.0949737279531231</v>
      </c>
      <c r="E44" s="58">
        <v>10.706289726844362</v>
      </c>
      <c r="F44" s="58">
        <v>12.114845903096043</v>
      </c>
      <c r="G44" s="58">
        <v>17.259290290724032</v>
      </c>
      <c r="H44" s="58">
        <v>19.359342585849166</v>
      </c>
      <c r="I44" s="58">
        <v>20.643856692801389</v>
      </c>
      <c r="J44" s="58">
        <v>22.967843378244879</v>
      </c>
      <c r="K44" s="58">
        <v>23.935104287911692</v>
      </c>
      <c r="L44" s="58">
        <v>20.06622439020537</v>
      </c>
      <c r="M44" s="58">
        <v>21.599914724450301</v>
      </c>
      <c r="N44" s="58">
        <v>20.961843545530044</v>
      </c>
      <c r="O44" s="59">
        <v>21.72538183225009</v>
      </c>
      <c r="P44" s="59">
        <v>13.90082491788486</v>
      </c>
      <c r="Q44" s="59">
        <v>20.45073217756347</v>
      </c>
      <c r="R44" s="59">
        <v>20.46880114335535</v>
      </c>
      <c r="S44" s="59">
        <v>20.090332681933212</v>
      </c>
      <c r="T44" s="59">
        <v>20.33429442004363</v>
      </c>
      <c r="U44" s="59">
        <v>20.308889236936398</v>
      </c>
      <c r="V44" s="59">
        <v>17.331691022380411</v>
      </c>
      <c r="W44" s="59">
        <v>17.609088608600487</v>
      </c>
      <c r="X44" s="59">
        <v>16.175461810961959</v>
      </c>
      <c r="Y44" s="59">
        <v>16.900506332718727</v>
      </c>
      <c r="Z44" s="59">
        <v>17.648827085515848</v>
      </c>
      <c r="AA44" s="59">
        <v>18.513444896531396</v>
      </c>
      <c r="AB44" s="59">
        <v>17.460366741167206</v>
      </c>
      <c r="AC44" s="59">
        <v>17.597971842305775</v>
      </c>
      <c r="AD44" s="59">
        <v>17.405425228800329</v>
      </c>
      <c r="AE44" s="59">
        <v>16.837529037413198</v>
      </c>
      <c r="AF44" s="59">
        <v>17.149615605126144</v>
      </c>
      <c r="AG44" s="59">
        <v>17.175360811232675</v>
      </c>
      <c r="AH44" s="59">
        <v>16.565121148476365</v>
      </c>
      <c r="AI44" s="59">
        <v>16.541966012397133</v>
      </c>
      <c r="AJ44" s="59">
        <v>15.454605418669567</v>
      </c>
      <c r="AK44" s="59">
        <v>15.330825990244046</v>
      </c>
      <c r="AL44" s="59">
        <v>17.046137189982261</v>
      </c>
      <c r="AM44" s="59">
        <v>16.309683914688868</v>
      </c>
      <c r="AN44" s="59">
        <v>18.975989549754697</v>
      </c>
      <c r="AO44" s="39">
        <v>17.851873807253497</v>
      </c>
    </row>
    <row r="45" spans="1:41" s="6" customFormat="1" x14ac:dyDescent="0.25">
      <c r="A45" s="53" t="s">
        <v>48</v>
      </c>
      <c r="B45" s="58">
        <v>0</v>
      </c>
      <c r="C45" s="58">
        <v>0.42725409385382196</v>
      </c>
      <c r="D45" s="58">
        <v>0.4478043717631835</v>
      </c>
      <c r="E45" s="58">
        <v>0.47332957418196625</v>
      </c>
      <c r="F45" s="58">
        <v>0.55157559275485801</v>
      </c>
      <c r="G45" s="58">
        <v>0.77045948348505366</v>
      </c>
      <c r="H45" s="58">
        <v>0.77104190654840055</v>
      </c>
      <c r="I45" s="58">
        <v>0.71662767506620695</v>
      </c>
      <c r="J45" s="58">
        <v>0.71193882759268579</v>
      </c>
      <c r="K45" s="58">
        <v>0.70694262930010043</v>
      </c>
      <c r="L45" s="58">
        <v>0.95805877957707963</v>
      </c>
      <c r="M45" s="58">
        <v>1.6744979689549349</v>
      </c>
      <c r="N45" s="58">
        <v>1.3881354831072583</v>
      </c>
      <c r="O45" s="59">
        <v>1.3787757586724256</v>
      </c>
      <c r="P45" s="59">
        <v>6.8147363115192636</v>
      </c>
      <c r="Q45" s="59">
        <v>0.93995148886046653</v>
      </c>
      <c r="R45" s="59">
        <v>0.74606275896432461</v>
      </c>
      <c r="S45" s="59">
        <v>0.70227047014756017</v>
      </c>
      <c r="T45" s="59">
        <v>0.90172654344199543</v>
      </c>
      <c r="U45" s="59">
        <v>0.76917999742541954</v>
      </c>
      <c r="V45" s="59">
        <v>0.74567853555457908</v>
      </c>
      <c r="W45" s="59">
        <v>0.76625634289833955</v>
      </c>
      <c r="X45" s="59">
        <v>1.2798771651662872</v>
      </c>
      <c r="Y45" s="59">
        <v>0.75198614873127045</v>
      </c>
      <c r="Z45" s="59">
        <v>0.74990150314372916</v>
      </c>
      <c r="AA45" s="59">
        <v>0.79304645480915825</v>
      </c>
      <c r="AB45" s="59">
        <v>0.73434777530249573</v>
      </c>
      <c r="AC45" s="59">
        <v>0.75126321083410952</v>
      </c>
      <c r="AD45" s="59">
        <v>0.86910161138359276</v>
      </c>
      <c r="AE45" s="59">
        <v>0.90989858301060411</v>
      </c>
      <c r="AF45" s="59">
        <v>0.90899524244546259</v>
      </c>
      <c r="AG45" s="59">
        <v>0.68148246868194517</v>
      </c>
      <c r="AH45" s="59">
        <v>0.71243699705809105</v>
      </c>
      <c r="AI45" s="59">
        <v>0.61829384453745062</v>
      </c>
      <c r="AJ45" s="59">
        <v>0.7049101414095077</v>
      </c>
      <c r="AK45" s="59">
        <v>0.6750785119992444</v>
      </c>
      <c r="AL45" s="59">
        <v>0.64073868755724883</v>
      </c>
      <c r="AM45" s="59">
        <v>0.59943484725523544</v>
      </c>
      <c r="AN45" s="59">
        <v>0.68984065062006183</v>
      </c>
      <c r="AO45" s="39">
        <v>0.59554684307371741</v>
      </c>
    </row>
    <row r="46" spans="1:41" s="5" customFormat="1" x14ac:dyDescent="0.25">
      <c r="A46" s="40" t="s">
        <v>2</v>
      </c>
      <c r="B46" s="62">
        <v>2.058250762539632</v>
      </c>
      <c r="C46" s="62">
        <v>2.0892620726348259</v>
      </c>
      <c r="D46" s="62">
        <v>2.4389440618413034</v>
      </c>
      <c r="E46" s="62">
        <v>2.5614851629497415</v>
      </c>
      <c r="F46" s="62">
        <v>2.959538567591574</v>
      </c>
      <c r="G46" s="62">
        <v>3.3969724555895193</v>
      </c>
      <c r="H46" s="62">
        <v>3.629460280090838</v>
      </c>
      <c r="I46" s="62">
        <v>3.9353566457699563</v>
      </c>
      <c r="J46" s="62">
        <v>3.88939517511553</v>
      </c>
      <c r="K46" s="62">
        <v>4.1548968801082715</v>
      </c>
      <c r="L46" s="62">
        <v>4.3305120118105895</v>
      </c>
      <c r="M46" s="62">
        <v>4.5116078398188897</v>
      </c>
      <c r="N46" s="62">
        <v>4.2912576188090474</v>
      </c>
      <c r="O46" s="63">
        <v>4.2646863642034178</v>
      </c>
      <c r="P46" s="63">
        <v>4.2912576188090474</v>
      </c>
      <c r="Q46" s="63">
        <v>4.3776141962773405</v>
      </c>
      <c r="R46" s="63">
        <v>4.241695130476149</v>
      </c>
      <c r="S46" s="63">
        <v>4.241695130476149</v>
      </c>
      <c r="T46" s="63">
        <v>4.46663350860746</v>
      </c>
      <c r="U46" s="63">
        <v>4.46663350860746</v>
      </c>
      <c r="V46" s="63">
        <v>4.1218066303131646</v>
      </c>
      <c r="W46" s="63">
        <v>4.2654453462180175</v>
      </c>
      <c r="X46" s="63">
        <v>4.2404646999736952</v>
      </c>
      <c r="Y46" s="63">
        <v>4.2404646999736952</v>
      </c>
      <c r="Z46" s="63">
        <v>4.1093312078589301</v>
      </c>
      <c r="AA46" s="63">
        <v>4.0851230711410569</v>
      </c>
      <c r="AB46" s="63">
        <v>4.139591378756271</v>
      </c>
      <c r="AC46" s="63">
        <v>4.139591378756271</v>
      </c>
      <c r="AD46" s="63">
        <v>3.9477155866252569</v>
      </c>
      <c r="AE46" s="63">
        <v>3.9535814344508515</v>
      </c>
      <c r="AF46" s="63">
        <v>4.440446803975215</v>
      </c>
      <c r="AG46" s="63">
        <v>4.4228492604984311</v>
      </c>
      <c r="AH46" s="63">
        <v>4.263302970418998</v>
      </c>
      <c r="AI46" s="63">
        <v>4.263302970418998</v>
      </c>
      <c r="AJ46" s="63">
        <v>4.2747943530885903</v>
      </c>
      <c r="AK46" s="63">
        <v>4.2747943530885903</v>
      </c>
      <c r="AL46" s="63">
        <v>4.0821272985884764</v>
      </c>
      <c r="AM46" s="63">
        <v>4.0100242842189848</v>
      </c>
      <c r="AN46" s="63">
        <v>4.0543952306557092</v>
      </c>
      <c r="AO46" s="22">
        <v>4.0543952306557092</v>
      </c>
    </row>
    <row r="47" spans="1:41" s="6" customFormat="1" x14ac:dyDescent="0.25">
      <c r="A47" s="53" t="s">
        <v>56</v>
      </c>
      <c r="B47" s="44">
        <v>7.7511694092419026</v>
      </c>
      <c r="C47" s="44">
        <v>7.9258026476902446</v>
      </c>
      <c r="D47" s="44">
        <v>9.2336430167607428</v>
      </c>
      <c r="E47" s="44">
        <v>9.5912115950792796</v>
      </c>
      <c r="F47" s="44">
        <v>10.219814857935916</v>
      </c>
      <c r="G47" s="44">
        <v>11.467203864649804</v>
      </c>
      <c r="H47" s="44">
        <v>12.336791377577132</v>
      </c>
      <c r="I47" s="44">
        <v>13.566734112728298</v>
      </c>
      <c r="J47" s="44">
        <v>10.415727238081002</v>
      </c>
      <c r="K47" s="44">
        <v>10.796414682215858</v>
      </c>
      <c r="L47" s="44">
        <v>11.079744062263243</v>
      </c>
      <c r="M47" s="44">
        <v>10.834393528685901</v>
      </c>
      <c r="N47" s="44">
        <v>10.150044332446447</v>
      </c>
      <c r="O47" s="64">
        <v>10.087195760728513</v>
      </c>
      <c r="P47" s="64">
        <v>10.150044332446447</v>
      </c>
      <c r="Q47" s="64">
        <v>10.618667352841133</v>
      </c>
      <c r="R47" s="64">
        <v>10.134758347386812</v>
      </c>
      <c r="S47" s="64">
        <v>10.134758347386812</v>
      </c>
      <c r="T47" s="64">
        <v>10.672207653687629</v>
      </c>
      <c r="U47" s="64">
        <v>10.672207653687629</v>
      </c>
      <c r="V47" s="64">
        <v>9.7083034929344354</v>
      </c>
      <c r="W47" s="64">
        <v>9.4321484624190219</v>
      </c>
      <c r="X47" s="64">
        <v>9.2310365549047582</v>
      </c>
      <c r="Y47" s="64">
        <v>9.2310365549047582</v>
      </c>
      <c r="Z47" s="64">
        <v>7.3569261781504203</v>
      </c>
      <c r="AA47" s="64">
        <v>7.3569261781504203</v>
      </c>
      <c r="AB47" s="64">
        <v>7.4550185271924247</v>
      </c>
      <c r="AC47" s="64">
        <v>7.3732749029907536</v>
      </c>
      <c r="AD47" s="64">
        <v>6.902053894374105</v>
      </c>
      <c r="AE47" s="64">
        <v>6.9804863249919924</v>
      </c>
      <c r="AF47" s="64">
        <v>6.4157728245432022</v>
      </c>
      <c r="AG47" s="64">
        <v>7.6706917144294033</v>
      </c>
      <c r="AH47" s="64">
        <v>7.4981994957632878</v>
      </c>
      <c r="AI47" s="64">
        <v>7.5135646586644418</v>
      </c>
      <c r="AJ47" s="64">
        <v>7.5442949844667506</v>
      </c>
      <c r="AK47" s="64">
        <v>7.5442949844667506</v>
      </c>
      <c r="AL47" s="64">
        <v>7.1787519621056815</v>
      </c>
      <c r="AM47" s="64">
        <v>6.882108298280067</v>
      </c>
      <c r="AN47" s="64">
        <v>6.985933207952395</v>
      </c>
      <c r="AO47" s="65">
        <v>7.0155974678587736</v>
      </c>
    </row>
    <row r="48" spans="1:41" s="6" customFormat="1" x14ac:dyDescent="0.25">
      <c r="A48" s="53" t="s">
        <v>57</v>
      </c>
      <c r="B48" s="44">
        <v>0.48221295328820518</v>
      </c>
      <c r="C48" s="44">
        <v>0.46833227927858367</v>
      </c>
      <c r="D48" s="44">
        <v>0.54627403961924259</v>
      </c>
      <c r="E48" s="44">
        <v>0.59783101375575631</v>
      </c>
      <c r="F48" s="44">
        <v>0.92563102327837732</v>
      </c>
      <c r="G48" s="44">
        <v>1.1296742487343827</v>
      </c>
      <c r="H48" s="44">
        <v>1.1803835781892142</v>
      </c>
      <c r="I48" s="44">
        <v>1.2148256902953507</v>
      </c>
      <c r="J48" s="44">
        <v>1.4258025116228603</v>
      </c>
      <c r="K48" s="44">
        <v>1.6024016439750643</v>
      </c>
      <c r="L48" s="44">
        <v>1.6801357141024644</v>
      </c>
      <c r="M48" s="44">
        <v>2.0061349517429012</v>
      </c>
      <c r="N48" s="44">
        <v>1.9196675210191301</v>
      </c>
      <c r="O48" s="64">
        <v>1.9077810348208695</v>
      </c>
      <c r="P48" s="64">
        <v>1.9196675210191301</v>
      </c>
      <c r="Q48" s="64">
        <v>1.8339621820419874</v>
      </c>
      <c r="R48" s="64">
        <v>1.7847666236137933</v>
      </c>
      <c r="S48" s="64">
        <v>1.7874749189455295</v>
      </c>
      <c r="T48" s="64">
        <v>1.8822652555562769</v>
      </c>
      <c r="U48" s="64">
        <v>1.8822652555562769</v>
      </c>
      <c r="V48" s="64">
        <v>1.7474542214595732</v>
      </c>
      <c r="W48" s="64">
        <v>2.1095401389792645</v>
      </c>
      <c r="X48" s="64">
        <v>2.1686861241842905</v>
      </c>
      <c r="Y48" s="64">
        <v>2.1686861241842905</v>
      </c>
      <c r="Z48" s="64">
        <v>2.2005086153755973</v>
      </c>
      <c r="AA48" s="64">
        <v>2.1620717836659802</v>
      </c>
      <c r="AB48" s="64">
        <v>2.1908994074481933</v>
      </c>
      <c r="AC48" s="64">
        <v>2.2389454470852148</v>
      </c>
      <c r="AD48" s="64">
        <v>2.1830951604621793</v>
      </c>
      <c r="AE48" s="64">
        <v>2.1456171319563904</v>
      </c>
      <c r="AF48" s="64">
        <v>3.2605884800035976</v>
      </c>
      <c r="AG48" s="64">
        <v>2.482919388508487</v>
      </c>
      <c r="AH48" s="64">
        <v>2.3311056759608104</v>
      </c>
      <c r="AI48" s="64">
        <v>2.3219280945593899</v>
      </c>
      <c r="AJ48" s="64">
        <v>2.3219280945593899</v>
      </c>
      <c r="AK48" s="64">
        <v>2.3219280945593899</v>
      </c>
      <c r="AL48" s="64">
        <v>2.2325193733070061</v>
      </c>
      <c r="AM48" s="64">
        <v>2.2945335970659029</v>
      </c>
      <c r="AN48" s="64">
        <v>2.3033928001433774</v>
      </c>
      <c r="AO48" s="65">
        <v>2.2856743939884283</v>
      </c>
    </row>
    <row r="49" spans="1:41" s="5" customFormat="1" x14ac:dyDescent="0.25">
      <c r="A49" s="40" t="s">
        <v>10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>
        <v>0</v>
      </c>
      <c r="M49" s="62">
        <v>1.4650744730216121</v>
      </c>
      <c r="N49" s="62">
        <v>1.6407749718975768</v>
      </c>
      <c r="O49" s="63">
        <v>1.6407749718975768</v>
      </c>
      <c r="P49" s="63">
        <v>1.6407749718975768</v>
      </c>
      <c r="Q49" s="63">
        <v>1.6407749718975768</v>
      </c>
      <c r="R49" s="63">
        <v>1.9151896195180187</v>
      </c>
      <c r="S49" s="63">
        <v>1.9151896195180187</v>
      </c>
      <c r="T49" s="63">
        <v>1.9151896195180187</v>
      </c>
      <c r="U49" s="63">
        <v>1.9151896195180187</v>
      </c>
      <c r="V49" s="63">
        <v>7.2381422492923608</v>
      </c>
      <c r="W49" s="63">
        <v>7.2381422492923608</v>
      </c>
      <c r="X49" s="63">
        <v>7.2381422492923608</v>
      </c>
      <c r="Y49" s="63">
        <v>7.2381422492923608</v>
      </c>
      <c r="Z49" s="63">
        <v>6.1851789314165329</v>
      </c>
      <c r="AA49" s="63">
        <v>6.1851789314165329</v>
      </c>
      <c r="AB49" s="63">
        <v>6.2275431706728099</v>
      </c>
      <c r="AC49" s="63">
        <v>8.1520900397437082</v>
      </c>
      <c r="AD49" s="63">
        <v>7.9599554993320556</v>
      </c>
      <c r="AE49" s="63">
        <v>8.012748129762409</v>
      </c>
      <c r="AF49" s="63">
        <v>7.9716871949832457</v>
      </c>
      <c r="AG49" s="63">
        <v>6.4465667603286141</v>
      </c>
      <c r="AH49" s="63">
        <v>6.5960536523463729</v>
      </c>
      <c r="AI49" s="63">
        <v>12.881839972613736</v>
      </c>
      <c r="AJ49" s="63">
        <v>12.881839972613736</v>
      </c>
      <c r="AK49" s="63">
        <v>12.881839972613736</v>
      </c>
      <c r="AL49" s="63">
        <v>10.421626622347484</v>
      </c>
      <c r="AM49" s="63">
        <v>8.8852820239540993</v>
      </c>
      <c r="AN49" s="63">
        <v>5.5630074095043458</v>
      </c>
      <c r="AO49" s="22">
        <v>5.5630074095043458</v>
      </c>
    </row>
    <row r="50" spans="1:41" s="6" customFormat="1" x14ac:dyDescent="0.25">
      <c r="A50" s="53" t="s">
        <v>56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>
        <v>13.781975040401786</v>
      </c>
      <c r="AA50" s="64">
        <v>13.781975040401786</v>
      </c>
      <c r="AB50" s="64">
        <v>13.458270288563167</v>
      </c>
      <c r="AC50" s="64">
        <v>15.923657994485575</v>
      </c>
      <c r="AD50" s="64">
        <v>15.39206463718086</v>
      </c>
      <c r="AE50" s="64">
        <v>15.655113151330356</v>
      </c>
      <c r="AF50" s="64">
        <v>13.97665913610756</v>
      </c>
      <c r="AG50" s="64">
        <v>12.627621329479895</v>
      </c>
      <c r="AH50" s="64">
        <v>11.109012777534543</v>
      </c>
      <c r="AI50" s="64">
        <v>23.816002496789132</v>
      </c>
      <c r="AJ50" s="64">
        <v>23.816002496789132</v>
      </c>
      <c r="AK50" s="64">
        <v>23.816002496789132</v>
      </c>
      <c r="AL50" s="64">
        <v>19.192779006125523</v>
      </c>
      <c r="AM50" s="64">
        <v>16.433999988134296</v>
      </c>
      <c r="AN50" s="64">
        <v>9.5370595599010404</v>
      </c>
      <c r="AO50" s="65">
        <v>9.5222274299478507</v>
      </c>
    </row>
    <row r="51" spans="1:41" s="6" customFormat="1" x14ac:dyDescent="0.25">
      <c r="A51" s="53" t="s">
        <v>57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>
        <v>1.7200482190053796</v>
      </c>
      <c r="AA51" s="64">
        <v>1.7200482190053796</v>
      </c>
      <c r="AB51" s="64">
        <v>1.9775749914598162</v>
      </c>
      <c r="AC51" s="64">
        <v>3.5842345569218246</v>
      </c>
      <c r="AD51" s="64">
        <v>3.5207714154636975</v>
      </c>
      <c r="AE51" s="64">
        <v>3.4479786225325402</v>
      </c>
      <c r="AF51" s="64">
        <v>4.3849293351772518</v>
      </c>
      <c r="AG51" s="64">
        <v>2.7546350951754537</v>
      </c>
      <c r="AH51" s="64">
        <v>3.900472095603718</v>
      </c>
      <c r="AI51" s="64">
        <v>6.3508863297829956</v>
      </c>
      <c r="AJ51" s="64">
        <v>6.3508863297829956</v>
      </c>
      <c r="AK51" s="64">
        <v>6.3508863297829956</v>
      </c>
      <c r="AL51" s="64">
        <v>5.1826342594626933</v>
      </c>
      <c r="AM51" s="64">
        <v>4.3764463202724171</v>
      </c>
      <c r="AN51" s="64">
        <v>3.1893131078908303</v>
      </c>
      <c r="AO51" s="65">
        <v>3.1981723109683045</v>
      </c>
    </row>
    <row r="52" spans="1:41" s="5" customFormat="1" x14ac:dyDescent="0.25">
      <c r="A52" s="40" t="s">
        <v>58</v>
      </c>
      <c r="B52" s="62"/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22.555070449579826</v>
      </c>
      <c r="I52" s="62">
        <v>23.327192328839917</v>
      </c>
      <c r="J52" s="62">
        <v>34.959678939403823</v>
      </c>
      <c r="K52" s="62">
        <v>67.618767582041784</v>
      </c>
      <c r="L52" s="62">
        <v>125.93044294931283</v>
      </c>
      <c r="M52" s="62">
        <v>176.31555129999344</v>
      </c>
      <c r="N52" s="62">
        <v>175.41678009270976</v>
      </c>
      <c r="O52" s="63">
        <v>194.99979473705818</v>
      </c>
      <c r="P52" s="63">
        <v>196.66714096356137</v>
      </c>
      <c r="Q52" s="63">
        <v>194.99979473705818</v>
      </c>
      <c r="R52" s="63">
        <v>221.94991110756635</v>
      </c>
      <c r="S52" s="63">
        <v>232.90119671715934</v>
      </c>
      <c r="T52" s="63">
        <v>310.44066906442407</v>
      </c>
      <c r="U52" s="63">
        <v>277.15621591179382</v>
      </c>
      <c r="V52" s="63">
        <v>299.13074845263634</v>
      </c>
      <c r="W52" s="63">
        <v>301.30406467589233</v>
      </c>
      <c r="X52" s="63">
        <v>334.12863384093174</v>
      </c>
      <c r="Y52" s="63">
        <v>350.64084100842871</v>
      </c>
      <c r="Z52" s="63">
        <v>364.49586252683321</v>
      </c>
      <c r="AA52" s="63">
        <v>380.26141156434795</v>
      </c>
      <c r="AB52" s="63">
        <v>398.24200511154805</v>
      </c>
      <c r="AC52" s="63">
        <v>420.90687311365662</v>
      </c>
      <c r="AD52" s="63">
        <v>427.53231876847229</v>
      </c>
      <c r="AE52" s="63">
        <v>471.24461676480428</v>
      </c>
      <c r="AF52" s="63">
        <v>527.15201239054772</v>
      </c>
      <c r="AG52" s="63">
        <v>555.47819154034471</v>
      </c>
      <c r="AH52" s="63">
        <v>601.95884407262417</v>
      </c>
      <c r="AI52" s="63">
        <v>685.84593756065294</v>
      </c>
      <c r="AJ52" s="63">
        <v>729.90964440720722</v>
      </c>
      <c r="AK52" s="63">
        <v>847.59864001784388</v>
      </c>
      <c r="AL52" s="63">
        <v>886.64803271691926</v>
      </c>
      <c r="AM52" s="91">
        <v>1014.3031964386104</v>
      </c>
      <c r="AN52" s="91">
        <v>1127.2438942249883</v>
      </c>
      <c r="AO52" s="87">
        <v>1246.2911435147203</v>
      </c>
    </row>
    <row r="53" spans="1:41" s="6" customFormat="1" x14ac:dyDescent="0.25">
      <c r="A53" s="53" t="s">
        <v>56</v>
      </c>
      <c r="B53" s="44"/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/>
      <c r="I53" s="44"/>
      <c r="J53" s="44"/>
      <c r="K53" s="44"/>
      <c r="L53" s="44"/>
      <c r="M53" s="44"/>
      <c r="N53" s="4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>
        <v>698.09055068227315</v>
      </c>
      <c r="AA53" s="64">
        <v>723.28393566122827</v>
      </c>
      <c r="AB53" s="64">
        <v>759.2838277596444</v>
      </c>
      <c r="AC53" s="64">
        <v>802.26462536488305</v>
      </c>
      <c r="AD53" s="64">
        <v>799.71274906610495</v>
      </c>
      <c r="AE53" s="64">
        <v>860.41945036435004</v>
      </c>
      <c r="AF53" s="64">
        <v>945.80099433498231</v>
      </c>
      <c r="AG53" s="64">
        <v>976.23277741472282</v>
      </c>
      <c r="AH53" s="64">
        <v>1065.3128394257296</v>
      </c>
      <c r="AI53" s="64">
        <v>1195.7323421307271</v>
      </c>
      <c r="AJ53" s="64">
        <v>1217.2589353552444</v>
      </c>
      <c r="AK53" s="64">
        <v>1390.8391806495843</v>
      </c>
      <c r="AL53" s="64">
        <v>1437.841723054725</v>
      </c>
      <c r="AM53" s="64">
        <v>1598.6217984847497</v>
      </c>
      <c r="AN53" s="64">
        <v>1683.1797713478848</v>
      </c>
      <c r="AO53" s="65">
        <v>1859.1481611125282</v>
      </c>
    </row>
    <row r="54" spans="1:41" s="6" customFormat="1" x14ac:dyDescent="0.25">
      <c r="A54" s="53" t="s">
        <v>57</v>
      </c>
      <c r="B54" s="44"/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/>
      <c r="I54" s="44"/>
      <c r="J54" s="44"/>
      <c r="K54" s="44"/>
      <c r="L54" s="44"/>
      <c r="M54" s="44"/>
      <c r="N54" s="4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>
        <v>168.42058734361615</v>
      </c>
      <c r="AA54" s="64">
        <v>178.64478457837438</v>
      </c>
      <c r="AB54" s="64">
        <v>186.03426547454833</v>
      </c>
      <c r="AC54" s="64">
        <v>196.7581415215316</v>
      </c>
      <c r="AD54" s="64">
        <v>205.22968409769771</v>
      </c>
      <c r="AE54" s="64">
        <v>238.7912586246313</v>
      </c>
      <c r="AF54" s="64">
        <v>277.09380375754716</v>
      </c>
      <c r="AG54" s="64">
        <v>304.16230984585292</v>
      </c>
      <c r="AH54" s="64">
        <v>325.1984193779345</v>
      </c>
      <c r="AI54" s="64">
        <v>381.29179690341664</v>
      </c>
      <c r="AJ54" s="64">
        <v>438.8168771275204</v>
      </c>
      <c r="AK54" s="64">
        <v>523.12213988096926</v>
      </c>
      <c r="AL54" s="64">
        <v>557.42110701776517</v>
      </c>
      <c r="AM54" s="64">
        <v>665.2907143060271</v>
      </c>
      <c r="AN54" s="64">
        <v>795.18434982795884</v>
      </c>
      <c r="AO54" s="65">
        <v>880.23269937171426</v>
      </c>
    </row>
    <row r="55" spans="1:41" s="5" customFormat="1" x14ac:dyDescent="0.25">
      <c r="A55" s="40" t="s">
        <v>0</v>
      </c>
      <c r="B55" s="62">
        <v>2.6153002808416423</v>
      </c>
      <c r="C55" s="62">
        <v>2.7123753223680196</v>
      </c>
      <c r="D55" s="62">
        <v>3.8364412067649698</v>
      </c>
      <c r="E55" s="62">
        <v>4.4479843707978626</v>
      </c>
      <c r="F55" s="62">
        <v>4.9437746526813786</v>
      </c>
      <c r="G55" s="62">
        <v>5.98553079314211</v>
      </c>
      <c r="H55" s="62">
        <v>6.7744630610885892</v>
      </c>
      <c r="I55" s="62">
        <v>6.7617282485049346</v>
      </c>
      <c r="J55" s="62">
        <v>8.0630153822587332</v>
      </c>
      <c r="K55" s="62">
        <v>9.4502112605259807</v>
      </c>
      <c r="L55" s="62">
        <v>11.4</v>
      </c>
      <c r="M55" s="62">
        <v>11.487826942664789</v>
      </c>
      <c r="N55" s="62">
        <v>11.286140393740823</v>
      </c>
      <c r="O55" s="63">
        <v>11.299426021043637</v>
      </c>
      <c r="P55" s="63">
        <v>10.648430283205732</v>
      </c>
      <c r="Q55" s="63">
        <v>11.585067008054144</v>
      </c>
      <c r="R55" s="63">
        <v>10.970566042004222</v>
      </c>
      <c r="S55" s="63">
        <v>10.899871123162953</v>
      </c>
      <c r="T55" s="63">
        <v>11.806051446491947</v>
      </c>
      <c r="U55" s="63">
        <v>13.129974472064806</v>
      </c>
      <c r="V55" s="63">
        <v>11.003974670623935</v>
      </c>
      <c r="W55" s="63">
        <v>11.122632740284464</v>
      </c>
      <c r="X55" s="63">
        <v>11.0789166093569</v>
      </c>
      <c r="Y55" s="63">
        <v>10.960258539696371</v>
      </c>
      <c r="Z55" s="63">
        <v>10.615267950787279</v>
      </c>
      <c r="AA55" s="63">
        <v>10.379238617788017</v>
      </c>
      <c r="AB55" s="63">
        <v>10.40344675450589</v>
      </c>
      <c r="AC55" s="63">
        <v>10.348978446890676</v>
      </c>
      <c r="AD55" s="63">
        <v>9.9250145209062932</v>
      </c>
      <c r="AE55" s="63">
        <v>9.8956852817783183</v>
      </c>
      <c r="AF55" s="63">
        <v>9.7079781513592867</v>
      </c>
      <c r="AG55" s="63">
        <v>9.6023928904985816</v>
      </c>
      <c r="AH55" s="63">
        <v>9.4056967150618593</v>
      </c>
      <c r="AI55" s="63">
        <v>9.2103432096787774</v>
      </c>
      <c r="AJ55" s="63">
        <v>9.0149897042956972</v>
      </c>
      <c r="AK55" s="63">
        <v>8.9977526302913073</v>
      </c>
      <c r="AL55" s="63">
        <v>8.4914903452974961</v>
      </c>
      <c r="AM55" s="63">
        <v>8.302913351972089</v>
      </c>
      <c r="AN55" s="63">
        <v>11.996794642829411</v>
      </c>
      <c r="AO55" s="22">
        <v>12.928584518000628</v>
      </c>
    </row>
    <row r="56" spans="1:41" s="6" customFormat="1" x14ac:dyDescent="0.25">
      <c r="A56" s="53" t="s">
        <v>56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/>
      <c r="I56" s="44"/>
      <c r="J56" s="44"/>
      <c r="K56" s="44"/>
      <c r="L56" s="44"/>
      <c r="M56" s="44"/>
      <c r="N56" s="4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>
        <v>20.076234103930478</v>
      </c>
      <c r="AA56" s="64">
        <v>19.683864707762456</v>
      </c>
      <c r="AB56" s="64">
        <v>19.61846980840112</v>
      </c>
      <c r="AC56" s="64">
        <v>19.602121083560785</v>
      </c>
      <c r="AD56" s="64">
        <v>18.588486056439351</v>
      </c>
      <c r="AE56" s="64">
        <v>18.541426598068615</v>
      </c>
      <c r="AF56" s="64">
        <v>18.149264444979178</v>
      </c>
      <c r="AG56" s="64">
        <v>17.81984823638405</v>
      </c>
      <c r="AH56" s="64">
        <v>17.362634078304335</v>
      </c>
      <c r="AI56" s="64">
        <v>17.086061146083559</v>
      </c>
      <c r="AJ56" s="64">
        <v>16.62510625904893</v>
      </c>
      <c r="AK56" s="64">
        <v>16.51755011874085</v>
      </c>
      <c r="AL56" s="64">
        <v>15.499578100000905</v>
      </c>
      <c r="AM56" s="64">
        <v>15.113940422300404</v>
      </c>
      <c r="AN56" s="64">
        <v>25.718913338831108</v>
      </c>
      <c r="AO56" s="65">
        <v>26.549512616209739</v>
      </c>
    </row>
    <row r="57" spans="1:41" s="6" customFormat="1" x14ac:dyDescent="0.25">
      <c r="A57" s="53" t="s">
        <v>57</v>
      </c>
      <c r="B57" s="44">
        <v>0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/>
      <c r="I57" s="44"/>
      <c r="J57" s="44"/>
      <c r="K57" s="44"/>
      <c r="L57" s="44"/>
      <c r="M57" s="44"/>
      <c r="N57" s="4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>
        <v>5.0544433698146909</v>
      </c>
      <c r="AA57" s="64">
        <v>4.910305250903626</v>
      </c>
      <c r="AB57" s="64">
        <v>4.9871789143228602</v>
      </c>
      <c r="AC57" s="64">
        <v>4.910305250903626</v>
      </c>
      <c r="AD57" s="64">
        <v>4.75034011310869</v>
      </c>
      <c r="AE57" s="64">
        <v>4.7316010988557959</v>
      </c>
      <c r="AF57" s="64">
        <v>4.6660145489706659</v>
      </c>
      <c r="AG57" s="64">
        <v>4.6941230703500079</v>
      </c>
      <c r="AH57" s="64">
        <v>4.5245476309003125</v>
      </c>
      <c r="AI57" s="64">
        <v>4.5061924680974723</v>
      </c>
      <c r="AJ57" s="64">
        <v>4.4694821424917901</v>
      </c>
      <c r="AK57" s="64">
        <v>4.5061924680974723</v>
      </c>
      <c r="AL57" s="64">
        <v>4.3055730770920837</v>
      </c>
      <c r="AM57" s="64">
        <v>4.2346990710328249</v>
      </c>
      <c r="AN57" s="64">
        <v>3.8005981202365731</v>
      </c>
      <c r="AO57" s="65">
        <v>4.7928288649137194</v>
      </c>
    </row>
    <row r="58" spans="1:41" s="5" customFormat="1" x14ac:dyDescent="0.25">
      <c r="A58" s="40" t="s">
        <v>1</v>
      </c>
      <c r="B58" s="62">
        <v>23.292223078831523</v>
      </c>
      <c r="C58" s="62">
        <v>28.003442517421178</v>
      </c>
      <c r="D58" s="62">
        <v>32.445077027049457</v>
      </c>
      <c r="E58" s="62">
        <v>35.505991971563475</v>
      </c>
      <c r="F58" s="62">
        <v>39.205478240566791</v>
      </c>
      <c r="G58" s="62">
        <v>38.632395883158694</v>
      </c>
      <c r="H58" s="62">
        <v>50.899805109632787</v>
      </c>
      <c r="I58" s="62">
        <v>54.840850635083875</v>
      </c>
      <c r="J58" s="62">
        <v>87.758218441597151</v>
      </c>
      <c r="K58" s="62">
        <v>106.69077862767533</v>
      </c>
      <c r="L58" s="62">
        <v>144.45854564479561</v>
      </c>
      <c r="M58" s="62">
        <v>175.26809151320697</v>
      </c>
      <c r="N58" s="62">
        <v>169.59103252042567</v>
      </c>
      <c r="O58" s="63">
        <v>170.6472398909994</v>
      </c>
      <c r="P58" s="63">
        <v>173.35750786077352</v>
      </c>
      <c r="Q58" s="63">
        <v>207.04985870071084</v>
      </c>
      <c r="R58" s="63">
        <v>191.80174162716693</v>
      </c>
      <c r="S58" s="63">
        <v>194.84804994814527</v>
      </c>
      <c r="T58" s="63">
        <v>202.22602875085227</v>
      </c>
      <c r="U58" s="63">
        <v>206.98186874562856</v>
      </c>
      <c r="V58" s="63">
        <v>205.0224088887135</v>
      </c>
      <c r="W58" s="63">
        <v>208.88191873346128</v>
      </c>
      <c r="X58" s="63">
        <v>221.33477088625585</v>
      </c>
      <c r="Y58" s="63">
        <v>229.20367445321736</v>
      </c>
      <c r="Z58" s="63">
        <v>219.68278868051738</v>
      </c>
      <c r="AA58" s="63">
        <v>218.82945186121233</v>
      </c>
      <c r="AB58" s="63">
        <v>208.61361816626993</v>
      </c>
      <c r="AC58" s="63">
        <v>221.14132891776919</v>
      </c>
      <c r="AD58" s="63">
        <v>209.05881650419636</v>
      </c>
      <c r="AE58" s="63">
        <v>209.82137672152368</v>
      </c>
      <c r="AF58" s="63">
        <v>211.50487504746937</v>
      </c>
      <c r="AG58" s="63">
        <v>216.78413809050465</v>
      </c>
      <c r="AH58" s="63">
        <v>207.20686660676591</v>
      </c>
      <c r="AI58" s="63">
        <v>203.16764559840396</v>
      </c>
      <c r="AJ58" s="63">
        <v>213.22260543429786</v>
      </c>
      <c r="AK58" s="63">
        <v>224.42670353715104</v>
      </c>
      <c r="AL58" s="63">
        <v>216.13089208070076</v>
      </c>
      <c r="AM58" s="63">
        <v>209.1923733442427</v>
      </c>
      <c r="AN58" s="63">
        <v>198.97596292718683</v>
      </c>
      <c r="AO58" s="22">
        <v>190.78952330961113</v>
      </c>
    </row>
    <row r="59" spans="1:41" s="6" customFormat="1" x14ac:dyDescent="0.25">
      <c r="A59" s="53" t="s">
        <v>24</v>
      </c>
      <c r="B59" s="44"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464.77789848586286</v>
      </c>
      <c r="AA59" s="64">
        <v>461.80243056492202</v>
      </c>
      <c r="AB59" s="64">
        <v>387.98793791081278</v>
      </c>
      <c r="AC59" s="64">
        <v>414.17859510502831</v>
      </c>
      <c r="AD59" s="64">
        <v>439.44122226590036</v>
      </c>
      <c r="AE59" s="64">
        <v>442.87656272696387</v>
      </c>
      <c r="AF59" s="64">
        <v>449.65312473234928</v>
      </c>
      <c r="AG59" s="64">
        <v>428.7116657573734</v>
      </c>
      <c r="AH59" s="64">
        <v>440.05826548905856</v>
      </c>
      <c r="AI59" s="64">
        <v>432.77517827391142</v>
      </c>
      <c r="AJ59" s="64">
        <v>435.72528955093304</v>
      </c>
      <c r="AK59" s="64">
        <v>454.62443991935277</v>
      </c>
      <c r="AL59" s="64">
        <v>439.50573996098262</v>
      </c>
      <c r="AM59" s="64">
        <v>426.79453940303642</v>
      </c>
      <c r="AN59" s="64">
        <v>403.89373075531103</v>
      </c>
      <c r="AO59" s="65">
        <v>426.88353218275552</v>
      </c>
    </row>
    <row r="60" spans="1:41" s="6" customFormat="1" x14ac:dyDescent="0.25">
      <c r="A60" s="53" t="s">
        <v>25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0</v>
      </c>
      <c r="Z60" s="64">
        <v>75.624466388672289</v>
      </c>
      <c r="AA60" s="64">
        <v>76.018443913695862</v>
      </c>
      <c r="AB60" s="64">
        <v>103.18367472446798</v>
      </c>
      <c r="AC60" s="64">
        <v>107.6807840344932</v>
      </c>
      <c r="AD60" s="64">
        <v>71.451861346285739</v>
      </c>
      <c r="AE60" s="64">
        <v>70.617975212031951</v>
      </c>
      <c r="AF60" s="64">
        <v>69.259396678697115</v>
      </c>
      <c r="AG60" s="64">
        <v>90.200245106306426</v>
      </c>
      <c r="AH60" s="64">
        <v>68.125186742744461</v>
      </c>
      <c r="AI60" s="64">
        <v>66.023520601819172</v>
      </c>
      <c r="AJ60" s="64">
        <v>80.32219242523233</v>
      </c>
      <c r="AK60" s="64">
        <v>86.930051034255101</v>
      </c>
      <c r="AL60" s="64">
        <v>82.709527258707169</v>
      </c>
      <c r="AM60" s="64">
        <v>79.21899391877723</v>
      </c>
      <c r="AN60" s="64">
        <v>76.578951401689821</v>
      </c>
      <c r="AO60" s="65">
        <v>49.771002889251896</v>
      </c>
    </row>
    <row r="61" spans="1:41" x14ac:dyDescent="0.2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82"/>
      <c r="AG61" s="7"/>
      <c r="AH61" s="7"/>
      <c r="AI61" s="7"/>
      <c r="AJ61" s="7"/>
      <c r="AK61" s="7"/>
      <c r="AL61" s="89"/>
      <c r="AM61" s="89"/>
      <c r="AN61" s="89"/>
    </row>
    <row r="62" spans="1:41" x14ac:dyDescent="0.25">
      <c r="A62" s="1" t="s">
        <v>55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89"/>
      <c r="AM62" s="89"/>
      <c r="AN62" s="89"/>
    </row>
    <row r="63" spans="1:41" s="102" customFormat="1" x14ac:dyDescent="0.25">
      <c r="A63" s="94" t="s">
        <v>3</v>
      </c>
      <c r="B63" s="95">
        <v>2005</v>
      </c>
      <c r="C63" s="95">
        <v>2006</v>
      </c>
      <c r="D63" s="95">
        <v>2007</v>
      </c>
      <c r="E63" s="95">
        <v>2008</v>
      </c>
      <c r="F63" s="95">
        <v>2009</v>
      </c>
      <c r="G63" s="95">
        <v>2010</v>
      </c>
      <c r="H63" s="95">
        <v>2011</v>
      </c>
      <c r="I63" s="95">
        <v>2012</v>
      </c>
      <c r="J63" s="95">
        <v>2013</v>
      </c>
      <c r="K63" s="95">
        <v>2014</v>
      </c>
      <c r="L63" s="95">
        <v>2015</v>
      </c>
      <c r="M63" s="95">
        <v>2016</v>
      </c>
      <c r="N63" s="95" t="s">
        <v>8</v>
      </c>
      <c r="O63" s="96" t="s">
        <v>9</v>
      </c>
      <c r="P63" s="96" t="s">
        <v>4</v>
      </c>
      <c r="Q63" s="96">
        <v>2017</v>
      </c>
      <c r="R63" s="96" t="s">
        <v>5</v>
      </c>
      <c r="S63" s="96" t="s">
        <v>6</v>
      </c>
      <c r="T63" s="96" t="s">
        <v>7</v>
      </c>
      <c r="U63" s="96">
        <v>2018</v>
      </c>
      <c r="V63" s="96" t="s">
        <v>11</v>
      </c>
      <c r="W63" s="96" t="s">
        <v>12</v>
      </c>
      <c r="X63" s="97" t="s">
        <v>13</v>
      </c>
      <c r="Y63" s="98">
        <v>2019</v>
      </c>
      <c r="Z63" s="98" t="s">
        <v>16</v>
      </c>
      <c r="AA63" s="98" t="s">
        <v>17</v>
      </c>
      <c r="AB63" s="98" t="s">
        <v>20</v>
      </c>
      <c r="AC63" s="98">
        <v>2020</v>
      </c>
      <c r="AD63" s="98" t="s">
        <v>21</v>
      </c>
      <c r="AE63" s="98" t="s">
        <v>22</v>
      </c>
      <c r="AF63" s="98" t="s">
        <v>23</v>
      </c>
      <c r="AG63" s="98">
        <v>2021</v>
      </c>
      <c r="AH63" s="99" t="s">
        <v>51</v>
      </c>
      <c r="AI63" s="99" t="s">
        <v>62</v>
      </c>
      <c r="AJ63" s="99" t="s">
        <v>63</v>
      </c>
      <c r="AK63" s="99" t="s">
        <v>64</v>
      </c>
      <c r="AL63" s="103" t="s">
        <v>65</v>
      </c>
      <c r="AM63" s="103" t="s">
        <v>66</v>
      </c>
      <c r="AN63" s="103" t="s">
        <v>67</v>
      </c>
      <c r="AO63" s="103" t="s">
        <v>68</v>
      </c>
    </row>
    <row r="64" spans="1:41" s="2" customFormat="1" x14ac:dyDescent="0.25">
      <c r="A64" s="12" t="s">
        <v>18</v>
      </c>
      <c r="B64" s="23"/>
      <c r="C64" s="23"/>
      <c r="D64" s="23"/>
      <c r="E64" s="23">
        <v>0.16125366323712562</v>
      </c>
      <c r="F64" s="23">
        <v>0.23791893685107973</v>
      </c>
      <c r="G64" s="23">
        <v>0.26787022294751051</v>
      </c>
      <c r="H64" s="23">
        <v>0.25720467254375329</v>
      </c>
      <c r="I64" s="23">
        <v>0.23751602860551119</v>
      </c>
      <c r="J64" s="23">
        <v>0.31450183803781878</v>
      </c>
      <c r="K64" s="23">
        <v>0.36595274557526858</v>
      </c>
      <c r="L64" s="23">
        <v>0.36397366678945675</v>
      </c>
      <c r="M64" s="23">
        <v>0.34696447988760154</v>
      </c>
      <c r="N64" s="23">
        <v>0.29846397727398388</v>
      </c>
      <c r="O64" s="24">
        <v>0.28982985004562445</v>
      </c>
      <c r="P64" s="24">
        <v>0.28287398184452561</v>
      </c>
      <c r="Q64" s="24">
        <v>0.26850845743080309</v>
      </c>
      <c r="R64" s="24">
        <v>0.25791418503620744</v>
      </c>
      <c r="S64" s="24">
        <v>0.24893666219777472</v>
      </c>
      <c r="T64" s="24">
        <v>0.25009761382940371</v>
      </c>
      <c r="U64" s="24">
        <v>0.258119973202598</v>
      </c>
      <c r="V64" s="24">
        <v>0.23559356094399764</v>
      </c>
      <c r="W64" s="24">
        <v>0.23763172556314005</v>
      </c>
      <c r="X64" s="24">
        <v>0.23988872311160189</v>
      </c>
      <c r="Y64" s="25">
        <v>0.2417325405773933</v>
      </c>
      <c r="Z64" s="25">
        <v>0.24392294414425097</v>
      </c>
      <c r="AA64" s="25">
        <v>0.2553380185622926</v>
      </c>
      <c r="AB64" s="25">
        <v>0.26942428801940388</v>
      </c>
      <c r="AC64" s="25">
        <v>0.27242274376953246</v>
      </c>
      <c r="AD64" s="25">
        <v>0.24833779438316331</v>
      </c>
      <c r="AE64" s="25">
        <v>0.25762242496663473</v>
      </c>
      <c r="AF64" s="25">
        <v>0.26224849657927118</v>
      </c>
      <c r="AG64" s="25">
        <v>0.23374659786310714</v>
      </c>
      <c r="AH64" s="25">
        <v>0.26036859056000589</v>
      </c>
      <c r="AI64" s="25">
        <v>0.26707683122999176</v>
      </c>
      <c r="AJ64" s="25">
        <v>0.26855616435182611</v>
      </c>
      <c r="AK64" s="80">
        <v>0.28020021758103691</v>
      </c>
      <c r="AL64" s="88">
        <v>0.27360236693391732</v>
      </c>
      <c r="AM64" s="80">
        <v>0.26981653285408458</v>
      </c>
      <c r="AN64" s="80">
        <v>0.26770932802064817</v>
      </c>
      <c r="AO64" s="26">
        <v>0.25824454843966677</v>
      </c>
    </row>
    <row r="65" spans="1:41" s="2" customFormat="1" x14ac:dyDescent="0.25">
      <c r="A65" s="12" t="s">
        <v>49</v>
      </c>
      <c r="B65" s="27"/>
      <c r="C65" s="27"/>
      <c r="D65" s="27"/>
      <c r="E65" s="28">
        <v>3.8978786056895225</v>
      </c>
      <c r="F65" s="28">
        <v>6.0065096396274225</v>
      </c>
      <c r="G65" s="28">
        <v>7.5429280972493693</v>
      </c>
      <c r="H65" s="28">
        <v>7.796814298821352</v>
      </c>
      <c r="I65" s="28">
        <v>7.9225779920845847</v>
      </c>
      <c r="J65" s="28">
        <v>11.34381744734806</v>
      </c>
      <c r="K65" s="28">
        <v>14.135750940953393</v>
      </c>
      <c r="L65" s="28">
        <v>16.371853308207903</v>
      </c>
      <c r="M65" s="28">
        <v>17.879440253920684</v>
      </c>
      <c r="N65" s="28">
        <v>17.174698355542901</v>
      </c>
      <c r="O65" s="29">
        <v>16.182531076606786</v>
      </c>
      <c r="P65" s="29">
        <v>15.794153021995285</v>
      </c>
      <c r="Q65" s="29">
        <v>14.992059844842473</v>
      </c>
      <c r="R65" s="29">
        <v>14.715969988593054</v>
      </c>
      <c r="S65" s="29">
        <v>14.203733887101627</v>
      </c>
      <c r="T65" s="29">
        <v>14.269975026055898</v>
      </c>
      <c r="U65" s="29">
        <v>14.727711771931508</v>
      </c>
      <c r="V65" s="29">
        <v>14.077381091497106</v>
      </c>
      <c r="W65" s="29">
        <v>14.199167187670144</v>
      </c>
      <c r="X65" s="29">
        <v>14.334029169826882</v>
      </c>
      <c r="Y65" s="30">
        <v>14.444202474331048</v>
      </c>
      <c r="Z65" s="30">
        <v>14.84510377411668</v>
      </c>
      <c r="AA65" s="30">
        <v>15.539823022113616</v>
      </c>
      <c r="AB65" s="30">
        <v>16.397110689801501</v>
      </c>
      <c r="AC65" s="30">
        <v>16.579596133837601</v>
      </c>
      <c r="AD65" s="30">
        <v>15.045288914442267</v>
      </c>
      <c r="AE65" s="30">
        <v>15.607788673849267</v>
      </c>
      <c r="AF65" s="30">
        <v>15.88805444702283</v>
      </c>
      <c r="AG65" s="30">
        <v>14.161296335717276</v>
      </c>
      <c r="AH65" s="30">
        <v>15.45104309369038</v>
      </c>
      <c r="AI65" s="30">
        <v>15.849129957593082</v>
      </c>
      <c r="AJ65" s="30">
        <v>15.936917965225735</v>
      </c>
      <c r="AK65" s="85">
        <v>16.62791056092555</v>
      </c>
      <c r="AL65" s="85">
        <v>15.673121480403923</v>
      </c>
      <c r="AM65" s="85">
        <v>16.104165348815457</v>
      </c>
      <c r="AN65" s="85">
        <v>15.9783955351479</v>
      </c>
      <c r="AO65" s="31">
        <v>15.413484357356412</v>
      </c>
    </row>
    <row r="66" spans="1:41" s="2" customFormat="1" x14ac:dyDescent="0.25">
      <c r="A66" s="12" t="s">
        <v>19</v>
      </c>
      <c r="B66" s="23"/>
      <c r="C66" s="23"/>
      <c r="D66" s="23"/>
      <c r="E66" s="23">
        <v>0.25466947921581629</v>
      </c>
      <c r="F66" s="23">
        <v>0.31311895433197373</v>
      </c>
      <c r="G66" s="23">
        <v>0.33644121172611535</v>
      </c>
      <c r="H66" s="23">
        <v>0.33112029864450043</v>
      </c>
      <c r="I66" s="23">
        <v>0.31954844553677331</v>
      </c>
      <c r="J66" s="23">
        <v>0.40169554426272325</v>
      </c>
      <c r="K66" s="23">
        <v>0.44592233765900874</v>
      </c>
      <c r="L66" s="23">
        <v>0.47579260302135234</v>
      </c>
      <c r="M66" s="23">
        <v>0.43960700703722821</v>
      </c>
      <c r="N66" s="23">
        <v>0.39467986166237806</v>
      </c>
      <c r="O66" s="24">
        <v>0.38864497324308173</v>
      </c>
      <c r="P66" s="24">
        <v>0.40102377550046092</v>
      </c>
      <c r="Q66" s="24">
        <v>0.41573646338327763</v>
      </c>
      <c r="R66" s="24">
        <v>0.40572663237948464</v>
      </c>
      <c r="S66" s="24">
        <v>0.39940329254752382</v>
      </c>
      <c r="T66" s="24">
        <v>0.40709889140035749</v>
      </c>
      <c r="U66" s="24">
        <v>0.41620008988558665</v>
      </c>
      <c r="V66" s="24">
        <v>0.40781235252784348</v>
      </c>
      <c r="W66" s="24">
        <v>0.41342400810680463</v>
      </c>
      <c r="X66" s="24">
        <v>0.42219289079552247</v>
      </c>
      <c r="Y66" s="25">
        <v>0.44574178103199452</v>
      </c>
      <c r="Z66" s="25">
        <v>0.45463800350592248</v>
      </c>
      <c r="AA66" s="25">
        <v>0.4706909722429013</v>
      </c>
      <c r="AB66" s="25">
        <v>0.4944258474413506</v>
      </c>
      <c r="AC66" s="25">
        <v>0.54178334697013186</v>
      </c>
      <c r="AD66" s="25">
        <v>0.49831275928112512</v>
      </c>
      <c r="AE66" s="25">
        <v>0.5069597142694019</v>
      </c>
      <c r="AF66" s="25">
        <v>0.55235941765186347</v>
      </c>
      <c r="AG66" s="25">
        <v>0.51230729556459664</v>
      </c>
      <c r="AH66" s="25">
        <v>0.53853332015460564</v>
      </c>
      <c r="AI66" s="25">
        <v>0.54410673978137303</v>
      </c>
      <c r="AJ66" s="25">
        <v>0.53586830104825267</v>
      </c>
      <c r="AK66" s="80">
        <v>0.53037407202827336</v>
      </c>
      <c r="AL66" s="80">
        <v>0.56689348139118856</v>
      </c>
      <c r="AM66" s="80">
        <v>0.54551112262861745</v>
      </c>
      <c r="AN66" s="80">
        <v>0.54264838065849075</v>
      </c>
      <c r="AO66" s="26">
        <v>0.5571106320985153</v>
      </c>
    </row>
    <row r="67" spans="1:41" s="2" customFormat="1" x14ac:dyDescent="0.25">
      <c r="A67" s="12" t="s">
        <v>50</v>
      </c>
      <c r="B67" s="23"/>
      <c r="C67" s="23"/>
      <c r="D67" s="23"/>
      <c r="E67" s="32">
        <v>6.1559576051161544</v>
      </c>
      <c r="F67" s="32">
        <v>7.905011860078524</v>
      </c>
      <c r="G67" s="32">
        <v>9.4738110159366791</v>
      </c>
      <c r="H67" s="32">
        <v>10.037467257373658</v>
      </c>
      <c r="I67" s="32">
        <v>10.658848991700163</v>
      </c>
      <c r="J67" s="32">
        <v>14.488821279898229</v>
      </c>
      <c r="K67" s="32">
        <v>17.224756967587737</v>
      </c>
      <c r="L67" s="32">
        <v>21.401566686146918</v>
      </c>
      <c r="M67" s="32">
        <v>22.653405962688797</v>
      </c>
      <c r="N67" s="32">
        <v>22.036788569765619</v>
      </c>
      <c r="O67" s="33">
        <v>21.699833044398776</v>
      </c>
      <c r="P67" s="33">
        <v>22.390998402934745</v>
      </c>
      <c r="Q67" s="33">
        <v>23.212475310322361</v>
      </c>
      <c r="R67" s="33">
        <v>23.149796684626818</v>
      </c>
      <c r="S67" s="33">
        <v>22.789001952915001</v>
      </c>
      <c r="T67" s="33">
        <v>23.228094520648927</v>
      </c>
      <c r="U67" s="33">
        <v>23.747387260402871</v>
      </c>
      <c r="V67" s="33">
        <v>24.3679406064883</v>
      </c>
      <c r="W67" s="33">
        <v>24.70325288676764</v>
      </c>
      <c r="X67" s="33">
        <v>25.227218409683847</v>
      </c>
      <c r="Y67" s="34">
        <v>26.634331154244187</v>
      </c>
      <c r="Z67" s="34">
        <v>27.669182025415932</v>
      </c>
      <c r="AA67" s="34">
        <v>28.64616263549815</v>
      </c>
      <c r="AB67" s="34">
        <v>30.090662605039007</v>
      </c>
      <c r="AC67" s="34">
        <v>32.972830977734958</v>
      </c>
      <c r="AD67" s="34">
        <v>30.189764114478042</v>
      </c>
      <c r="AE67" s="34">
        <v>30.71363095622052</v>
      </c>
      <c r="AF67" s="34">
        <v>33.464125119687353</v>
      </c>
      <c r="AG67" s="34">
        <v>31.037608648699887</v>
      </c>
      <c r="AH67" s="34">
        <v>31.958161770589196</v>
      </c>
      <c r="AI67" s="34">
        <v>32.288904993676063</v>
      </c>
      <c r="AJ67" s="34">
        <v>31.800011645917081</v>
      </c>
      <c r="AK67" s="86">
        <v>31.473967827913839</v>
      </c>
      <c r="AL67" s="86">
        <v>32.474099182187182</v>
      </c>
      <c r="AM67" s="86">
        <v>32.559166132269901</v>
      </c>
      <c r="AN67" s="86">
        <v>32.388301620928601</v>
      </c>
      <c r="AO67" s="35">
        <v>33.251489973557284</v>
      </c>
    </row>
    <row r="68" spans="1:41" s="2" customFormat="1" x14ac:dyDescent="0.25">
      <c r="A68" s="13" t="s">
        <v>59</v>
      </c>
      <c r="B68" s="23">
        <v>6.4566382269142325E-2</v>
      </c>
      <c r="C68" s="23">
        <v>9.17181468171617E-2</v>
      </c>
      <c r="D68" s="23">
        <v>0.11015731189210151</v>
      </c>
      <c r="E68" s="23">
        <v>0.12075671810089822</v>
      </c>
      <c r="F68" s="23">
        <v>0.12547636379706203</v>
      </c>
      <c r="G68" s="23">
        <v>0.14950704543585724</v>
      </c>
      <c r="H68" s="23">
        <v>0.16791026893075126</v>
      </c>
      <c r="I68" s="23">
        <v>0.168934541080976</v>
      </c>
      <c r="J68" s="23">
        <v>0.23945816835815464</v>
      </c>
      <c r="K68" s="23">
        <v>0.25144157488605995</v>
      </c>
      <c r="L68" s="23">
        <v>0.31069357170051309</v>
      </c>
      <c r="M68" s="23">
        <v>0.36026982290261922</v>
      </c>
      <c r="N68" s="23">
        <v>0.35561950813684889</v>
      </c>
      <c r="O68" s="23">
        <v>0.36157924126048185</v>
      </c>
      <c r="P68" s="23">
        <v>0.32390370657044687</v>
      </c>
      <c r="Q68" s="23">
        <v>0.32526829327915985</v>
      </c>
      <c r="R68" s="23">
        <v>0.3215010176533567</v>
      </c>
      <c r="S68" s="23">
        <v>0.32421081816065062</v>
      </c>
      <c r="T68" s="23">
        <v>0.3331121439281709</v>
      </c>
      <c r="U68" s="23">
        <v>0.32736483983069981</v>
      </c>
      <c r="V68" s="23">
        <v>0.32031770885506455</v>
      </c>
      <c r="W68" s="23">
        <v>0.32382093223275266</v>
      </c>
      <c r="X68" s="23">
        <v>0.31598575253822103</v>
      </c>
      <c r="Y68" s="36">
        <v>0.30508994406583501</v>
      </c>
      <c r="Z68" s="36">
        <v>0.30252460605796516</v>
      </c>
      <c r="AA68" s="36">
        <v>0.30436006698391432</v>
      </c>
      <c r="AB68" s="36">
        <v>0.30679861311584744</v>
      </c>
      <c r="AC68" s="36">
        <v>0.30966691419486458</v>
      </c>
      <c r="AD68" s="36">
        <v>0.30278820171524429</v>
      </c>
      <c r="AE68" s="36">
        <v>0.30719310148139639</v>
      </c>
      <c r="AF68" s="36">
        <v>0.30958102947271776</v>
      </c>
      <c r="AG68" s="36">
        <v>0.30351198867844442</v>
      </c>
      <c r="AH68" s="36">
        <v>0.2980581401909615</v>
      </c>
      <c r="AI68" s="36">
        <v>0.31172897849766951</v>
      </c>
      <c r="AJ68" s="36">
        <v>0.3084339394309904</v>
      </c>
      <c r="AK68" s="36">
        <v>0.3060210363549426</v>
      </c>
      <c r="AL68" s="72">
        <v>0.29840899643174373</v>
      </c>
      <c r="AM68" s="72">
        <v>0.30051909570236324</v>
      </c>
      <c r="AN68" s="72">
        <v>0.30524443510682525</v>
      </c>
      <c r="AO68" s="73">
        <v>0.30937609124796395</v>
      </c>
    </row>
    <row r="69" spans="1:41" s="6" customFormat="1" x14ac:dyDescent="0.25">
      <c r="A69" s="66" t="s">
        <v>27</v>
      </c>
      <c r="B69" s="67"/>
      <c r="C69" s="67"/>
      <c r="D69" s="67"/>
      <c r="E69" s="67"/>
      <c r="F69" s="67"/>
      <c r="G69" s="67"/>
      <c r="H69" s="67"/>
      <c r="I69" s="67"/>
      <c r="J69" s="67">
        <v>0</v>
      </c>
      <c r="K69" s="67">
        <v>0.14850608859715064</v>
      </c>
      <c r="L69" s="67">
        <v>0.17771058852810087</v>
      </c>
      <c r="M69" s="67">
        <v>0.20848732831167227</v>
      </c>
      <c r="N69" s="67">
        <v>0.22266810938140696</v>
      </c>
      <c r="O69" s="67">
        <v>0.22727463847306525</v>
      </c>
      <c r="P69" s="67">
        <v>0.18778025970120443</v>
      </c>
      <c r="Q69" s="67">
        <v>0.18702995097388894</v>
      </c>
      <c r="R69" s="67">
        <v>0.18388934923548902</v>
      </c>
      <c r="S69" s="67">
        <v>0.18726486414737617</v>
      </c>
      <c r="T69" s="67">
        <v>0.19427735355255016</v>
      </c>
      <c r="U69" s="67">
        <v>0.18818027656370395</v>
      </c>
      <c r="V69" s="67">
        <v>0.18590819123533669</v>
      </c>
      <c r="W69" s="67">
        <v>0.19661000479127455</v>
      </c>
      <c r="X69" s="67">
        <v>0.19277686692728457</v>
      </c>
      <c r="Y69" s="68">
        <v>0.19299142807526121</v>
      </c>
      <c r="Z69" s="68">
        <v>0.18515041505610116</v>
      </c>
      <c r="AA69" s="68">
        <v>0.19282643912122602</v>
      </c>
      <c r="AB69" s="68">
        <v>0.19342551044029391</v>
      </c>
      <c r="AC69" s="68">
        <v>0.1949716303900797</v>
      </c>
      <c r="AD69" s="68">
        <v>0.18959214673024896</v>
      </c>
      <c r="AE69" s="68">
        <v>0.18993132848373856</v>
      </c>
      <c r="AF69" s="68">
        <v>0.19502172375725751</v>
      </c>
      <c r="AG69" s="68">
        <v>0.18616251877037385</v>
      </c>
      <c r="AH69" s="68">
        <v>0.18379081780529891</v>
      </c>
      <c r="AI69" s="68">
        <v>0.19246484691376084</v>
      </c>
      <c r="AJ69" s="68">
        <v>0.19103927448255686</v>
      </c>
      <c r="AK69" s="68">
        <v>0.18938497335922919</v>
      </c>
      <c r="AL69" s="68">
        <v>0.18451304201713067</v>
      </c>
      <c r="AM69" s="68">
        <v>0.18451302268812939</v>
      </c>
      <c r="AN69" s="68">
        <v>0.18934126496176323</v>
      </c>
      <c r="AO69" s="69">
        <v>0.19273182450674986</v>
      </c>
    </row>
    <row r="70" spans="1:41" s="6" customFormat="1" x14ac:dyDescent="0.25">
      <c r="A70" s="66" t="s">
        <v>26</v>
      </c>
      <c r="B70" s="67"/>
      <c r="C70" s="67"/>
      <c r="D70" s="67"/>
      <c r="E70" s="67"/>
      <c r="F70" s="67"/>
      <c r="G70" s="67"/>
      <c r="H70" s="67"/>
      <c r="I70" s="67"/>
      <c r="J70" s="67">
        <v>0</v>
      </c>
      <c r="K70" s="67">
        <v>0.35176641748309112</v>
      </c>
      <c r="L70" s="67">
        <v>0.4302352100001558</v>
      </c>
      <c r="M70" s="67">
        <v>0.4923348545843319</v>
      </c>
      <c r="N70" s="67">
        <v>0.46733404125464351</v>
      </c>
      <c r="O70" s="67">
        <v>0.47463993028974205</v>
      </c>
      <c r="P70" s="67">
        <v>0.45448802119530513</v>
      </c>
      <c r="Q70" s="67">
        <v>0.45942630151097691</v>
      </c>
      <c r="R70" s="67">
        <v>0.4553115510265755</v>
      </c>
      <c r="S70" s="67">
        <v>0.45639597519352443</v>
      </c>
      <c r="T70" s="67">
        <v>0.46479330755371256</v>
      </c>
      <c r="U70" s="67">
        <v>0.46038033395682271</v>
      </c>
      <c r="V70" s="67">
        <v>0.4489628265589376</v>
      </c>
      <c r="W70" s="67">
        <v>0.44358383105381261</v>
      </c>
      <c r="X70" s="67">
        <v>0.43210906430050355</v>
      </c>
      <c r="Y70" s="68">
        <v>0.40870370166877412</v>
      </c>
      <c r="Z70" s="68">
        <v>0.41236707587235694</v>
      </c>
      <c r="AA70" s="68">
        <v>0.4077922081251425</v>
      </c>
      <c r="AB70" s="68">
        <v>0.41363118575224345</v>
      </c>
      <c r="AC70" s="68">
        <v>0.4172276565502413</v>
      </c>
      <c r="AD70" s="68">
        <v>0.40566351006535201</v>
      </c>
      <c r="AE70" s="68">
        <v>0.40697352961074929</v>
      </c>
      <c r="AF70" s="68">
        <v>0.4128478245892146</v>
      </c>
      <c r="AG70" s="68">
        <v>0.40941729392143733</v>
      </c>
      <c r="AH70" s="68">
        <v>0.40590387533025707</v>
      </c>
      <c r="AI70" s="68">
        <v>0.42348402845675592</v>
      </c>
      <c r="AJ70" s="68">
        <v>0.41982852503666329</v>
      </c>
      <c r="AK70" s="68">
        <v>0.41614831235104871</v>
      </c>
      <c r="AL70" s="68">
        <v>0.40553783113165304</v>
      </c>
      <c r="AM70" s="68">
        <v>0.40918044767147183</v>
      </c>
      <c r="AN70" s="68">
        <v>0.414931576279777</v>
      </c>
      <c r="AO70" s="69">
        <v>0.41945319958981131</v>
      </c>
    </row>
    <row r="71" spans="1:41" s="6" customFormat="1" x14ac:dyDescent="0.25">
      <c r="A71" s="66" t="s">
        <v>28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68">
        <v>0.5643767931898428</v>
      </c>
      <c r="AA71" s="68">
        <v>0.56927532296505146</v>
      </c>
      <c r="AB71" s="68">
        <v>0.57728377380885232</v>
      </c>
      <c r="AC71" s="68">
        <v>0.56873159235762505</v>
      </c>
      <c r="AD71" s="68">
        <v>0.54971910209298513</v>
      </c>
      <c r="AE71" s="68">
        <v>0.55719983046045796</v>
      </c>
      <c r="AF71" s="68">
        <v>0.56176632343589261</v>
      </c>
      <c r="AG71" s="68">
        <v>0.55059283937006831</v>
      </c>
      <c r="AH71" s="68">
        <v>0.53942830795829055</v>
      </c>
      <c r="AI71" s="68">
        <v>0.56693118129321163</v>
      </c>
      <c r="AJ71" s="68">
        <v>0.55721932277827901</v>
      </c>
      <c r="AK71" s="68">
        <v>0.54878753598464158</v>
      </c>
      <c r="AL71" s="68">
        <v>0.53415209669244934</v>
      </c>
      <c r="AM71" s="68">
        <v>0.5443179593362325</v>
      </c>
      <c r="AN71" s="68">
        <v>0.55016315342948507</v>
      </c>
      <c r="AO71" s="69">
        <v>0.56130979573190631</v>
      </c>
    </row>
    <row r="72" spans="1:41" s="6" customFormat="1" x14ac:dyDescent="0.25">
      <c r="A72" s="66" t="s">
        <v>29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68">
        <v>0.14861706054786769</v>
      </c>
      <c r="AA72" s="68">
        <v>0.1486521568731555</v>
      </c>
      <c r="AB72" s="68">
        <v>0.14781690807399284</v>
      </c>
      <c r="AC72" s="68">
        <v>0.15739776883801135</v>
      </c>
      <c r="AD72" s="68">
        <v>0.15529686346379434</v>
      </c>
      <c r="AE72" s="68">
        <v>0.15786457689179717</v>
      </c>
      <c r="AF72" s="68">
        <v>0.15895125232832252</v>
      </c>
      <c r="AG72" s="68">
        <v>0.15593108540118356</v>
      </c>
      <c r="AH72" s="68">
        <v>0.15388821652599494</v>
      </c>
      <c r="AI72" s="68">
        <v>0.15929720767655015</v>
      </c>
      <c r="AJ72" s="68">
        <v>0.15983492217085937</v>
      </c>
      <c r="AK72" s="68">
        <v>0.16101708643117635</v>
      </c>
      <c r="AL72" s="68">
        <v>0.1576000983725997</v>
      </c>
      <c r="AM72" s="68">
        <v>0.15489847043201108</v>
      </c>
      <c r="AN72" s="68">
        <v>0.1589549223371251</v>
      </c>
      <c r="AO72" s="69">
        <v>0.15889654018884455</v>
      </c>
    </row>
    <row r="73" spans="1:41" s="5" customFormat="1" x14ac:dyDescent="0.25">
      <c r="A73" s="70" t="s">
        <v>60</v>
      </c>
      <c r="B73" s="71"/>
      <c r="C73" s="71"/>
      <c r="D73" s="71"/>
      <c r="E73" s="71"/>
      <c r="F73" s="71"/>
      <c r="G73" s="71">
        <v>0</v>
      </c>
      <c r="H73" s="71">
        <v>3.5494850831094054E-3</v>
      </c>
      <c r="I73" s="71">
        <v>6.0174760640681274E-3</v>
      </c>
      <c r="J73" s="71">
        <v>0.19397251454185019</v>
      </c>
      <c r="K73" s="71">
        <v>0.23226069682560066</v>
      </c>
      <c r="L73" s="71">
        <v>0.28632245161710768</v>
      </c>
      <c r="M73" s="71">
        <v>0.40190429558466262</v>
      </c>
      <c r="N73" s="71">
        <v>0.42636341425210356</v>
      </c>
      <c r="O73" s="71">
        <v>0.46580445602596859</v>
      </c>
      <c r="P73" s="71">
        <v>0.42143039440643204</v>
      </c>
      <c r="Q73" s="71">
        <v>0.44113032257104523</v>
      </c>
      <c r="R73" s="71">
        <v>0.46460854905941373</v>
      </c>
      <c r="S73" s="71">
        <v>0.40893983521785637</v>
      </c>
      <c r="T73" s="71">
        <v>0.49483827476891279</v>
      </c>
      <c r="U73" s="71">
        <v>0.51323733434654151</v>
      </c>
      <c r="V73" s="71">
        <v>0.51859446893519245</v>
      </c>
      <c r="W73" s="71">
        <v>0.53024288182730428</v>
      </c>
      <c r="X73" s="71">
        <v>0.55031439392330794</v>
      </c>
      <c r="Y73" s="72">
        <v>0.56251837638789348</v>
      </c>
      <c r="Z73" s="72">
        <v>0.56137797555825475</v>
      </c>
      <c r="AA73" s="72">
        <v>0.58708992172904195</v>
      </c>
      <c r="AB73" s="72">
        <v>0.61288453868672066</v>
      </c>
      <c r="AC73" s="72">
        <v>0.65566533945557115</v>
      </c>
      <c r="AD73" s="72">
        <v>0.6467742470979011</v>
      </c>
      <c r="AE73" s="72">
        <v>0.7035372352874858</v>
      </c>
      <c r="AF73" s="72">
        <v>0.77807790714057867</v>
      </c>
      <c r="AG73" s="72">
        <v>0.67247789324413632</v>
      </c>
      <c r="AH73" s="72">
        <v>0.6791291392308324</v>
      </c>
      <c r="AI73" s="72">
        <v>0.59704284761108295</v>
      </c>
      <c r="AJ73" s="72">
        <v>0.57369926669574978</v>
      </c>
      <c r="AK73" s="72">
        <v>0.68505983607684506</v>
      </c>
      <c r="AL73" s="72">
        <v>0.74580080175163899</v>
      </c>
      <c r="AM73" s="72">
        <v>0.82832875277262952</v>
      </c>
      <c r="AN73" s="72">
        <v>0.89460069919737395</v>
      </c>
      <c r="AO73" s="73">
        <v>0.9259788341711308</v>
      </c>
    </row>
    <row r="74" spans="1:41" s="6" customFormat="1" x14ac:dyDescent="0.25">
      <c r="A74" s="66" t="s">
        <v>31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68">
        <v>0.41401722798349849</v>
      </c>
      <c r="AA74" s="68">
        <v>0.43297983275812346</v>
      </c>
      <c r="AB74" s="68">
        <v>0.45200340738107569</v>
      </c>
      <c r="AC74" s="68">
        <v>0.48355432194558151</v>
      </c>
      <c r="AD74" s="68">
        <v>0.47733881515432841</v>
      </c>
      <c r="AE74" s="68">
        <v>0.51923160486977005</v>
      </c>
      <c r="AF74" s="68">
        <v>0.57424485894229527</v>
      </c>
      <c r="AG74" s="68">
        <v>0.50114981491489174</v>
      </c>
      <c r="AH74" s="68">
        <v>0.51156366558893096</v>
      </c>
      <c r="AI74" s="68">
        <v>0.45756641897115025</v>
      </c>
      <c r="AJ74" s="68">
        <v>0.44710376789474188</v>
      </c>
      <c r="AK74" s="68">
        <v>0.53906991329467613</v>
      </c>
      <c r="AL74" s="68">
        <v>0.62800931909197688</v>
      </c>
      <c r="AM74" s="68">
        <v>0.7070938287018419</v>
      </c>
      <c r="AN74" s="68">
        <v>0.77230673595842081</v>
      </c>
      <c r="AO74" s="69">
        <v>0.80858507359743437</v>
      </c>
    </row>
    <row r="75" spans="1:41" s="6" customFormat="1" x14ac:dyDescent="0.25">
      <c r="A75" s="66" t="s">
        <v>30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68">
        <v>0.7218076155600287</v>
      </c>
      <c r="AA75" s="68">
        <v>0.7548674778363994</v>
      </c>
      <c r="AB75" s="68">
        <v>0.78803363641608226</v>
      </c>
      <c r="AC75" s="68">
        <v>0.84304026143375399</v>
      </c>
      <c r="AD75" s="68">
        <v>0.83094331566285551</v>
      </c>
      <c r="AE75" s="68">
        <v>0.90386957366527954</v>
      </c>
      <c r="AF75" s="68">
        <v>0.99963571354989722</v>
      </c>
      <c r="AG75" s="68">
        <v>0.85879732896323058</v>
      </c>
      <c r="AH75" s="68">
        <v>0.86546230992113726</v>
      </c>
      <c r="AI75" s="68">
        <v>0.75221108234445933</v>
      </c>
      <c r="AJ75" s="68">
        <v>0.71458317651883596</v>
      </c>
      <c r="AK75" s="68">
        <v>0.84759264237847631</v>
      </c>
      <c r="AL75" s="68">
        <v>0.8766896444028065</v>
      </c>
      <c r="AM75" s="68">
        <v>0.96312262049293362</v>
      </c>
      <c r="AN75" s="68">
        <v>1.0307310317189029</v>
      </c>
      <c r="AO75" s="69">
        <v>1.0565699737149188</v>
      </c>
    </row>
    <row r="76" spans="1:41" s="6" customFormat="1" x14ac:dyDescent="0.25">
      <c r="A76" s="66" t="s">
        <v>32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8"/>
      <c r="Z76" s="68">
        <v>0.9692015886476617</v>
      </c>
      <c r="AA76" s="68">
        <v>1.0099517059229401</v>
      </c>
      <c r="AB76" s="68">
        <v>1.0539555994373924</v>
      </c>
      <c r="AC76" s="68">
        <v>1.1163505858680145</v>
      </c>
      <c r="AD76" s="68">
        <v>1.07315365660408</v>
      </c>
      <c r="AE76" s="68">
        <v>1.1756678489359931</v>
      </c>
      <c r="AF76" s="68">
        <v>1.2649601882821415</v>
      </c>
      <c r="AG76" s="68">
        <v>1.0823841746211424</v>
      </c>
      <c r="AH76" s="68">
        <v>1.0925002722293065</v>
      </c>
      <c r="AI76" s="68">
        <v>0.97814406893372474</v>
      </c>
      <c r="AJ76" s="68">
        <v>0.73239924407456092</v>
      </c>
      <c r="AK76" s="68">
        <v>0.84909006735926296</v>
      </c>
      <c r="AL76" s="68">
        <v>0.90647153103602729</v>
      </c>
      <c r="AM76" s="68">
        <v>0.95244848801267257</v>
      </c>
      <c r="AN76" s="68">
        <v>0.98504476336819868</v>
      </c>
      <c r="AO76" s="69">
        <v>1.0067865893813814</v>
      </c>
    </row>
    <row r="77" spans="1:41" s="6" customFormat="1" ht="14.25" customHeight="1" x14ac:dyDescent="0.25">
      <c r="A77" s="66" t="s">
        <v>33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68">
        <v>0.32167353780216057</v>
      </c>
      <c r="AA77" s="68">
        <v>0.33854657363576779</v>
      </c>
      <c r="AB77" s="68">
        <v>0.35363841552379971</v>
      </c>
      <c r="AC77" s="68">
        <v>0.38489068485112243</v>
      </c>
      <c r="AD77" s="68">
        <v>0.39209866937665216</v>
      </c>
      <c r="AE77" s="68">
        <v>0.42153455384918592</v>
      </c>
      <c r="AF77" s="68">
        <v>0.48726408389433629</v>
      </c>
      <c r="AG77" s="68">
        <v>0.42764168236293265</v>
      </c>
      <c r="AH77" s="68">
        <v>0.43222337933121419</v>
      </c>
      <c r="AI77" s="68">
        <v>0.36941184211054451</v>
      </c>
      <c r="AJ77" s="68">
        <v>0.47890808418975639</v>
      </c>
      <c r="AK77" s="68">
        <v>0.58708490345994879</v>
      </c>
      <c r="AL77" s="68">
        <v>0.64983248575055885</v>
      </c>
      <c r="AM77" s="68">
        <v>0.75419219704426865</v>
      </c>
      <c r="AN77" s="68">
        <v>0.84057855202881504</v>
      </c>
      <c r="AO77" s="69">
        <v>0.87771243328023418</v>
      </c>
    </row>
    <row r="78" spans="1:41" s="5" customFormat="1" x14ac:dyDescent="0.25">
      <c r="A78" s="70" t="s">
        <v>61</v>
      </c>
      <c r="B78" s="74">
        <v>6.8999174622410009E-2</v>
      </c>
      <c r="C78" s="74"/>
      <c r="D78" s="74"/>
      <c r="E78" s="74">
        <v>0.11179619301026329</v>
      </c>
      <c r="F78" s="74">
        <v>0.12666421495850902</v>
      </c>
      <c r="G78" s="74">
        <v>0.18255231986748011</v>
      </c>
      <c r="H78" s="74">
        <v>0.20275817045240069</v>
      </c>
      <c r="I78" s="74">
        <v>0.21483550902504395</v>
      </c>
      <c r="J78" s="74">
        <v>0.2382799808043389</v>
      </c>
      <c r="K78" s="74">
        <v>0.24800891821012855</v>
      </c>
      <c r="L78" s="74">
        <v>0.21172105973130231</v>
      </c>
      <c r="M78" s="74">
        <v>0.23657461206676414</v>
      </c>
      <c r="N78" s="74">
        <v>0.22552006920217549</v>
      </c>
      <c r="O78" s="75">
        <v>0.23422640648625581</v>
      </c>
      <c r="P78" s="75">
        <v>0.21391068949615719</v>
      </c>
      <c r="Q78" s="75">
        <v>0.21755314350563332</v>
      </c>
      <c r="R78" s="75">
        <v>0.21662909017503226</v>
      </c>
      <c r="S78" s="75">
        <v>0.21093570702020467</v>
      </c>
      <c r="T78" s="75">
        <v>0.21557592868862147</v>
      </c>
      <c r="U78" s="75">
        <v>0.21416376555071309</v>
      </c>
      <c r="V78" s="75">
        <v>0.18422414734184692</v>
      </c>
      <c r="W78" s="75">
        <v>0.18705507907748473</v>
      </c>
      <c r="X78" s="75">
        <v>0.181161520112293</v>
      </c>
      <c r="Y78" s="76">
        <v>0.18271600327646156</v>
      </c>
      <c r="Z78" s="76">
        <v>0.19198343088397066</v>
      </c>
      <c r="AA78" s="76">
        <v>0.2022887582859913</v>
      </c>
      <c r="AB78" s="76">
        <v>0.19207697945394916</v>
      </c>
      <c r="AC78" s="76">
        <v>0.1933110382970204</v>
      </c>
      <c r="AD78" s="76">
        <v>0.19280519742273416</v>
      </c>
      <c r="AE78" s="76">
        <v>0.19110210716505099</v>
      </c>
      <c r="AF78" s="76">
        <v>0.19415504632436004</v>
      </c>
      <c r="AG78" s="80">
        <v>0.19403074900893569</v>
      </c>
      <c r="AH78" s="80">
        <v>0.18879991238969854</v>
      </c>
      <c r="AI78" s="80">
        <v>0.18811014214495622</v>
      </c>
      <c r="AJ78" s="80">
        <v>0.17868129029381513</v>
      </c>
      <c r="AK78" s="80">
        <v>0.17521451251313896</v>
      </c>
      <c r="AL78" s="80">
        <v>0.19365373410653408</v>
      </c>
      <c r="AM78" s="80">
        <v>0.18439389509022167</v>
      </c>
      <c r="AN78" s="80">
        <v>0.21110919823030916</v>
      </c>
      <c r="AO78" s="26">
        <v>0.19116573347171154</v>
      </c>
    </row>
    <row r="79" spans="1:41" s="6" customFormat="1" x14ac:dyDescent="0.25">
      <c r="A79" s="66" t="s">
        <v>35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9"/>
      <c r="Z79" s="79">
        <v>0.1265526409414168</v>
      </c>
      <c r="AA79" s="79">
        <v>0.13171474390761667</v>
      </c>
      <c r="AB79" s="79">
        <v>0.12434312833093686</v>
      </c>
      <c r="AC79" s="79">
        <v>0.12350075953070874</v>
      </c>
      <c r="AD79" s="79">
        <v>0.2173512262643667</v>
      </c>
      <c r="AE79" s="79">
        <v>0.20978458177610912</v>
      </c>
      <c r="AF79" s="79">
        <v>0.12171064593661927</v>
      </c>
      <c r="AG79" s="81">
        <v>0.12088193038678174</v>
      </c>
      <c r="AH79" s="81">
        <v>0.11541025703535759</v>
      </c>
      <c r="AI79" s="81">
        <v>0.11489244821505482</v>
      </c>
      <c r="AJ79" s="81">
        <v>0.10931107806409496</v>
      </c>
      <c r="AK79" s="81">
        <v>0.11044648685839353</v>
      </c>
      <c r="AL79" s="81">
        <v>0.11875685895413285</v>
      </c>
      <c r="AM79" s="81">
        <v>0.11606742442868506</v>
      </c>
      <c r="AN79" s="81">
        <v>0.13425205771221349</v>
      </c>
      <c r="AO79" s="42">
        <v>0.12930627827583249</v>
      </c>
    </row>
    <row r="80" spans="1:41" s="6" customFormat="1" x14ac:dyDescent="0.25">
      <c r="A80" s="66" t="s">
        <v>34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9"/>
      <c r="Z80" s="79">
        <v>0.24664370623378445</v>
      </c>
      <c r="AA80" s="79">
        <v>0.25963576151724976</v>
      </c>
      <c r="AB80" s="79">
        <v>0.24254682122253601</v>
      </c>
      <c r="AC80" s="79">
        <v>0.24446618659887148</v>
      </c>
      <c r="AD80" s="79">
        <v>0.1368342911550405</v>
      </c>
      <c r="AE80" s="79">
        <v>0.13356340088671179</v>
      </c>
      <c r="AF80" s="79">
        <v>0.23906559470083252</v>
      </c>
      <c r="AG80" s="81">
        <v>0.23322407193500674</v>
      </c>
      <c r="AH80" s="81">
        <v>0.23605947887180428</v>
      </c>
      <c r="AI80" s="81">
        <v>0.23409313509326096</v>
      </c>
      <c r="AJ80" s="81">
        <v>0.21868617410172952</v>
      </c>
      <c r="AK80" s="81">
        <v>0.22070585075040938</v>
      </c>
      <c r="AL80" s="81">
        <v>0.23829055484983969</v>
      </c>
      <c r="AM80" s="81">
        <v>0.23175237803368734</v>
      </c>
      <c r="AN80" s="81">
        <v>0.26195028229941419</v>
      </c>
      <c r="AO80" s="42">
        <v>0.25085491342425065</v>
      </c>
    </row>
    <row r="81" spans="1:41" s="6" customFormat="1" x14ac:dyDescent="0.25">
      <c r="A81" s="66" t="s">
        <v>36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9"/>
      <c r="Z81" s="79">
        <v>0.36681082356951095</v>
      </c>
      <c r="AA81" s="79">
        <v>0.38616881529782882</v>
      </c>
      <c r="AB81" s="79">
        <v>0.3659544344689975</v>
      </c>
      <c r="AC81" s="79">
        <v>0.36574772802102001</v>
      </c>
      <c r="AD81" s="79">
        <v>0.34472166997076353</v>
      </c>
      <c r="AE81" s="79">
        <v>0.33731341316918156</v>
      </c>
      <c r="AF81" s="79">
        <v>0.34448433343571377</v>
      </c>
      <c r="AG81" s="81">
        <v>0.36355000240003238</v>
      </c>
      <c r="AH81" s="81">
        <v>0.35437858316475501</v>
      </c>
      <c r="AI81" s="81">
        <v>0.35158289177488999</v>
      </c>
      <c r="AJ81" s="81">
        <v>0.3286482350221111</v>
      </c>
      <c r="AK81" s="81">
        <v>0.31385127584504147</v>
      </c>
      <c r="AL81" s="81">
        <v>0.35624452787024374</v>
      </c>
      <c r="AM81" s="81">
        <v>0.33944085836502463</v>
      </c>
      <c r="AN81" s="81">
        <v>0.38580535499219831</v>
      </c>
      <c r="AO81" s="42">
        <v>0.35358448084578736</v>
      </c>
    </row>
    <row r="82" spans="1:41" s="6" customFormat="1" x14ac:dyDescent="0.25">
      <c r="A82" s="66" t="s">
        <v>37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9"/>
      <c r="Z82" s="79">
        <v>8.9226011933675284E-2</v>
      </c>
      <c r="AA82" s="79">
        <v>9.4210500269778508E-2</v>
      </c>
      <c r="AB82" s="79">
        <v>8.9877900599470442E-2</v>
      </c>
      <c r="AC82" s="79">
        <v>9.1958790824896219E-2</v>
      </c>
      <c r="AD82" s="79">
        <v>0.10206578893123906</v>
      </c>
      <c r="AE82" s="79">
        <v>0.10377038336275358</v>
      </c>
      <c r="AF82" s="79">
        <v>0.10436366055400022</v>
      </c>
      <c r="AG82" s="81">
        <v>9.2777234346364437E-2</v>
      </c>
      <c r="AH82" s="81">
        <v>8.9900099927382807E-2</v>
      </c>
      <c r="AI82" s="81">
        <v>9.0468192216130741E-2</v>
      </c>
      <c r="AJ82" s="81">
        <v>8.9106330911973952E-2</v>
      </c>
      <c r="AK82" s="81">
        <v>9.2407048062994837E-2</v>
      </c>
      <c r="AL82" s="81">
        <v>9.6538567303726106E-2</v>
      </c>
      <c r="AM82" s="81">
        <v>9.1784621787774773E-2</v>
      </c>
      <c r="AN82" s="81">
        <v>0.10676349657507639</v>
      </c>
      <c r="AO82" s="42">
        <v>9.4153306914599139E-2</v>
      </c>
    </row>
    <row r="83" spans="1:41" x14ac:dyDescent="0.25">
      <c r="A83" s="17" t="s">
        <v>52</v>
      </c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90"/>
      <c r="AM83" s="90"/>
      <c r="AN83" s="90"/>
    </row>
    <row r="84" spans="1:41" x14ac:dyDescent="0.25">
      <c r="AJ84" s="4"/>
    </row>
    <row r="85" spans="1:41" x14ac:dyDescent="0.25">
      <c r="AJ85" s="3"/>
    </row>
  </sheetData>
  <mergeCells count="2">
    <mergeCell ref="A2:AN2"/>
    <mergeCell ref="A33:AN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FII</vt:lpstr>
    </vt:vector>
  </TitlesOfParts>
  <Manager/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Francisco</dc:creator>
  <cp:keywords/>
  <dc:description/>
  <cp:lastModifiedBy>Adélia S. Faife</cp:lastModifiedBy>
  <cp:lastPrinted>2023-04-19T12:19:19Z</cp:lastPrinted>
  <dcterms:created xsi:type="dcterms:W3CDTF">2013-10-10T08:06:28Z</dcterms:created>
  <dcterms:modified xsi:type="dcterms:W3CDTF">2024-02-22T08:32:49Z</dcterms:modified>
  <cp:category/>
</cp:coreProperties>
</file>