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SRE\NET\Estataísticas do SNP\"/>
    </mc:Choice>
  </mc:AlternateContent>
  <xr:revisionPtr revIDLastSave="0" documentId="8_{C8400720-246F-4A4F-83C2-FA1EDF28F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 IME" sheetId="7" r:id="rId1"/>
    <sheet name="subscritores das IME 2025" sheetId="1" r:id="rId2"/>
    <sheet name="Agentes 2025" sheetId="2" r:id="rId3"/>
    <sheet name="Depósitos IME 2025" sheetId="3" r:id="rId4"/>
    <sheet name="Levantamentos IME 2025" sheetId="4" r:id="rId5"/>
    <sheet name="Transferências IME 2025" sheetId="5" r:id="rId6"/>
    <sheet name="Pagamentos IME 2025" sheetId="6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3" i="6" l="1"/>
  <c r="Y163" i="6"/>
  <c r="X164" i="6"/>
  <c r="Y164" i="6"/>
  <c r="X165" i="6"/>
  <c r="Y165" i="6"/>
  <c r="X166" i="6"/>
  <c r="Y166" i="6"/>
  <c r="X167" i="6"/>
  <c r="Y167" i="6"/>
  <c r="X168" i="6"/>
  <c r="Y168" i="6"/>
  <c r="X169" i="6"/>
  <c r="Y169" i="6"/>
  <c r="X170" i="6"/>
  <c r="Y170" i="6"/>
  <c r="X171" i="6"/>
  <c r="Y171" i="6"/>
  <c r="X172" i="6"/>
  <c r="Y172" i="6"/>
  <c r="X173" i="6"/>
  <c r="Y173" i="6"/>
  <c r="X174" i="6"/>
  <c r="Y174" i="6"/>
  <c r="X175" i="6"/>
  <c r="Y175" i="6"/>
  <c r="X176" i="6"/>
  <c r="Y176" i="6"/>
  <c r="X177" i="6"/>
  <c r="Y177" i="6"/>
  <c r="X178" i="6"/>
  <c r="Y178" i="6"/>
  <c r="Y162" i="6"/>
  <c r="X162" i="6"/>
  <c r="X144" i="6"/>
  <c r="Y144" i="6"/>
  <c r="X145" i="6"/>
  <c r="Y145" i="6"/>
  <c r="X146" i="6"/>
  <c r="Y146" i="6"/>
  <c r="X147" i="6"/>
  <c r="Y147" i="6"/>
  <c r="X148" i="6"/>
  <c r="Y148" i="6"/>
  <c r="X149" i="6"/>
  <c r="Y149" i="6"/>
  <c r="X150" i="6"/>
  <c r="Y150" i="6"/>
  <c r="X151" i="6"/>
  <c r="Y151" i="6"/>
  <c r="X152" i="6"/>
  <c r="Y152" i="6"/>
  <c r="X153" i="6"/>
  <c r="Y153" i="6"/>
  <c r="X154" i="6"/>
  <c r="Y154" i="6"/>
  <c r="X155" i="6"/>
  <c r="Y155" i="6"/>
  <c r="X156" i="6"/>
  <c r="Y156" i="6"/>
  <c r="X157" i="6"/>
  <c r="Y157" i="6"/>
  <c r="X158" i="6"/>
  <c r="Y158" i="6"/>
  <c r="X159" i="6"/>
  <c r="Y159" i="6"/>
  <c r="X160" i="6"/>
  <c r="Y160" i="6"/>
  <c r="Y143" i="6"/>
  <c r="X143" i="6"/>
  <c r="X119" i="6"/>
  <c r="Y119" i="6"/>
  <c r="X120" i="6"/>
  <c r="Y120" i="6"/>
  <c r="X121" i="6"/>
  <c r="Y121" i="6"/>
  <c r="X122" i="6"/>
  <c r="Y122" i="6"/>
  <c r="X123" i="6"/>
  <c r="Y123" i="6"/>
  <c r="X124" i="6"/>
  <c r="Y124" i="6"/>
  <c r="X125" i="6"/>
  <c r="Y125" i="6"/>
  <c r="X126" i="6"/>
  <c r="Y126" i="6"/>
  <c r="X127" i="6"/>
  <c r="Y127" i="6"/>
  <c r="X128" i="6"/>
  <c r="Y128" i="6"/>
  <c r="X129" i="6"/>
  <c r="Y129" i="6"/>
  <c r="X130" i="6"/>
  <c r="Y130" i="6"/>
  <c r="X131" i="6"/>
  <c r="Y131" i="6"/>
  <c r="X132" i="6"/>
  <c r="Y132" i="6"/>
  <c r="X133" i="6"/>
  <c r="Y133" i="6"/>
  <c r="X134" i="6"/>
  <c r="Y134" i="6"/>
  <c r="X135" i="6"/>
  <c r="Y135" i="6"/>
  <c r="X136" i="6"/>
  <c r="Y136" i="6"/>
  <c r="X137" i="6"/>
  <c r="Y137" i="6"/>
  <c r="X138" i="6"/>
  <c r="Y138" i="6"/>
  <c r="X139" i="6"/>
  <c r="Y139" i="6"/>
  <c r="X140" i="6"/>
  <c r="Y140" i="6"/>
  <c r="X141" i="6"/>
  <c r="Y141" i="6"/>
  <c r="Y118" i="6"/>
  <c r="X118" i="6"/>
  <c r="X95" i="6"/>
  <c r="Y95" i="6"/>
  <c r="X96" i="6"/>
  <c r="Y96" i="6"/>
  <c r="X97" i="6"/>
  <c r="Y97" i="6"/>
  <c r="X98" i="6"/>
  <c r="Y98" i="6"/>
  <c r="X99" i="6"/>
  <c r="Y99" i="6"/>
  <c r="X100" i="6"/>
  <c r="Y100" i="6"/>
  <c r="X101" i="6"/>
  <c r="Y101" i="6"/>
  <c r="X102" i="6"/>
  <c r="Y102" i="6"/>
  <c r="X103" i="6"/>
  <c r="Y103" i="6"/>
  <c r="X104" i="6"/>
  <c r="Y104" i="6"/>
  <c r="X105" i="6"/>
  <c r="Y105" i="6"/>
  <c r="X106" i="6"/>
  <c r="Y106" i="6"/>
  <c r="X107" i="6"/>
  <c r="Y107" i="6"/>
  <c r="X108" i="6"/>
  <c r="Y108" i="6"/>
  <c r="X109" i="6"/>
  <c r="Y109" i="6"/>
  <c r="X110" i="6"/>
  <c r="Y110" i="6"/>
  <c r="X111" i="6"/>
  <c r="Y111" i="6"/>
  <c r="X112" i="6"/>
  <c r="Y112" i="6"/>
  <c r="X113" i="6"/>
  <c r="Y113" i="6"/>
  <c r="X114" i="6"/>
  <c r="Y114" i="6"/>
  <c r="X115" i="6"/>
  <c r="Y115" i="6"/>
  <c r="X116" i="6"/>
  <c r="Y116" i="6"/>
  <c r="Y94" i="6"/>
  <c r="X94" i="6"/>
  <c r="X78" i="6"/>
  <c r="Y78" i="6"/>
  <c r="X79" i="6"/>
  <c r="Y79" i="6"/>
  <c r="X80" i="6"/>
  <c r="Y80" i="6"/>
  <c r="X81" i="6"/>
  <c r="Y81" i="6"/>
  <c r="X82" i="6"/>
  <c r="Y82" i="6"/>
  <c r="X83" i="6"/>
  <c r="Y83" i="6"/>
  <c r="X84" i="6"/>
  <c r="Y84" i="6"/>
  <c r="X85" i="6"/>
  <c r="Y85" i="6"/>
  <c r="X86" i="6"/>
  <c r="Y86" i="6"/>
  <c r="X87" i="6"/>
  <c r="Y87" i="6"/>
  <c r="X88" i="6"/>
  <c r="Y88" i="6"/>
  <c r="X89" i="6"/>
  <c r="Y89" i="6"/>
  <c r="X90" i="6"/>
  <c r="Y90" i="6"/>
  <c r="X91" i="6"/>
  <c r="Y91" i="6"/>
  <c r="X92" i="6"/>
  <c r="Y92" i="6"/>
  <c r="Y77" i="6"/>
  <c r="X77" i="6"/>
  <c r="X64" i="6"/>
  <c r="Y64" i="6"/>
  <c r="X65" i="6"/>
  <c r="Y65" i="6"/>
  <c r="X66" i="6"/>
  <c r="Y66" i="6"/>
  <c r="X67" i="6"/>
  <c r="Y67" i="6"/>
  <c r="X68" i="6"/>
  <c r="Y68" i="6"/>
  <c r="X69" i="6"/>
  <c r="Y69" i="6"/>
  <c r="X70" i="6"/>
  <c r="Y70" i="6"/>
  <c r="X71" i="6"/>
  <c r="Y71" i="6"/>
  <c r="X72" i="6"/>
  <c r="Y72" i="6"/>
  <c r="X73" i="6"/>
  <c r="Y73" i="6"/>
  <c r="X74" i="6"/>
  <c r="Y74" i="6"/>
  <c r="X75" i="6"/>
  <c r="Y75" i="6"/>
  <c r="Y63" i="6"/>
  <c r="X63" i="6"/>
  <c r="X49" i="6"/>
  <c r="Y49" i="6"/>
  <c r="X50" i="6"/>
  <c r="Y50" i="6"/>
  <c r="X51" i="6"/>
  <c r="Y51" i="6"/>
  <c r="X52" i="6"/>
  <c r="Y52" i="6"/>
  <c r="X53" i="6"/>
  <c r="Y53" i="6"/>
  <c r="X54" i="6"/>
  <c r="Y54" i="6"/>
  <c r="X55" i="6"/>
  <c r="Y55" i="6"/>
  <c r="X56" i="6"/>
  <c r="Y56" i="6"/>
  <c r="X57" i="6"/>
  <c r="Y57" i="6"/>
  <c r="X58" i="6"/>
  <c r="Y58" i="6"/>
  <c r="X59" i="6"/>
  <c r="Y59" i="6"/>
  <c r="X60" i="6"/>
  <c r="Y60" i="6"/>
  <c r="X61" i="6"/>
  <c r="Y61" i="6"/>
  <c r="Y48" i="6"/>
  <c r="X48" i="6"/>
  <c r="X33" i="6"/>
  <c r="Y33" i="6"/>
  <c r="X34" i="6"/>
  <c r="Y34" i="6"/>
  <c r="X35" i="6"/>
  <c r="Y35" i="6"/>
  <c r="X36" i="6"/>
  <c r="Y36" i="6"/>
  <c r="X37" i="6"/>
  <c r="Y37" i="6"/>
  <c r="X38" i="6"/>
  <c r="Y38" i="6"/>
  <c r="X39" i="6"/>
  <c r="Y39" i="6"/>
  <c r="X40" i="6"/>
  <c r="Y40" i="6"/>
  <c r="X41" i="6"/>
  <c r="Y41" i="6"/>
  <c r="X42" i="6"/>
  <c r="Y42" i="6"/>
  <c r="X43" i="6"/>
  <c r="Y43" i="6"/>
  <c r="X44" i="6"/>
  <c r="Y44" i="6"/>
  <c r="X45" i="6"/>
  <c r="Y45" i="6"/>
  <c r="X46" i="6"/>
  <c r="Y46" i="6"/>
  <c r="Y32" i="6"/>
  <c r="X32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16" i="6"/>
  <c r="X6" i="6"/>
  <c r="Y6" i="6"/>
  <c r="X7" i="6"/>
  <c r="Y7" i="6"/>
  <c r="X8" i="6"/>
  <c r="Y8" i="6"/>
  <c r="X9" i="6"/>
  <c r="Y9" i="6"/>
  <c r="X10" i="6"/>
  <c r="Y10" i="6"/>
  <c r="X11" i="6"/>
  <c r="Y11" i="6"/>
  <c r="X12" i="6"/>
  <c r="Y12" i="6"/>
  <c r="X13" i="6"/>
  <c r="Y13" i="6"/>
  <c r="X14" i="6"/>
  <c r="Y14" i="6"/>
  <c r="Y5" i="6"/>
  <c r="X5" i="6"/>
  <c r="V162" i="6"/>
  <c r="W162" i="6"/>
  <c r="V163" i="6"/>
  <c r="W163" i="6"/>
  <c r="V164" i="6"/>
  <c r="W164" i="6"/>
  <c r="V165" i="6"/>
  <c r="W165" i="6"/>
  <c r="V166" i="6"/>
  <c r="W166" i="6"/>
  <c r="V167" i="6"/>
  <c r="W167" i="6"/>
  <c r="V168" i="6"/>
  <c r="W168" i="6"/>
  <c r="V169" i="6"/>
  <c r="W169" i="6"/>
  <c r="V170" i="6"/>
  <c r="W170" i="6"/>
  <c r="V171" i="6"/>
  <c r="W171" i="6"/>
  <c r="V172" i="6"/>
  <c r="W172" i="6"/>
  <c r="V173" i="6"/>
  <c r="W173" i="6"/>
  <c r="V174" i="6"/>
  <c r="W174" i="6"/>
  <c r="V175" i="6"/>
  <c r="W175" i="6"/>
  <c r="V176" i="6"/>
  <c r="W176" i="6"/>
  <c r="V177" i="6"/>
  <c r="W177" i="6"/>
  <c r="V143" i="6"/>
  <c r="W143" i="6"/>
  <c r="V144" i="6"/>
  <c r="W144" i="6"/>
  <c r="V145" i="6"/>
  <c r="W145" i="6"/>
  <c r="V146" i="6"/>
  <c r="W146" i="6"/>
  <c r="V147" i="6"/>
  <c r="W147" i="6"/>
  <c r="V148" i="6"/>
  <c r="W148" i="6"/>
  <c r="V149" i="6"/>
  <c r="W149" i="6"/>
  <c r="V150" i="6"/>
  <c r="W150" i="6"/>
  <c r="V151" i="6"/>
  <c r="W151" i="6"/>
  <c r="V152" i="6"/>
  <c r="W152" i="6"/>
  <c r="V153" i="6"/>
  <c r="W153" i="6"/>
  <c r="V154" i="6"/>
  <c r="W154" i="6"/>
  <c r="V155" i="6"/>
  <c r="W155" i="6"/>
  <c r="V156" i="6"/>
  <c r="W156" i="6"/>
  <c r="V157" i="6"/>
  <c r="W157" i="6"/>
  <c r="V158" i="6"/>
  <c r="W158" i="6"/>
  <c r="V159" i="6"/>
  <c r="W159" i="6"/>
  <c r="V118" i="6"/>
  <c r="W118" i="6"/>
  <c r="V119" i="6"/>
  <c r="W119" i="6"/>
  <c r="V120" i="6"/>
  <c r="W120" i="6"/>
  <c r="V121" i="6"/>
  <c r="W121" i="6"/>
  <c r="V122" i="6"/>
  <c r="W122" i="6"/>
  <c r="V123" i="6"/>
  <c r="W123" i="6"/>
  <c r="V124" i="6"/>
  <c r="W124" i="6"/>
  <c r="V125" i="6"/>
  <c r="W125" i="6"/>
  <c r="V126" i="6"/>
  <c r="W126" i="6"/>
  <c r="V127" i="6"/>
  <c r="W127" i="6"/>
  <c r="V128" i="6"/>
  <c r="W128" i="6"/>
  <c r="V129" i="6"/>
  <c r="W129" i="6"/>
  <c r="V130" i="6"/>
  <c r="W130" i="6"/>
  <c r="V131" i="6"/>
  <c r="W131" i="6"/>
  <c r="V132" i="6"/>
  <c r="W132" i="6"/>
  <c r="V133" i="6"/>
  <c r="W133" i="6"/>
  <c r="V134" i="6"/>
  <c r="W134" i="6"/>
  <c r="V135" i="6"/>
  <c r="W135" i="6"/>
  <c r="V136" i="6"/>
  <c r="W136" i="6"/>
  <c r="V137" i="6"/>
  <c r="W137" i="6"/>
  <c r="V138" i="6"/>
  <c r="W138" i="6"/>
  <c r="V139" i="6"/>
  <c r="W139" i="6"/>
  <c r="V140" i="6"/>
  <c r="W140" i="6"/>
  <c r="V94" i="6"/>
  <c r="W94" i="6"/>
  <c r="V95" i="6"/>
  <c r="W95" i="6"/>
  <c r="V96" i="6"/>
  <c r="W96" i="6"/>
  <c r="V97" i="6"/>
  <c r="W97" i="6"/>
  <c r="V98" i="6"/>
  <c r="W98" i="6"/>
  <c r="V99" i="6"/>
  <c r="W99" i="6"/>
  <c r="V100" i="6"/>
  <c r="W100" i="6"/>
  <c r="V101" i="6"/>
  <c r="W101" i="6"/>
  <c r="V102" i="6"/>
  <c r="W102" i="6"/>
  <c r="V103" i="6"/>
  <c r="W103" i="6"/>
  <c r="V104" i="6"/>
  <c r="W104" i="6"/>
  <c r="V105" i="6"/>
  <c r="W105" i="6"/>
  <c r="V106" i="6"/>
  <c r="W106" i="6"/>
  <c r="V107" i="6"/>
  <c r="W107" i="6"/>
  <c r="V108" i="6"/>
  <c r="W108" i="6"/>
  <c r="V109" i="6"/>
  <c r="W109" i="6"/>
  <c r="V110" i="6"/>
  <c r="W110" i="6"/>
  <c r="V111" i="6"/>
  <c r="W111" i="6"/>
  <c r="V112" i="6"/>
  <c r="W112" i="6"/>
  <c r="V113" i="6"/>
  <c r="W113" i="6"/>
  <c r="V114" i="6"/>
  <c r="W114" i="6"/>
  <c r="V115" i="6"/>
  <c r="W115" i="6"/>
  <c r="V77" i="6"/>
  <c r="W77" i="6"/>
  <c r="V78" i="6"/>
  <c r="W78" i="6"/>
  <c r="V79" i="6"/>
  <c r="W79" i="6"/>
  <c r="V80" i="6"/>
  <c r="W80" i="6"/>
  <c r="V81" i="6"/>
  <c r="W81" i="6"/>
  <c r="V82" i="6"/>
  <c r="W82" i="6"/>
  <c r="V83" i="6"/>
  <c r="W83" i="6"/>
  <c r="V84" i="6"/>
  <c r="W84" i="6"/>
  <c r="V85" i="6"/>
  <c r="W85" i="6"/>
  <c r="V86" i="6"/>
  <c r="W86" i="6"/>
  <c r="V87" i="6"/>
  <c r="W87" i="6"/>
  <c r="V88" i="6"/>
  <c r="W88" i="6"/>
  <c r="V89" i="6"/>
  <c r="W89" i="6"/>
  <c r="V90" i="6"/>
  <c r="W90" i="6"/>
  <c r="V91" i="6"/>
  <c r="W91" i="6"/>
  <c r="V63" i="6"/>
  <c r="W63" i="6"/>
  <c r="V64" i="6"/>
  <c r="W64" i="6"/>
  <c r="V65" i="6"/>
  <c r="W65" i="6"/>
  <c r="V66" i="6"/>
  <c r="W66" i="6"/>
  <c r="V67" i="6"/>
  <c r="W67" i="6"/>
  <c r="V68" i="6"/>
  <c r="W68" i="6"/>
  <c r="V69" i="6"/>
  <c r="W69" i="6"/>
  <c r="V70" i="6"/>
  <c r="W70" i="6"/>
  <c r="V71" i="6"/>
  <c r="W71" i="6"/>
  <c r="V72" i="6"/>
  <c r="W72" i="6"/>
  <c r="V73" i="6"/>
  <c r="W73" i="6"/>
  <c r="V74" i="6"/>
  <c r="W74" i="6"/>
  <c r="V48" i="6"/>
  <c r="W48" i="6"/>
  <c r="V49" i="6"/>
  <c r="W49" i="6"/>
  <c r="V50" i="6"/>
  <c r="W50" i="6"/>
  <c r="V51" i="6"/>
  <c r="W51" i="6"/>
  <c r="V52" i="6"/>
  <c r="W52" i="6"/>
  <c r="V53" i="6"/>
  <c r="W53" i="6"/>
  <c r="V54" i="6"/>
  <c r="W54" i="6"/>
  <c r="V55" i="6"/>
  <c r="W55" i="6"/>
  <c r="V56" i="6"/>
  <c r="W56" i="6"/>
  <c r="V57" i="6"/>
  <c r="W57" i="6"/>
  <c r="V58" i="6"/>
  <c r="W58" i="6"/>
  <c r="V59" i="6"/>
  <c r="W59" i="6"/>
  <c r="V60" i="6"/>
  <c r="W60" i="6"/>
  <c r="V32" i="6"/>
  <c r="W32" i="6"/>
  <c r="V33" i="6"/>
  <c r="W33" i="6"/>
  <c r="V34" i="6"/>
  <c r="W34" i="6"/>
  <c r="V35" i="6"/>
  <c r="W35" i="6"/>
  <c r="V36" i="6"/>
  <c r="W36" i="6"/>
  <c r="V37" i="6"/>
  <c r="W37" i="6"/>
  <c r="V38" i="6"/>
  <c r="W38" i="6"/>
  <c r="V39" i="6"/>
  <c r="W39" i="6"/>
  <c r="V40" i="6"/>
  <c r="W40" i="6"/>
  <c r="V41" i="6"/>
  <c r="W41" i="6"/>
  <c r="V42" i="6"/>
  <c r="W42" i="6"/>
  <c r="V43" i="6"/>
  <c r="W43" i="6"/>
  <c r="V44" i="6"/>
  <c r="W44" i="6"/>
  <c r="V45" i="6"/>
  <c r="W45" i="6"/>
  <c r="V16" i="6"/>
  <c r="W16" i="6"/>
  <c r="V17" i="6"/>
  <c r="W17" i="6"/>
  <c r="V18" i="6"/>
  <c r="W18" i="6"/>
  <c r="V19" i="6"/>
  <c r="W19" i="6"/>
  <c r="V20" i="6"/>
  <c r="W20" i="6"/>
  <c r="V21" i="6"/>
  <c r="W21" i="6"/>
  <c r="V22" i="6"/>
  <c r="W22" i="6"/>
  <c r="V23" i="6"/>
  <c r="W23" i="6"/>
  <c r="V24" i="6"/>
  <c r="W24" i="6"/>
  <c r="V25" i="6"/>
  <c r="W25" i="6"/>
  <c r="V26" i="6"/>
  <c r="W26" i="6"/>
  <c r="V27" i="6"/>
  <c r="W27" i="6"/>
  <c r="V28" i="6"/>
  <c r="W28" i="6"/>
  <c r="V29" i="6"/>
  <c r="W29" i="6"/>
  <c r="V5" i="6"/>
  <c r="W5" i="6"/>
  <c r="V6" i="6"/>
  <c r="W6" i="6"/>
  <c r="V7" i="6"/>
  <c r="W7" i="6"/>
  <c r="V8" i="6"/>
  <c r="W8" i="6"/>
  <c r="V9" i="6"/>
  <c r="W9" i="6"/>
  <c r="V10" i="6"/>
  <c r="W10" i="6"/>
  <c r="V11" i="6"/>
  <c r="W11" i="6"/>
  <c r="V12" i="6"/>
  <c r="W12" i="6"/>
  <c r="V13" i="6"/>
  <c r="W13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6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43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18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94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77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T64" i="6"/>
  <c r="T65" i="6"/>
  <c r="T66" i="6"/>
  <c r="T67" i="6"/>
  <c r="T68" i="6"/>
  <c r="T69" i="6"/>
  <c r="T70" i="6"/>
  <c r="T71" i="6"/>
  <c r="T72" i="6"/>
  <c r="T73" i="6"/>
  <c r="T74" i="6"/>
  <c r="T75" i="6"/>
  <c r="T63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48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32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16" i="6"/>
  <c r="U5" i="6"/>
  <c r="T6" i="6"/>
  <c r="U6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5" i="6"/>
  <c r="R163" i="6"/>
  <c r="S163" i="6"/>
  <c r="R164" i="6"/>
  <c r="S164" i="6"/>
  <c r="R165" i="6"/>
  <c r="S165" i="6"/>
  <c r="R166" i="6"/>
  <c r="S166" i="6"/>
  <c r="R167" i="6"/>
  <c r="S167" i="6"/>
  <c r="R168" i="6"/>
  <c r="S168" i="6"/>
  <c r="R169" i="6"/>
  <c r="S169" i="6"/>
  <c r="R170" i="6"/>
  <c r="S170" i="6"/>
  <c r="R171" i="6"/>
  <c r="S171" i="6"/>
  <c r="R172" i="6"/>
  <c r="S172" i="6"/>
  <c r="R173" i="6"/>
  <c r="S173" i="6"/>
  <c r="R174" i="6"/>
  <c r="S174" i="6"/>
  <c r="R175" i="6"/>
  <c r="S175" i="6"/>
  <c r="R176" i="6"/>
  <c r="S176" i="6"/>
  <c r="R177" i="6"/>
  <c r="S177" i="6"/>
  <c r="R178" i="6"/>
  <c r="S178" i="6"/>
  <c r="S162" i="6"/>
  <c r="R162" i="6"/>
  <c r="R144" i="6"/>
  <c r="S144" i="6"/>
  <c r="R145" i="6"/>
  <c r="S145" i="6"/>
  <c r="R146" i="6"/>
  <c r="S146" i="6"/>
  <c r="R147" i="6"/>
  <c r="S147" i="6"/>
  <c r="R148" i="6"/>
  <c r="S148" i="6"/>
  <c r="R149" i="6"/>
  <c r="S149" i="6"/>
  <c r="R150" i="6"/>
  <c r="S150" i="6"/>
  <c r="R151" i="6"/>
  <c r="S151" i="6"/>
  <c r="R152" i="6"/>
  <c r="S152" i="6"/>
  <c r="R153" i="6"/>
  <c r="S153" i="6"/>
  <c r="R154" i="6"/>
  <c r="S154" i="6"/>
  <c r="R155" i="6"/>
  <c r="S155" i="6"/>
  <c r="R156" i="6"/>
  <c r="S156" i="6"/>
  <c r="R157" i="6"/>
  <c r="S157" i="6"/>
  <c r="R158" i="6"/>
  <c r="S158" i="6"/>
  <c r="R159" i="6"/>
  <c r="S159" i="6"/>
  <c r="R160" i="6"/>
  <c r="S160" i="6"/>
  <c r="S143" i="6"/>
  <c r="R143" i="6"/>
  <c r="R119" i="6"/>
  <c r="S119" i="6"/>
  <c r="R120" i="6"/>
  <c r="S120" i="6"/>
  <c r="R121" i="6"/>
  <c r="S121" i="6"/>
  <c r="R122" i="6"/>
  <c r="S122" i="6"/>
  <c r="R123" i="6"/>
  <c r="S123" i="6"/>
  <c r="R124" i="6"/>
  <c r="S124" i="6"/>
  <c r="R125" i="6"/>
  <c r="S125" i="6"/>
  <c r="R126" i="6"/>
  <c r="S126" i="6"/>
  <c r="R127" i="6"/>
  <c r="S127" i="6"/>
  <c r="R128" i="6"/>
  <c r="S128" i="6"/>
  <c r="R129" i="6"/>
  <c r="S129" i="6"/>
  <c r="R130" i="6"/>
  <c r="S130" i="6"/>
  <c r="R131" i="6"/>
  <c r="S131" i="6"/>
  <c r="R132" i="6"/>
  <c r="S132" i="6"/>
  <c r="R133" i="6"/>
  <c r="S133" i="6"/>
  <c r="R134" i="6"/>
  <c r="S134" i="6"/>
  <c r="R135" i="6"/>
  <c r="S135" i="6"/>
  <c r="R136" i="6"/>
  <c r="S136" i="6"/>
  <c r="R137" i="6"/>
  <c r="S137" i="6"/>
  <c r="R138" i="6"/>
  <c r="S138" i="6"/>
  <c r="R139" i="6"/>
  <c r="S139" i="6"/>
  <c r="R140" i="6"/>
  <c r="S140" i="6"/>
  <c r="R141" i="6"/>
  <c r="S141" i="6"/>
  <c r="S118" i="6"/>
  <c r="R118" i="6"/>
  <c r="R95" i="6"/>
  <c r="S95" i="6"/>
  <c r="R96" i="6"/>
  <c r="S96" i="6"/>
  <c r="R97" i="6"/>
  <c r="S97" i="6"/>
  <c r="R98" i="6"/>
  <c r="S98" i="6"/>
  <c r="R99" i="6"/>
  <c r="S99" i="6"/>
  <c r="R100" i="6"/>
  <c r="S100" i="6"/>
  <c r="R101" i="6"/>
  <c r="S101" i="6"/>
  <c r="R102" i="6"/>
  <c r="S102" i="6"/>
  <c r="R103" i="6"/>
  <c r="S103" i="6"/>
  <c r="R104" i="6"/>
  <c r="S104" i="6"/>
  <c r="R105" i="6"/>
  <c r="S105" i="6"/>
  <c r="R106" i="6"/>
  <c r="S106" i="6"/>
  <c r="R107" i="6"/>
  <c r="S107" i="6"/>
  <c r="R108" i="6"/>
  <c r="S108" i="6"/>
  <c r="R109" i="6"/>
  <c r="S109" i="6"/>
  <c r="R110" i="6"/>
  <c r="S110" i="6"/>
  <c r="R111" i="6"/>
  <c r="S111" i="6"/>
  <c r="R112" i="6"/>
  <c r="S112" i="6"/>
  <c r="R113" i="6"/>
  <c r="S113" i="6"/>
  <c r="R114" i="6"/>
  <c r="S114" i="6"/>
  <c r="R115" i="6"/>
  <c r="S115" i="6"/>
  <c r="R116" i="6"/>
  <c r="S116" i="6"/>
  <c r="S94" i="6"/>
  <c r="R94" i="6"/>
  <c r="R78" i="6"/>
  <c r="S78" i="6"/>
  <c r="R79" i="6"/>
  <c r="S79" i="6"/>
  <c r="R80" i="6"/>
  <c r="S80" i="6"/>
  <c r="R81" i="6"/>
  <c r="S81" i="6"/>
  <c r="R82" i="6"/>
  <c r="S82" i="6"/>
  <c r="R83" i="6"/>
  <c r="S83" i="6"/>
  <c r="R84" i="6"/>
  <c r="S84" i="6"/>
  <c r="R85" i="6"/>
  <c r="S85" i="6"/>
  <c r="R86" i="6"/>
  <c r="S86" i="6"/>
  <c r="R87" i="6"/>
  <c r="S87" i="6"/>
  <c r="R88" i="6"/>
  <c r="S88" i="6"/>
  <c r="R89" i="6"/>
  <c r="S89" i="6"/>
  <c r="R90" i="6"/>
  <c r="S90" i="6"/>
  <c r="R91" i="6"/>
  <c r="S91" i="6"/>
  <c r="R92" i="6"/>
  <c r="S92" i="6"/>
  <c r="S77" i="6"/>
  <c r="R77" i="6"/>
  <c r="R64" i="6"/>
  <c r="S64" i="6"/>
  <c r="R65" i="6"/>
  <c r="S65" i="6"/>
  <c r="R66" i="6"/>
  <c r="S66" i="6"/>
  <c r="R67" i="6"/>
  <c r="S67" i="6"/>
  <c r="R68" i="6"/>
  <c r="S68" i="6"/>
  <c r="R69" i="6"/>
  <c r="S69" i="6"/>
  <c r="R70" i="6"/>
  <c r="S70" i="6"/>
  <c r="R71" i="6"/>
  <c r="S71" i="6"/>
  <c r="R72" i="6"/>
  <c r="S72" i="6"/>
  <c r="R73" i="6"/>
  <c r="S73" i="6"/>
  <c r="R74" i="6"/>
  <c r="S74" i="6"/>
  <c r="R75" i="6"/>
  <c r="S75" i="6"/>
  <c r="S63" i="6"/>
  <c r="R63" i="6"/>
  <c r="R49" i="6"/>
  <c r="S49" i="6"/>
  <c r="R50" i="6"/>
  <c r="S50" i="6"/>
  <c r="R51" i="6"/>
  <c r="S51" i="6"/>
  <c r="R52" i="6"/>
  <c r="S52" i="6"/>
  <c r="R53" i="6"/>
  <c r="S53" i="6"/>
  <c r="R54" i="6"/>
  <c r="S54" i="6"/>
  <c r="R55" i="6"/>
  <c r="S55" i="6"/>
  <c r="R56" i="6"/>
  <c r="S56" i="6"/>
  <c r="R57" i="6"/>
  <c r="S57" i="6"/>
  <c r="R58" i="6"/>
  <c r="S58" i="6"/>
  <c r="R59" i="6"/>
  <c r="S59" i="6"/>
  <c r="R60" i="6"/>
  <c r="S60" i="6"/>
  <c r="R61" i="6"/>
  <c r="S61" i="6"/>
  <c r="S48" i="6"/>
  <c r="R48" i="6"/>
  <c r="R33" i="6"/>
  <c r="S33" i="6"/>
  <c r="R34" i="6"/>
  <c r="S34" i="6"/>
  <c r="R35" i="6"/>
  <c r="S35" i="6"/>
  <c r="R36" i="6"/>
  <c r="S36" i="6"/>
  <c r="R37" i="6"/>
  <c r="S37" i="6"/>
  <c r="R38" i="6"/>
  <c r="S38" i="6"/>
  <c r="R39" i="6"/>
  <c r="S39" i="6"/>
  <c r="R40" i="6"/>
  <c r="S40" i="6"/>
  <c r="R41" i="6"/>
  <c r="S41" i="6"/>
  <c r="R42" i="6"/>
  <c r="S42" i="6"/>
  <c r="R43" i="6"/>
  <c r="S43" i="6"/>
  <c r="R44" i="6"/>
  <c r="S44" i="6"/>
  <c r="R45" i="6"/>
  <c r="S45" i="6"/>
  <c r="R46" i="6"/>
  <c r="S46" i="6"/>
  <c r="S32" i="6"/>
  <c r="R32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S16" i="6"/>
  <c r="R16" i="6"/>
  <c r="R6" i="6"/>
  <c r="S6" i="6"/>
  <c r="R7" i="6"/>
  <c r="S7" i="6"/>
  <c r="R8" i="6"/>
  <c r="S8" i="6"/>
  <c r="R9" i="6"/>
  <c r="S9" i="6"/>
  <c r="R10" i="6"/>
  <c r="S10" i="6"/>
  <c r="R11" i="6"/>
  <c r="S11" i="6"/>
  <c r="R12" i="6"/>
  <c r="S12" i="6"/>
  <c r="R13" i="6"/>
  <c r="S13" i="6"/>
  <c r="R14" i="6"/>
  <c r="S14" i="6"/>
  <c r="S5" i="6"/>
  <c r="R5" i="6"/>
  <c r="P162" i="6"/>
  <c r="Q162" i="6"/>
  <c r="P163" i="6"/>
  <c r="Q163" i="6"/>
  <c r="P164" i="6"/>
  <c r="Q164" i="6"/>
  <c r="P165" i="6"/>
  <c r="Q165" i="6"/>
  <c r="P166" i="6"/>
  <c r="Q166" i="6"/>
  <c r="P167" i="6"/>
  <c r="Q167" i="6"/>
  <c r="P168" i="6"/>
  <c r="Q168" i="6"/>
  <c r="P169" i="6"/>
  <c r="Q169" i="6"/>
  <c r="P170" i="6"/>
  <c r="Q170" i="6"/>
  <c r="P171" i="6"/>
  <c r="Q171" i="6"/>
  <c r="P172" i="6"/>
  <c r="Q172" i="6"/>
  <c r="P173" i="6"/>
  <c r="Q173" i="6"/>
  <c r="P174" i="6"/>
  <c r="Q174" i="6"/>
  <c r="P175" i="6"/>
  <c r="Q175" i="6"/>
  <c r="P176" i="6"/>
  <c r="Q176" i="6"/>
  <c r="P177" i="6"/>
  <c r="Q177" i="6"/>
  <c r="P178" i="6"/>
  <c r="Q178" i="6"/>
  <c r="P143" i="6"/>
  <c r="Q143" i="6"/>
  <c r="P144" i="6"/>
  <c r="Q144" i="6"/>
  <c r="P145" i="6"/>
  <c r="Q145" i="6"/>
  <c r="P146" i="6"/>
  <c r="Q146" i="6"/>
  <c r="P147" i="6"/>
  <c r="Q147" i="6"/>
  <c r="P148" i="6"/>
  <c r="Q148" i="6"/>
  <c r="P149" i="6"/>
  <c r="Q149" i="6"/>
  <c r="P150" i="6"/>
  <c r="Q150" i="6"/>
  <c r="P151" i="6"/>
  <c r="Q151" i="6"/>
  <c r="P152" i="6"/>
  <c r="Q152" i="6"/>
  <c r="P153" i="6"/>
  <c r="Q153" i="6"/>
  <c r="P154" i="6"/>
  <c r="Q154" i="6"/>
  <c r="P155" i="6"/>
  <c r="Q155" i="6"/>
  <c r="P156" i="6"/>
  <c r="Q156" i="6"/>
  <c r="P157" i="6"/>
  <c r="Q157" i="6"/>
  <c r="P158" i="6"/>
  <c r="Q158" i="6"/>
  <c r="P159" i="6"/>
  <c r="Q159" i="6"/>
  <c r="P160" i="6"/>
  <c r="Q160" i="6"/>
  <c r="P118" i="6"/>
  <c r="Q118" i="6"/>
  <c r="P119" i="6"/>
  <c r="Q119" i="6"/>
  <c r="P120" i="6"/>
  <c r="Q120" i="6"/>
  <c r="P121" i="6"/>
  <c r="Q121" i="6"/>
  <c r="P122" i="6"/>
  <c r="Q122" i="6"/>
  <c r="P123" i="6"/>
  <c r="Q123" i="6"/>
  <c r="P124" i="6"/>
  <c r="Q124" i="6"/>
  <c r="P125" i="6"/>
  <c r="Q125" i="6"/>
  <c r="P126" i="6"/>
  <c r="Q126" i="6"/>
  <c r="P127" i="6"/>
  <c r="Q127" i="6"/>
  <c r="P128" i="6"/>
  <c r="Q128" i="6"/>
  <c r="P129" i="6"/>
  <c r="Q129" i="6"/>
  <c r="P130" i="6"/>
  <c r="Q130" i="6"/>
  <c r="P131" i="6"/>
  <c r="Q131" i="6"/>
  <c r="P132" i="6"/>
  <c r="Q132" i="6"/>
  <c r="P133" i="6"/>
  <c r="Q133" i="6"/>
  <c r="P134" i="6"/>
  <c r="Q134" i="6"/>
  <c r="P135" i="6"/>
  <c r="Q135" i="6"/>
  <c r="P136" i="6"/>
  <c r="Q136" i="6"/>
  <c r="P137" i="6"/>
  <c r="Q137" i="6"/>
  <c r="P138" i="6"/>
  <c r="Q138" i="6"/>
  <c r="P139" i="6"/>
  <c r="Q139" i="6"/>
  <c r="P140" i="6"/>
  <c r="Q140" i="6"/>
  <c r="P141" i="6"/>
  <c r="Q141" i="6"/>
  <c r="P94" i="6"/>
  <c r="Q94" i="6"/>
  <c r="P95" i="6"/>
  <c r="Q95" i="6"/>
  <c r="P96" i="6"/>
  <c r="Q96" i="6"/>
  <c r="P97" i="6"/>
  <c r="Q97" i="6"/>
  <c r="P98" i="6"/>
  <c r="Q98" i="6"/>
  <c r="P99" i="6"/>
  <c r="Q99" i="6"/>
  <c r="P100" i="6"/>
  <c r="Q100" i="6"/>
  <c r="P101" i="6"/>
  <c r="Q101" i="6"/>
  <c r="P102" i="6"/>
  <c r="Q102" i="6"/>
  <c r="P103" i="6"/>
  <c r="Q103" i="6"/>
  <c r="P104" i="6"/>
  <c r="Q104" i="6"/>
  <c r="P105" i="6"/>
  <c r="Q105" i="6"/>
  <c r="P106" i="6"/>
  <c r="Q106" i="6"/>
  <c r="P107" i="6"/>
  <c r="Q107" i="6"/>
  <c r="P108" i="6"/>
  <c r="Q108" i="6"/>
  <c r="P109" i="6"/>
  <c r="Q109" i="6"/>
  <c r="P110" i="6"/>
  <c r="Q110" i="6"/>
  <c r="P111" i="6"/>
  <c r="Q111" i="6"/>
  <c r="P112" i="6"/>
  <c r="Q112" i="6"/>
  <c r="P113" i="6"/>
  <c r="Q113" i="6"/>
  <c r="P114" i="6"/>
  <c r="Q114" i="6"/>
  <c r="P115" i="6"/>
  <c r="Q115" i="6"/>
  <c r="P116" i="6"/>
  <c r="Q116" i="6"/>
  <c r="P77" i="6"/>
  <c r="Q77" i="6"/>
  <c r="P78" i="6"/>
  <c r="Q78" i="6"/>
  <c r="P79" i="6"/>
  <c r="Q79" i="6"/>
  <c r="P80" i="6"/>
  <c r="Q80" i="6"/>
  <c r="P81" i="6"/>
  <c r="Q81" i="6"/>
  <c r="P82" i="6"/>
  <c r="Q82" i="6"/>
  <c r="P83" i="6"/>
  <c r="Q83" i="6"/>
  <c r="P84" i="6"/>
  <c r="Q84" i="6"/>
  <c r="P85" i="6"/>
  <c r="Q85" i="6"/>
  <c r="P86" i="6"/>
  <c r="Q86" i="6"/>
  <c r="P87" i="6"/>
  <c r="Q87" i="6"/>
  <c r="P88" i="6"/>
  <c r="Q88" i="6"/>
  <c r="P89" i="6"/>
  <c r="Q89" i="6"/>
  <c r="P90" i="6"/>
  <c r="Q90" i="6"/>
  <c r="P91" i="6"/>
  <c r="Q91" i="6"/>
  <c r="P92" i="6"/>
  <c r="Q92" i="6"/>
  <c r="P63" i="6"/>
  <c r="Q63" i="6"/>
  <c r="P64" i="6"/>
  <c r="Q64" i="6"/>
  <c r="P65" i="6"/>
  <c r="Q65" i="6"/>
  <c r="P66" i="6"/>
  <c r="Q66" i="6"/>
  <c r="P67" i="6"/>
  <c r="Q67" i="6"/>
  <c r="P68" i="6"/>
  <c r="Q68" i="6"/>
  <c r="P69" i="6"/>
  <c r="Q69" i="6"/>
  <c r="P70" i="6"/>
  <c r="Q70" i="6"/>
  <c r="P71" i="6"/>
  <c r="Q71" i="6"/>
  <c r="P72" i="6"/>
  <c r="Q72" i="6"/>
  <c r="P73" i="6"/>
  <c r="Q73" i="6"/>
  <c r="P74" i="6"/>
  <c r="Q74" i="6"/>
  <c r="P75" i="6"/>
  <c r="Q75" i="6"/>
  <c r="P48" i="6"/>
  <c r="Q48" i="6"/>
  <c r="P49" i="6"/>
  <c r="Q49" i="6"/>
  <c r="P50" i="6"/>
  <c r="Q50" i="6"/>
  <c r="P51" i="6"/>
  <c r="Q51" i="6"/>
  <c r="P52" i="6"/>
  <c r="Q52" i="6"/>
  <c r="P53" i="6"/>
  <c r="Q53" i="6"/>
  <c r="P54" i="6"/>
  <c r="Q54" i="6"/>
  <c r="P55" i="6"/>
  <c r="Q55" i="6"/>
  <c r="P56" i="6"/>
  <c r="Q56" i="6"/>
  <c r="P57" i="6"/>
  <c r="Q57" i="6"/>
  <c r="P58" i="6"/>
  <c r="Q58" i="6"/>
  <c r="P59" i="6"/>
  <c r="Q59" i="6"/>
  <c r="P60" i="6"/>
  <c r="Q60" i="6"/>
  <c r="P61" i="6"/>
  <c r="Q61" i="6"/>
  <c r="P32" i="6"/>
  <c r="Q32" i="6"/>
  <c r="P33" i="6"/>
  <c r="Q33" i="6"/>
  <c r="P34" i="6"/>
  <c r="Q34" i="6"/>
  <c r="P35" i="6"/>
  <c r="Q35" i="6"/>
  <c r="P36" i="6"/>
  <c r="Q36" i="6"/>
  <c r="P37" i="6"/>
  <c r="Q37" i="6"/>
  <c r="P38" i="6"/>
  <c r="Q38" i="6"/>
  <c r="P39" i="6"/>
  <c r="Q39" i="6"/>
  <c r="P40" i="6"/>
  <c r="Q40" i="6"/>
  <c r="P41" i="6"/>
  <c r="Q41" i="6"/>
  <c r="P42" i="6"/>
  <c r="Q42" i="6"/>
  <c r="P43" i="6"/>
  <c r="Q43" i="6"/>
  <c r="P44" i="6"/>
  <c r="Q44" i="6"/>
  <c r="P45" i="6"/>
  <c r="Q45" i="6"/>
  <c r="P46" i="6"/>
  <c r="Q46" i="6"/>
  <c r="P16" i="6"/>
  <c r="Q16" i="6"/>
  <c r="P17" i="6"/>
  <c r="Q17" i="6"/>
  <c r="P18" i="6"/>
  <c r="Q18" i="6"/>
  <c r="P19" i="6"/>
  <c r="Q19" i="6"/>
  <c r="P20" i="6"/>
  <c r="Q20" i="6"/>
  <c r="P21" i="6"/>
  <c r="Q21" i="6"/>
  <c r="P22" i="6"/>
  <c r="Q22" i="6"/>
  <c r="P23" i="6"/>
  <c r="Q23" i="6"/>
  <c r="P24" i="6"/>
  <c r="Q24" i="6"/>
  <c r="P25" i="6"/>
  <c r="Q25" i="6"/>
  <c r="P26" i="6"/>
  <c r="Q26" i="6"/>
  <c r="P27" i="6"/>
  <c r="Q27" i="6"/>
  <c r="P28" i="6"/>
  <c r="Q28" i="6"/>
  <c r="P29" i="6"/>
  <c r="Q29" i="6"/>
  <c r="P30" i="6"/>
  <c r="Q30" i="6"/>
  <c r="P5" i="6" l="1"/>
  <c r="Q5" i="6"/>
  <c r="P6" i="6"/>
  <c r="Q6" i="6"/>
  <c r="P7" i="6"/>
  <c r="Q7" i="6"/>
  <c r="P8" i="6"/>
  <c r="Q8" i="6"/>
  <c r="P9" i="6"/>
  <c r="Q9" i="6"/>
  <c r="P10" i="6"/>
  <c r="Q10" i="6"/>
  <c r="P11" i="6"/>
  <c r="Q11" i="6"/>
  <c r="P12" i="6"/>
  <c r="Q12" i="6"/>
  <c r="P13" i="6"/>
  <c r="Q13" i="6"/>
  <c r="P14" i="6"/>
  <c r="Q14" i="6"/>
  <c r="H372" i="7"/>
  <c r="G372" i="7" l="1"/>
  <c r="N162" i="6"/>
  <c r="O162" i="6"/>
  <c r="N163" i="6"/>
  <c r="O163" i="6"/>
  <c r="N164" i="6"/>
  <c r="O164" i="6"/>
  <c r="N165" i="6"/>
  <c r="O165" i="6"/>
  <c r="N166" i="6"/>
  <c r="O166" i="6"/>
  <c r="N167" i="6"/>
  <c r="O167" i="6"/>
  <c r="N168" i="6"/>
  <c r="O168" i="6"/>
  <c r="N169" i="6"/>
  <c r="O169" i="6"/>
  <c r="N170" i="6"/>
  <c r="O170" i="6"/>
  <c r="N171" i="6"/>
  <c r="O171" i="6"/>
  <c r="N172" i="6"/>
  <c r="O172" i="6"/>
  <c r="N173" i="6"/>
  <c r="O173" i="6"/>
  <c r="N174" i="6"/>
  <c r="O174" i="6"/>
  <c r="N175" i="6"/>
  <c r="O175" i="6"/>
  <c r="N176" i="6"/>
  <c r="O176" i="6"/>
  <c r="N177" i="6"/>
  <c r="O177" i="6"/>
  <c r="N178" i="6"/>
  <c r="O178" i="6"/>
  <c r="N143" i="6"/>
  <c r="O143" i="6"/>
  <c r="N144" i="6"/>
  <c r="O144" i="6"/>
  <c r="N145" i="6"/>
  <c r="O145" i="6"/>
  <c r="N146" i="6"/>
  <c r="O146" i="6"/>
  <c r="N147" i="6"/>
  <c r="O147" i="6"/>
  <c r="N148" i="6"/>
  <c r="O148" i="6"/>
  <c r="N149" i="6"/>
  <c r="O149" i="6"/>
  <c r="N150" i="6"/>
  <c r="O150" i="6"/>
  <c r="N151" i="6"/>
  <c r="O151" i="6"/>
  <c r="N152" i="6"/>
  <c r="O152" i="6"/>
  <c r="N153" i="6"/>
  <c r="O153" i="6"/>
  <c r="N154" i="6"/>
  <c r="O154" i="6"/>
  <c r="N155" i="6"/>
  <c r="O155" i="6"/>
  <c r="N156" i="6"/>
  <c r="O156" i="6"/>
  <c r="N157" i="6"/>
  <c r="O157" i="6"/>
  <c r="N158" i="6"/>
  <c r="O158" i="6"/>
  <c r="N159" i="6"/>
  <c r="O159" i="6"/>
  <c r="N160" i="6"/>
  <c r="O160" i="6"/>
  <c r="N118" i="6"/>
  <c r="O118" i="6"/>
  <c r="N119" i="6"/>
  <c r="O119" i="6"/>
  <c r="N120" i="6"/>
  <c r="O120" i="6"/>
  <c r="N121" i="6"/>
  <c r="O121" i="6"/>
  <c r="N122" i="6"/>
  <c r="O122" i="6"/>
  <c r="N123" i="6"/>
  <c r="O123" i="6"/>
  <c r="N124" i="6"/>
  <c r="O124" i="6"/>
  <c r="N125" i="6"/>
  <c r="O125" i="6"/>
  <c r="N126" i="6"/>
  <c r="O126" i="6"/>
  <c r="N127" i="6"/>
  <c r="O127" i="6"/>
  <c r="N128" i="6"/>
  <c r="O128" i="6"/>
  <c r="N129" i="6"/>
  <c r="O129" i="6"/>
  <c r="N130" i="6"/>
  <c r="O130" i="6"/>
  <c r="N131" i="6"/>
  <c r="O131" i="6"/>
  <c r="N132" i="6"/>
  <c r="O132" i="6"/>
  <c r="N133" i="6"/>
  <c r="O133" i="6"/>
  <c r="N134" i="6"/>
  <c r="O134" i="6"/>
  <c r="N135" i="6"/>
  <c r="O135" i="6"/>
  <c r="N136" i="6"/>
  <c r="O136" i="6"/>
  <c r="N137" i="6"/>
  <c r="O137" i="6"/>
  <c r="N138" i="6"/>
  <c r="O138" i="6"/>
  <c r="N139" i="6"/>
  <c r="O139" i="6"/>
  <c r="N140" i="6"/>
  <c r="O140" i="6"/>
  <c r="N141" i="6"/>
  <c r="O141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32" i="6"/>
  <c r="O32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5" i="6"/>
  <c r="O5" i="6"/>
  <c r="L163" i="6" l="1"/>
  <c r="M163" i="6"/>
  <c r="L164" i="6"/>
  <c r="M164" i="6"/>
  <c r="L165" i="6"/>
  <c r="M165" i="6"/>
  <c r="L166" i="6"/>
  <c r="M166" i="6"/>
  <c r="L167" i="6"/>
  <c r="M167" i="6"/>
  <c r="L168" i="6"/>
  <c r="M168" i="6"/>
  <c r="L169" i="6"/>
  <c r="M169" i="6"/>
  <c r="L170" i="6"/>
  <c r="M170" i="6"/>
  <c r="L171" i="6"/>
  <c r="M171" i="6"/>
  <c r="L172" i="6"/>
  <c r="M172" i="6"/>
  <c r="L173" i="6"/>
  <c r="M173" i="6"/>
  <c r="L174" i="6"/>
  <c r="M174" i="6"/>
  <c r="L175" i="6"/>
  <c r="M175" i="6"/>
  <c r="L176" i="6"/>
  <c r="M176" i="6"/>
  <c r="L177" i="6"/>
  <c r="M177" i="6"/>
  <c r="L178" i="6"/>
  <c r="M178" i="6"/>
  <c r="L162" i="6"/>
  <c r="M162" i="6"/>
  <c r="L144" i="6"/>
  <c r="M144" i="6"/>
  <c r="L145" i="6"/>
  <c r="M145" i="6"/>
  <c r="L146" i="6"/>
  <c r="M146" i="6"/>
  <c r="L147" i="6"/>
  <c r="M147" i="6"/>
  <c r="L148" i="6"/>
  <c r="M148" i="6"/>
  <c r="L149" i="6"/>
  <c r="M149" i="6"/>
  <c r="L150" i="6"/>
  <c r="M150" i="6"/>
  <c r="L151" i="6"/>
  <c r="M151" i="6"/>
  <c r="L152" i="6"/>
  <c r="M152" i="6"/>
  <c r="L153" i="6"/>
  <c r="M153" i="6"/>
  <c r="L154" i="6"/>
  <c r="M154" i="6"/>
  <c r="L155" i="6"/>
  <c r="M155" i="6"/>
  <c r="L156" i="6"/>
  <c r="M156" i="6"/>
  <c r="L157" i="6"/>
  <c r="M157" i="6"/>
  <c r="L158" i="6"/>
  <c r="M158" i="6"/>
  <c r="L159" i="6"/>
  <c r="M159" i="6"/>
  <c r="L160" i="6"/>
  <c r="M160" i="6"/>
  <c r="L143" i="6"/>
  <c r="M143" i="6"/>
  <c r="L119" i="6"/>
  <c r="M119" i="6"/>
  <c r="L120" i="6"/>
  <c r="M120" i="6"/>
  <c r="L121" i="6"/>
  <c r="M121" i="6"/>
  <c r="L122" i="6"/>
  <c r="M122" i="6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18" i="6"/>
  <c r="M118" i="6"/>
  <c r="L95" i="6"/>
  <c r="M95" i="6"/>
  <c r="L96" i="6"/>
  <c r="M96" i="6"/>
  <c r="L97" i="6"/>
  <c r="M97" i="6"/>
  <c r="L98" i="6"/>
  <c r="M98" i="6"/>
  <c r="L99" i="6"/>
  <c r="M99" i="6"/>
  <c r="L100" i="6"/>
  <c r="M100" i="6"/>
  <c r="L101" i="6"/>
  <c r="M101" i="6"/>
  <c r="L102" i="6"/>
  <c r="M102" i="6"/>
  <c r="L103" i="6"/>
  <c r="M103" i="6"/>
  <c r="L104" i="6"/>
  <c r="M104" i="6"/>
  <c r="L105" i="6"/>
  <c r="M105" i="6"/>
  <c r="L106" i="6"/>
  <c r="M106" i="6"/>
  <c r="L107" i="6"/>
  <c r="M107" i="6"/>
  <c r="L108" i="6"/>
  <c r="M108" i="6"/>
  <c r="L109" i="6"/>
  <c r="M109" i="6"/>
  <c r="L110" i="6"/>
  <c r="M110" i="6"/>
  <c r="L111" i="6"/>
  <c r="M111" i="6"/>
  <c r="L112" i="6"/>
  <c r="M112" i="6"/>
  <c r="L113" i="6"/>
  <c r="M113" i="6"/>
  <c r="L114" i="6"/>
  <c r="M114" i="6"/>
  <c r="L115" i="6"/>
  <c r="M115" i="6"/>
  <c r="L116" i="6"/>
  <c r="M116" i="6"/>
  <c r="L94" i="6"/>
  <c r="M94" i="6"/>
  <c r="L78" i="6"/>
  <c r="M78" i="6"/>
  <c r="L79" i="6"/>
  <c r="M79" i="6"/>
  <c r="L80" i="6"/>
  <c r="M80" i="6"/>
  <c r="L81" i="6"/>
  <c r="M81" i="6"/>
  <c r="L82" i="6"/>
  <c r="M82" i="6"/>
  <c r="L83" i="6"/>
  <c r="M83" i="6"/>
  <c r="L84" i="6"/>
  <c r="M84" i="6"/>
  <c r="L85" i="6"/>
  <c r="M85" i="6"/>
  <c r="L86" i="6"/>
  <c r="M86" i="6"/>
  <c r="L87" i="6"/>
  <c r="M87" i="6"/>
  <c r="L88" i="6"/>
  <c r="M88" i="6"/>
  <c r="L89" i="6"/>
  <c r="M89" i="6"/>
  <c r="L90" i="6"/>
  <c r="M90" i="6"/>
  <c r="L91" i="6"/>
  <c r="M91" i="6"/>
  <c r="L92" i="6"/>
  <c r="M92" i="6"/>
  <c r="L77" i="6"/>
  <c r="M77" i="6"/>
  <c r="L64" i="6"/>
  <c r="M64" i="6"/>
  <c r="L65" i="6"/>
  <c r="M65" i="6"/>
  <c r="L66" i="6"/>
  <c r="M66" i="6"/>
  <c r="L67" i="6"/>
  <c r="M67" i="6"/>
  <c r="L68" i="6"/>
  <c r="M68" i="6"/>
  <c r="L69" i="6"/>
  <c r="M69" i="6"/>
  <c r="L70" i="6"/>
  <c r="M70" i="6"/>
  <c r="L71" i="6"/>
  <c r="M71" i="6"/>
  <c r="L72" i="6"/>
  <c r="M72" i="6"/>
  <c r="L73" i="6"/>
  <c r="M73" i="6"/>
  <c r="L74" i="6"/>
  <c r="M74" i="6"/>
  <c r="L75" i="6"/>
  <c r="M75" i="6"/>
  <c r="L63" i="6"/>
  <c r="M63" i="6"/>
  <c r="L49" i="6"/>
  <c r="M49" i="6"/>
  <c r="L50" i="6"/>
  <c r="M50" i="6"/>
  <c r="L51" i="6"/>
  <c r="M51" i="6"/>
  <c r="L52" i="6"/>
  <c r="M52" i="6"/>
  <c r="L53" i="6"/>
  <c r="M53" i="6"/>
  <c r="L54" i="6"/>
  <c r="M54" i="6"/>
  <c r="L55" i="6"/>
  <c r="M55" i="6"/>
  <c r="L56" i="6"/>
  <c r="M56" i="6"/>
  <c r="L57" i="6"/>
  <c r="M57" i="6"/>
  <c r="L58" i="6"/>
  <c r="M58" i="6"/>
  <c r="L59" i="6"/>
  <c r="M59" i="6"/>
  <c r="L60" i="6"/>
  <c r="M60" i="6"/>
  <c r="L61" i="6"/>
  <c r="M61" i="6"/>
  <c r="L48" i="6"/>
  <c r="M48" i="6"/>
  <c r="L33" i="6"/>
  <c r="M33" i="6"/>
  <c r="L34" i="6"/>
  <c r="M34" i="6"/>
  <c r="L35" i="6"/>
  <c r="M35" i="6"/>
  <c r="L36" i="6"/>
  <c r="M36" i="6"/>
  <c r="L37" i="6"/>
  <c r="M37" i="6"/>
  <c r="L38" i="6"/>
  <c r="M38" i="6"/>
  <c r="L39" i="6"/>
  <c r="M39" i="6"/>
  <c r="L40" i="6"/>
  <c r="M40" i="6"/>
  <c r="L41" i="6"/>
  <c r="M41" i="6"/>
  <c r="L42" i="6"/>
  <c r="M42" i="6"/>
  <c r="L43" i="6"/>
  <c r="M43" i="6"/>
  <c r="L44" i="6"/>
  <c r="M44" i="6"/>
  <c r="L45" i="6"/>
  <c r="M45" i="6"/>
  <c r="L46" i="6"/>
  <c r="M46" i="6"/>
  <c r="L32" i="6"/>
  <c r="M32" i="6"/>
  <c r="L17" i="6"/>
  <c r="M17" i="6"/>
  <c r="L18" i="6"/>
  <c r="M18" i="6"/>
  <c r="L19" i="6"/>
  <c r="M19" i="6"/>
  <c r="L20" i="6"/>
  <c r="M20" i="6"/>
  <c r="L21" i="6"/>
  <c r="M21" i="6"/>
  <c r="L22" i="6"/>
  <c r="M22" i="6"/>
  <c r="L23" i="6"/>
  <c r="M23" i="6"/>
  <c r="L24" i="6"/>
  <c r="M24" i="6"/>
  <c r="L25" i="6"/>
  <c r="M25" i="6"/>
  <c r="L26" i="6"/>
  <c r="M26" i="6"/>
  <c r="L27" i="6"/>
  <c r="M27" i="6"/>
  <c r="L28" i="6"/>
  <c r="M28" i="6"/>
  <c r="L29" i="6"/>
  <c r="M29" i="6"/>
  <c r="L30" i="6"/>
  <c r="M30" i="6"/>
  <c r="L16" i="6"/>
  <c r="M16" i="6"/>
  <c r="L6" i="6"/>
  <c r="M6" i="6"/>
  <c r="L7" i="6"/>
  <c r="M7" i="6"/>
  <c r="L8" i="6"/>
  <c r="M8" i="6"/>
  <c r="L9" i="6"/>
  <c r="M9" i="6"/>
  <c r="L10" i="6"/>
  <c r="M10" i="6"/>
  <c r="L11" i="6"/>
  <c r="M11" i="6"/>
  <c r="L12" i="6"/>
  <c r="M12" i="6"/>
  <c r="L13" i="6"/>
  <c r="M13" i="6"/>
  <c r="L14" i="6"/>
  <c r="M14" i="6"/>
  <c r="L5" i="6"/>
  <c r="M5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K162" i="6"/>
  <c r="J162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K143" i="6"/>
  <c r="J143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K118" i="6"/>
  <c r="J118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K94" i="6"/>
  <c r="J94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K77" i="6"/>
  <c r="J77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K63" i="6"/>
  <c r="J63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K48" i="6"/>
  <c r="J48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K32" i="6"/>
  <c r="J32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K16" i="6"/>
  <c r="J16" i="6"/>
  <c r="J6" i="6"/>
  <c r="K6" i="6"/>
  <c r="J7" i="6"/>
  <c r="K7" i="6"/>
  <c r="J8" i="6"/>
  <c r="K8" i="6"/>
  <c r="J9" i="6"/>
  <c r="K9" i="6"/>
  <c r="J10" i="6"/>
  <c r="K10" i="6"/>
  <c r="J11" i="6"/>
  <c r="K11" i="6"/>
  <c r="J12" i="6"/>
  <c r="K12" i="6"/>
  <c r="J13" i="6"/>
  <c r="K13" i="6"/>
  <c r="J14" i="6"/>
  <c r="K14" i="6"/>
  <c r="K5" i="6"/>
  <c r="J5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I162" i="6"/>
  <c r="H162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I143" i="6"/>
  <c r="H143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I118" i="6"/>
  <c r="H118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94" i="6"/>
  <c r="I94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I77" i="6"/>
  <c r="H77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I63" i="6"/>
  <c r="H63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I48" i="6"/>
  <c r="H48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I32" i="6"/>
  <c r="H32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I16" i="6"/>
  <c r="H16" i="6"/>
  <c r="H6" i="6"/>
  <c r="I6" i="6"/>
  <c r="H7" i="6"/>
  <c r="I7" i="6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I5" i="6"/>
  <c r="H5" i="6"/>
  <c r="F6" i="6"/>
  <c r="G6" i="6"/>
  <c r="F7" i="6"/>
  <c r="G7" i="6"/>
  <c r="F8" i="6"/>
  <c r="G8" i="6"/>
  <c r="F9" i="6"/>
  <c r="G9" i="6"/>
  <c r="F10" i="6"/>
  <c r="G10" i="6"/>
  <c r="F11" i="6"/>
  <c r="G11" i="6"/>
  <c r="F12" i="6"/>
  <c r="G12" i="6"/>
  <c r="F13" i="6"/>
  <c r="G13" i="6"/>
  <c r="F14" i="6"/>
  <c r="G14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4" i="6"/>
  <c r="G24" i="6"/>
  <c r="F25" i="6"/>
  <c r="G25" i="6"/>
  <c r="F26" i="6"/>
  <c r="G26" i="6"/>
  <c r="F27" i="6"/>
  <c r="G27" i="6"/>
  <c r="F28" i="6"/>
  <c r="G28" i="6"/>
  <c r="F29" i="6"/>
  <c r="G29" i="6"/>
  <c r="F30" i="6"/>
  <c r="G30" i="6"/>
  <c r="F32" i="6"/>
  <c r="G32" i="6"/>
  <c r="F33" i="6"/>
  <c r="G33" i="6"/>
  <c r="F34" i="6"/>
  <c r="G34" i="6"/>
  <c r="F35" i="6"/>
  <c r="G35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3" i="6"/>
  <c r="G43" i="6"/>
  <c r="F44" i="6"/>
  <c r="G44" i="6"/>
  <c r="F45" i="6"/>
  <c r="G45" i="6"/>
  <c r="F46" i="6"/>
  <c r="G46" i="6"/>
  <c r="F48" i="6"/>
  <c r="G48" i="6"/>
  <c r="F49" i="6"/>
  <c r="G49" i="6"/>
  <c r="G47" i="6" s="1"/>
  <c r="F50" i="6"/>
  <c r="G50" i="6"/>
  <c r="F51" i="6"/>
  <c r="G51" i="6"/>
  <c r="F52" i="6"/>
  <c r="G52" i="6"/>
  <c r="F53" i="6"/>
  <c r="G53" i="6"/>
  <c r="F54" i="6"/>
  <c r="G54" i="6"/>
  <c r="F55" i="6"/>
  <c r="G55" i="6"/>
  <c r="F56" i="6"/>
  <c r="G56" i="6"/>
  <c r="F57" i="6"/>
  <c r="G57" i="6"/>
  <c r="F58" i="6"/>
  <c r="G58" i="6"/>
  <c r="F59" i="6"/>
  <c r="G59" i="6"/>
  <c r="F60" i="6"/>
  <c r="G60" i="6"/>
  <c r="F61" i="6"/>
  <c r="G61" i="6"/>
  <c r="F63" i="6"/>
  <c r="F62" i="6" s="1"/>
  <c r="G63" i="6"/>
  <c r="F64" i="6"/>
  <c r="G64" i="6"/>
  <c r="F65" i="6"/>
  <c r="G65" i="6"/>
  <c r="F66" i="6"/>
  <c r="G66" i="6"/>
  <c r="F67" i="6"/>
  <c r="G67" i="6"/>
  <c r="F68" i="6"/>
  <c r="G68" i="6"/>
  <c r="F69" i="6"/>
  <c r="G69" i="6"/>
  <c r="F70" i="6"/>
  <c r="G70" i="6"/>
  <c r="F71" i="6"/>
  <c r="G71" i="6"/>
  <c r="F72" i="6"/>
  <c r="G72" i="6"/>
  <c r="F73" i="6"/>
  <c r="G73" i="6"/>
  <c r="F74" i="6"/>
  <c r="G74" i="6"/>
  <c r="F75" i="6"/>
  <c r="G75" i="6"/>
  <c r="F77" i="6"/>
  <c r="G77" i="6"/>
  <c r="F78" i="6"/>
  <c r="G78" i="6"/>
  <c r="F79" i="6"/>
  <c r="G79" i="6"/>
  <c r="F80" i="6"/>
  <c r="G80" i="6"/>
  <c r="F81" i="6"/>
  <c r="G81" i="6"/>
  <c r="F82" i="6"/>
  <c r="G82" i="6"/>
  <c r="F83" i="6"/>
  <c r="G83" i="6"/>
  <c r="F84" i="6"/>
  <c r="G84" i="6"/>
  <c r="F85" i="6"/>
  <c r="G85" i="6"/>
  <c r="F86" i="6"/>
  <c r="G86" i="6"/>
  <c r="F87" i="6"/>
  <c r="G87" i="6"/>
  <c r="F88" i="6"/>
  <c r="G88" i="6"/>
  <c r="F89" i="6"/>
  <c r="G89" i="6"/>
  <c r="F90" i="6"/>
  <c r="G90" i="6"/>
  <c r="F91" i="6"/>
  <c r="G91" i="6"/>
  <c r="F92" i="6"/>
  <c r="G92" i="6"/>
  <c r="F94" i="6"/>
  <c r="G94" i="6"/>
  <c r="F95" i="6"/>
  <c r="G95" i="6"/>
  <c r="F96" i="6"/>
  <c r="G96" i="6"/>
  <c r="F97" i="6"/>
  <c r="G97" i="6"/>
  <c r="F98" i="6"/>
  <c r="G98" i="6"/>
  <c r="F99" i="6"/>
  <c r="G99" i="6"/>
  <c r="F100" i="6"/>
  <c r="G100" i="6"/>
  <c r="F101" i="6"/>
  <c r="G101" i="6"/>
  <c r="F102" i="6"/>
  <c r="G102" i="6"/>
  <c r="F103" i="6"/>
  <c r="G103" i="6"/>
  <c r="F104" i="6"/>
  <c r="G104" i="6"/>
  <c r="F105" i="6"/>
  <c r="G105" i="6"/>
  <c r="F106" i="6"/>
  <c r="G106" i="6"/>
  <c r="F107" i="6"/>
  <c r="G107" i="6"/>
  <c r="F108" i="6"/>
  <c r="G108" i="6"/>
  <c r="F109" i="6"/>
  <c r="G109" i="6"/>
  <c r="F110" i="6"/>
  <c r="G110" i="6"/>
  <c r="F111" i="6"/>
  <c r="G111" i="6"/>
  <c r="F112" i="6"/>
  <c r="G112" i="6"/>
  <c r="F113" i="6"/>
  <c r="G113" i="6"/>
  <c r="F114" i="6"/>
  <c r="G114" i="6"/>
  <c r="F115" i="6"/>
  <c r="G115" i="6"/>
  <c r="F116" i="6"/>
  <c r="G116" i="6"/>
  <c r="F118" i="6"/>
  <c r="G118" i="6"/>
  <c r="F119" i="6"/>
  <c r="G119" i="6"/>
  <c r="F120" i="6"/>
  <c r="G120" i="6"/>
  <c r="F121" i="6"/>
  <c r="G121" i="6"/>
  <c r="G117" i="6" s="1"/>
  <c r="F122" i="6"/>
  <c r="G122" i="6"/>
  <c r="F123" i="6"/>
  <c r="G123" i="6"/>
  <c r="F124" i="6"/>
  <c r="G124" i="6"/>
  <c r="F125" i="6"/>
  <c r="G125" i="6"/>
  <c r="F126" i="6"/>
  <c r="G126" i="6"/>
  <c r="F127" i="6"/>
  <c r="G127" i="6"/>
  <c r="F128" i="6"/>
  <c r="G128" i="6"/>
  <c r="F129" i="6"/>
  <c r="G129" i="6"/>
  <c r="F130" i="6"/>
  <c r="G130" i="6"/>
  <c r="F131" i="6"/>
  <c r="G131" i="6"/>
  <c r="F132" i="6"/>
  <c r="G132" i="6"/>
  <c r="F133" i="6"/>
  <c r="G133" i="6"/>
  <c r="F134" i="6"/>
  <c r="G134" i="6"/>
  <c r="F135" i="6"/>
  <c r="G135" i="6"/>
  <c r="F136" i="6"/>
  <c r="G136" i="6"/>
  <c r="F137" i="6"/>
  <c r="G137" i="6"/>
  <c r="F138" i="6"/>
  <c r="G138" i="6"/>
  <c r="F139" i="6"/>
  <c r="G139" i="6"/>
  <c r="F140" i="6"/>
  <c r="G140" i="6"/>
  <c r="F141" i="6"/>
  <c r="G141" i="6"/>
  <c r="F143" i="6"/>
  <c r="G143" i="6"/>
  <c r="F144" i="6"/>
  <c r="G144" i="6"/>
  <c r="F145" i="6"/>
  <c r="G145" i="6"/>
  <c r="F146" i="6"/>
  <c r="G146" i="6"/>
  <c r="F147" i="6"/>
  <c r="G147" i="6"/>
  <c r="F148" i="6"/>
  <c r="G148" i="6"/>
  <c r="F149" i="6"/>
  <c r="G149" i="6"/>
  <c r="F150" i="6"/>
  <c r="G150" i="6"/>
  <c r="F151" i="6"/>
  <c r="G151" i="6"/>
  <c r="F152" i="6"/>
  <c r="G152" i="6"/>
  <c r="F153" i="6"/>
  <c r="G153" i="6"/>
  <c r="F154" i="6"/>
  <c r="G154" i="6"/>
  <c r="F155" i="6"/>
  <c r="G155" i="6"/>
  <c r="F156" i="6"/>
  <c r="G156" i="6"/>
  <c r="F157" i="6"/>
  <c r="G157" i="6"/>
  <c r="F158" i="6"/>
  <c r="G158" i="6"/>
  <c r="F159" i="6"/>
  <c r="G159" i="6"/>
  <c r="F160" i="6"/>
  <c r="G160" i="6"/>
  <c r="F162" i="6"/>
  <c r="G162" i="6"/>
  <c r="F163" i="6"/>
  <c r="G163" i="6"/>
  <c r="G161" i="6" s="1"/>
  <c r="F164" i="6"/>
  <c r="G164" i="6"/>
  <c r="F165" i="6"/>
  <c r="G165" i="6"/>
  <c r="F166" i="6"/>
  <c r="G166" i="6"/>
  <c r="F167" i="6"/>
  <c r="G167" i="6"/>
  <c r="F168" i="6"/>
  <c r="G168" i="6"/>
  <c r="F169" i="6"/>
  <c r="G169" i="6"/>
  <c r="F170" i="6"/>
  <c r="G170" i="6"/>
  <c r="F171" i="6"/>
  <c r="G171" i="6"/>
  <c r="F172" i="6"/>
  <c r="G172" i="6"/>
  <c r="F173" i="6"/>
  <c r="G173" i="6"/>
  <c r="F174" i="6"/>
  <c r="G174" i="6"/>
  <c r="F175" i="6"/>
  <c r="G175" i="6"/>
  <c r="F176" i="6"/>
  <c r="G176" i="6"/>
  <c r="F177" i="6"/>
  <c r="G177" i="6"/>
  <c r="F178" i="6"/>
  <c r="G178" i="6"/>
  <c r="G5" i="6"/>
  <c r="F5" i="6"/>
  <c r="F93" i="6" l="1"/>
  <c r="F15" i="6"/>
  <c r="F161" i="6"/>
  <c r="H4" i="6"/>
  <c r="F117" i="6"/>
  <c r="F31" i="6"/>
  <c r="G76" i="6"/>
  <c r="G15" i="6"/>
  <c r="F142" i="6"/>
  <c r="F76" i="6"/>
  <c r="F47" i="6"/>
  <c r="G142" i="6"/>
  <c r="G93" i="6"/>
  <c r="G62" i="6"/>
  <c r="G31" i="6"/>
  <c r="J178" i="6"/>
  <c r="K178" i="6"/>
  <c r="V178" i="6"/>
  <c r="W178" i="6"/>
  <c r="V160" i="6"/>
  <c r="W160" i="6"/>
  <c r="V141" i="6"/>
  <c r="W141" i="6"/>
  <c r="V116" i="6"/>
  <c r="W116" i="6"/>
  <c r="V92" i="6"/>
  <c r="W92" i="6"/>
  <c r="V75" i="6"/>
  <c r="W75" i="6"/>
  <c r="V61" i="6"/>
  <c r="W61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B38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V46" i="6"/>
  <c r="W4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2" i="6"/>
  <c r="C22" i="6"/>
  <c r="D22" i="6"/>
  <c r="E22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8" i="6"/>
  <c r="C28" i="6"/>
  <c r="D28" i="6"/>
  <c r="E28" i="6"/>
  <c r="B29" i="6"/>
  <c r="C29" i="6"/>
  <c r="D29" i="6"/>
  <c r="E29" i="6"/>
  <c r="B30" i="6"/>
  <c r="C30" i="6"/>
  <c r="D30" i="6"/>
  <c r="E30" i="6"/>
  <c r="R30" i="6"/>
  <c r="S30" i="6"/>
  <c r="V30" i="6"/>
  <c r="W30" i="6"/>
  <c r="B6" i="6"/>
  <c r="C6" i="6"/>
  <c r="D6" i="6"/>
  <c r="E6" i="6"/>
  <c r="G4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V14" i="6"/>
  <c r="W14" i="6"/>
  <c r="K4" i="6"/>
  <c r="L4" i="6"/>
  <c r="M4" i="6"/>
  <c r="R4" i="6"/>
  <c r="S4" i="6"/>
  <c r="T4" i="6"/>
  <c r="V4" i="6"/>
  <c r="X4" i="6"/>
  <c r="B5" i="6"/>
  <c r="C5" i="6"/>
  <c r="D5" i="6"/>
  <c r="E5" i="6"/>
  <c r="J4" i="6"/>
  <c r="F4" i="6"/>
  <c r="N4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E89" i="6"/>
  <c r="D90" i="6"/>
  <c r="E90" i="6"/>
  <c r="D91" i="6"/>
  <c r="E91" i="6"/>
  <c r="D92" i="6"/>
  <c r="E92" i="6"/>
  <c r="D93" i="6"/>
  <c r="E93" i="6"/>
  <c r="D94" i="6"/>
  <c r="E94" i="6"/>
  <c r="D95" i="6"/>
  <c r="E95" i="6"/>
  <c r="D96" i="6"/>
  <c r="E96" i="6"/>
  <c r="D97" i="6"/>
  <c r="E97" i="6"/>
  <c r="D98" i="6"/>
  <c r="E98" i="6"/>
  <c r="D99" i="6"/>
  <c r="E99" i="6"/>
  <c r="D100" i="6"/>
  <c r="E100" i="6"/>
  <c r="D101" i="6"/>
  <c r="E101" i="6"/>
  <c r="D102" i="6"/>
  <c r="E102" i="6"/>
  <c r="D103" i="6"/>
  <c r="E103" i="6"/>
  <c r="D104" i="6"/>
  <c r="E104" i="6"/>
  <c r="D105" i="6"/>
  <c r="E105" i="6"/>
  <c r="D106" i="6"/>
  <c r="E106" i="6"/>
  <c r="D107" i="6"/>
  <c r="E107" i="6"/>
  <c r="D108" i="6"/>
  <c r="E108" i="6"/>
  <c r="D109" i="6"/>
  <c r="E109" i="6"/>
  <c r="D110" i="6"/>
  <c r="E110" i="6"/>
  <c r="D111" i="6"/>
  <c r="E111" i="6"/>
  <c r="D112" i="6"/>
  <c r="E112" i="6"/>
  <c r="D113" i="6"/>
  <c r="E113" i="6"/>
  <c r="D114" i="6"/>
  <c r="E114" i="6"/>
  <c r="D115" i="6"/>
  <c r="E115" i="6"/>
  <c r="D116" i="6"/>
  <c r="E116" i="6"/>
  <c r="D117" i="6"/>
  <c r="E117" i="6"/>
  <c r="D118" i="6"/>
  <c r="E118" i="6"/>
  <c r="D119" i="6"/>
  <c r="E119" i="6"/>
  <c r="D120" i="6"/>
  <c r="E120" i="6"/>
  <c r="D121" i="6"/>
  <c r="E121" i="6"/>
  <c r="D122" i="6"/>
  <c r="E122" i="6"/>
  <c r="D123" i="6"/>
  <c r="E123" i="6"/>
  <c r="D124" i="6"/>
  <c r="E124" i="6"/>
  <c r="D125" i="6"/>
  <c r="E125" i="6"/>
  <c r="D126" i="6"/>
  <c r="E126" i="6"/>
  <c r="D127" i="6"/>
  <c r="E127" i="6"/>
  <c r="D128" i="6"/>
  <c r="E128" i="6"/>
  <c r="D129" i="6"/>
  <c r="E129" i="6"/>
  <c r="D130" i="6"/>
  <c r="E130" i="6"/>
  <c r="D131" i="6"/>
  <c r="E131" i="6"/>
  <c r="D132" i="6"/>
  <c r="E132" i="6"/>
  <c r="D133" i="6"/>
  <c r="E133" i="6"/>
  <c r="D134" i="6"/>
  <c r="E134" i="6"/>
  <c r="D135" i="6"/>
  <c r="E135" i="6"/>
  <c r="D136" i="6"/>
  <c r="E136" i="6"/>
  <c r="D137" i="6"/>
  <c r="E137" i="6"/>
  <c r="D138" i="6"/>
  <c r="E138" i="6"/>
  <c r="D139" i="6"/>
  <c r="E139" i="6"/>
  <c r="D140" i="6"/>
  <c r="E140" i="6"/>
  <c r="D141" i="6"/>
  <c r="E141" i="6"/>
  <c r="D142" i="6"/>
  <c r="E142" i="6"/>
  <c r="D143" i="6"/>
  <c r="E143" i="6"/>
  <c r="D144" i="6"/>
  <c r="E144" i="6"/>
  <c r="D145" i="6"/>
  <c r="E145" i="6"/>
  <c r="D146" i="6"/>
  <c r="E146" i="6"/>
  <c r="D147" i="6"/>
  <c r="E147" i="6"/>
  <c r="D148" i="6"/>
  <c r="E148" i="6"/>
  <c r="D149" i="6"/>
  <c r="E149" i="6"/>
  <c r="D150" i="6"/>
  <c r="E150" i="6"/>
  <c r="D151" i="6"/>
  <c r="E151" i="6"/>
  <c r="D152" i="6"/>
  <c r="E152" i="6"/>
  <c r="D153" i="6"/>
  <c r="E153" i="6"/>
  <c r="D154" i="6"/>
  <c r="E154" i="6"/>
  <c r="D155" i="6"/>
  <c r="E155" i="6"/>
  <c r="D156" i="6"/>
  <c r="E156" i="6"/>
  <c r="D157" i="6"/>
  <c r="E157" i="6"/>
  <c r="D158" i="6"/>
  <c r="E158" i="6"/>
  <c r="D159" i="6"/>
  <c r="E159" i="6"/>
  <c r="D160" i="6"/>
  <c r="E160" i="6"/>
  <c r="D161" i="6"/>
  <c r="E161" i="6"/>
  <c r="D162" i="6"/>
  <c r="E162" i="6"/>
  <c r="D163" i="6"/>
  <c r="E163" i="6"/>
  <c r="D164" i="6"/>
  <c r="E164" i="6"/>
  <c r="D165" i="6"/>
  <c r="E165" i="6"/>
  <c r="D166" i="6"/>
  <c r="E166" i="6"/>
  <c r="D167" i="6"/>
  <c r="E167" i="6"/>
  <c r="D168" i="6"/>
  <c r="E168" i="6"/>
  <c r="D169" i="6"/>
  <c r="E169" i="6"/>
  <c r="D170" i="6"/>
  <c r="E170" i="6"/>
  <c r="D171" i="6"/>
  <c r="E171" i="6"/>
  <c r="D172" i="6"/>
  <c r="E172" i="6"/>
  <c r="D173" i="6"/>
  <c r="E173" i="6"/>
  <c r="D174" i="6"/>
  <c r="E174" i="6"/>
  <c r="D175" i="6"/>
  <c r="E175" i="6"/>
  <c r="D176" i="6"/>
  <c r="E176" i="6"/>
  <c r="D177" i="6"/>
  <c r="E177" i="6"/>
  <c r="D178" i="6"/>
  <c r="E178" i="6"/>
  <c r="D32" i="6"/>
  <c r="E32" i="6"/>
  <c r="D16" i="6"/>
  <c r="E16" i="6"/>
  <c r="P4" i="6" l="1"/>
  <c r="W4" i="6"/>
  <c r="O4" i="6"/>
  <c r="Q4" i="6"/>
  <c r="U4" i="6"/>
  <c r="Y4" i="6"/>
  <c r="I4" i="6"/>
  <c r="C164" i="1" l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6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45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20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96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79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B66" i="1"/>
  <c r="B67" i="1"/>
  <c r="B68" i="1"/>
  <c r="B69" i="1"/>
  <c r="B70" i="1"/>
  <c r="B71" i="1"/>
  <c r="B72" i="1"/>
  <c r="B73" i="1"/>
  <c r="B74" i="1"/>
  <c r="B75" i="1"/>
  <c r="B76" i="1"/>
  <c r="B77" i="1"/>
  <c r="B65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50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34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1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B7" i="1"/>
  <c r="B163" i="6"/>
  <c r="C163" i="6"/>
  <c r="B164" i="6"/>
  <c r="C164" i="6"/>
  <c r="B165" i="6"/>
  <c r="C165" i="6"/>
  <c r="B166" i="6"/>
  <c r="C166" i="6"/>
  <c r="B167" i="6"/>
  <c r="C167" i="6"/>
  <c r="B168" i="6"/>
  <c r="C168" i="6"/>
  <c r="B169" i="6"/>
  <c r="C169" i="6"/>
  <c r="B170" i="6"/>
  <c r="C170" i="6"/>
  <c r="B171" i="6"/>
  <c r="C171" i="6"/>
  <c r="B172" i="6"/>
  <c r="C172" i="6"/>
  <c r="B173" i="6"/>
  <c r="C173" i="6"/>
  <c r="B174" i="6"/>
  <c r="C174" i="6"/>
  <c r="B175" i="6"/>
  <c r="C175" i="6"/>
  <c r="B176" i="6"/>
  <c r="C176" i="6"/>
  <c r="B177" i="6"/>
  <c r="C177" i="6"/>
  <c r="B178" i="6"/>
  <c r="C178" i="6"/>
  <c r="C162" i="6"/>
  <c r="B162" i="6"/>
  <c r="B144" i="6"/>
  <c r="C144" i="6"/>
  <c r="B145" i="6"/>
  <c r="C145" i="6"/>
  <c r="B146" i="6"/>
  <c r="C146" i="6"/>
  <c r="B147" i="6"/>
  <c r="C147" i="6"/>
  <c r="B148" i="6"/>
  <c r="C148" i="6"/>
  <c r="B149" i="6"/>
  <c r="C149" i="6"/>
  <c r="B150" i="6"/>
  <c r="C150" i="6"/>
  <c r="B151" i="6"/>
  <c r="C151" i="6"/>
  <c r="B152" i="6"/>
  <c r="C152" i="6"/>
  <c r="B153" i="6"/>
  <c r="C153" i="6"/>
  <c r="B154" i="6"/>
  <c r="C154" i="6"/>
  <c r="B155" i="6"/>
  <c r="C155" i="6"/>
  <c r="B156" i="6"/>
  <c r="C156" i="6"/>
  <c r="B157" i="6"/>
  <c r="C157" i="6"/>
  <c r="B158" i="6"/>
  <c r="C158" i="6"/>
  <c r="B159" i="6"/>
  <c r="C159" i="6"/>
  <c r="B160" i="6"/>
  <c r="C160" i="6"/>
  <c r="C143" i="6"/>
  <c r="B143" i="6"/>
  <c r="B119" i="6"/>
  <c r="C119" i="6"/>
  <c r="B120" i="6"/>
  <c r="C120" i="6"/>
  <c r="B121" i="6"/>
  <c r="C121" i="6"/>
  <c r="B122" i="6"/>
  <c r="C122" i="6"/>
  <c r="B123" i="6"/>
  <c r="C123" i="6"/>
  <c r="B124" i="6"/>
  <c r="C124" i="6"/>
  <c r="B125" i="6"/>
  <c r="C125" i="6"/>
  <c r="B126" i="6"/>
  <c r="C126" i="6"/>
  <c r="B127" i="6"/>
  <c r="C127" i="6"/>
  <c r="B128" i="6"/>
  <c r="C128" i="6"/>
  <c r="B129" i="6"/>
  <c r="C129" i="6"/>
  <c r="B130" i="6"/>
  <c r="C130" i="6"/>
  <c r="B131" i="6"/>
  <c r="C131" i="6"/>
  <c r="B132" i="6"/>
  <c r="C132" i="6"/>
  <c r="B133" i="6"/>
  <c r="C133" i="6"/>
  <c r="B134" i="6"/>
  <c r="C134" i="6"/>
  <c r="B135" i="6"/>
  <c r="C135" i="6"/>
  <c r="B136" i="6"/>
  <c r="C136" i="6"/>
  <c r="B137" i="6"/>
  <c r="C137" i="6"/>
  <c r="B138" i="6"/>
  <c r="C138" i="6"/>
  <c r="B139" i="6"/>
  <c r="C139" i="6"/>
  <c r="B140" i="6"/>
  <c r="C140" i="6"/>
  <c r="B141" i="6"/>
  <c r="C141" i="6"/>
  <c r="C118" i="6"/>
  <c r="B118" i="6"/>
  <c r="B95" i="6"/>
  <c r="C95" i="6"/>
  <c r="B96" i="6"/>
  <c r="C96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C94" i="6"/>
  <c r="B94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C77" i="6"/>
  <c r="B77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C63" i="6"/>
  <c r="B63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C48" i="6"/>
  <c r="B48" i="6"/>
  <c r="C32" i="6"/>
  <c r="B32" i="6"/>
  <c r="C16" i="6"/>
  <c r="B16" i="6"/>
  <c r="B5" i="7" l="1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63" i="4"/>
  <c r="C163" i="4"/>
  <c r="B164" i="4"/>
  <c r="C164" i="4"/>
  <c r="B165" i="4"/>
  <c r="C165" i="4"/>
  <c r="B166" i="4"/>
  <c r="C166" i="4"/>
  <c r="B167" i="4"/>
  <c r="C167" i="4"/>
  <c r="B168" i="4"/>
  <c r="C168" i="4"/>
  <c r="B169" i="4"/>
  <c r="C169" i="4"/>
  <c r="B170" i="4"/>
  <c r="C170" i="4"/>
  <c r="B171" i="4"/>
  <c r="C171" i="4"/>
  <c r="B172" i="4"/>
  <c r="C172" i="4"/>
  <c r="B173" i="4"/>
  <c r="C173" i="4"/>
  <c r="B174" i="4"/>
  <c r="C174" i="4"/>
  <c r="B175" i="4"/>
  <c r="C175" i="4"/>
  <c r="B176" i="4"/>
  <c r="C176" i="4"/>
  <c r="B177" i="4"/>
  <c r="C177" i="4"/>
  <c r="B178" i="4"/>
  <c r="C178" i="4"/>
  <c r="C162" i="4"/>
  <c r="B162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44" i="4"/>
  <c r="C144" i="4"/>
  <c r="B145" i="4"/>
  <c r="C145" i="4"/>
  <c r="B146" i="4"/>
  <c r="C146" i="4"/>
  <c r="B147" i="4"/>
  <c r="C147" i="4"/>
  <c r="B148" i="4"/>
  <c r="C148" i="4"/>
  <c r="B149" i="4"/>
  <c r="C149" i="4"/>
  <c r="B150" i="4"/>
  <c r="C150" i="4"/>
  <c r="B151" i="4"/>
  <c r="C151" i="4"/>
  <c r="B152" i="4"/>
  <c r="C152" i="4"/>
  <c r="B153" i="4"/>
  <c r="C153" i="4"/>
  <c r="B154" i="4"/>
  <c r="C154" i="4"/>
  <c r="B155" i="4"/>
  <c r="C155" i="4"/>
  <c r="B156" i="4"/>
  <c r="C156" i="4"/>
  <c r="B157" i="4"/>
  <c r="C157" i="4"/>
  <c r="B158" i="4"/>
  <c r="C158" i="4"/>
  <c r="B159" i="4"/>
  <c r="C159" i="4"/>
  <c r="B160" i="4"/>
  <c r="C160" i="4"/>
  <c r="C143" i="4"/>
  <c r="B143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19" i="4"/>
  <c r="C119" i="4"/>
  <c r="B120" i="4"/>
  <c r="C120" i="4"/>
  <c r="B121" i="4"/>
  <c r="C121" i="4"/>
  <c r="B122" i="4"/>
  <c r="C122" i="4"/>
  <c r="B123" i="4"/>
  <c r="C123" i="4"/>
  <c r="B124" i="4"/>
  <c r="C124" i="4"/>
  <c r="B125" i="4"/>
  <c r="C125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B134" i="4"/>
  <c r="C134" i="4"/>
  <c r="B135" i="4"/>
  <c r="C135" i="4"/>
  <c r="B136" i="4"/>
  <c r="C136" i="4"/>
  <c r="B137" i="4"/>
  <c r="C137" i="4"/>
  <c r="B138" i="4"/>
  <c r="C138" i="4"/>
  <c r="B139" i="4"/>
  <c r="C139" i="4"/>
  <c r="B140" i="4"/>
  <c r="C140" i="4"/>
  <c r="B141" i="4"/>
  <c r="C141" i="4"/>
  <c r="C118" i="4"/>
  <c r="B118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B103" i="4"/>
  <c r="C103" i="4"/>
  <c r="B104" i="4"/>
  <c r="C104" i="4"/>
  <c r="B105" i="4"/>
  <c r="C105" i="4"/>
  <c r="B106" i="4"/>
  <c r="C106" i="4"/>
  <c r="B107" i="4"/>
  <c r="C107" i="4"/>
  <c r="B108" i="4"/>
  <c r="C108" i="4"/>
  <c r="B109" i="4"/>
  <c r="C109" i="4"/>
  <c r="B110" i="4"/>
  <c r="C110" i="4"/>
  <c r="B111" i="4"/>
  <c r="C111" i="4"/>
  <c r="B112" i="4"/>
  <c r="C112" i="4"/>
  <c r="B113" i="4"/>
  <c r="C113" i="4"/>
  <c r="B114" i="4"/>
  <c r="C114" i="4"/>
  <c r="B115" i="4"/>
  <c r="C115" i="4"/>
  <c r="B116" i="4"/>
  <c r="C116" i="4"/>
  <c r="C94" i="4"/>
  <c r="B94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C77" i="4"/>
  <c r="B77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C63" i="4"/>
  <c r="B63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C48" i="4"/>
  <c r="B48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2" i="4"/>
  <c r="B32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C16" i="4"/>
  <c r="B16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C5" i="4"/>
  <c r="B5" i="4"/>
  <c r="C161" i="2" l="1"/>
  <c r="D161" i="2"/>
  <c r="F161" i="2"/>
  <c r="G161" i="2"/>
  <c r="H161" i="2"/>
  <c r="I161" i="2"/>
  <c r="J161" i="2"/>
  <c r="K161" i="2"/>
  <c r="L161" i="2"/>
  <c r="M161" i="2"/>
  <c r="C162" i="2"/>
  <c r="D162" i="2"/>
  <c r="F162" i="2"/>
  <c r="G162" i="2"/>
  <c r="H162" i="2"/>
  <c r="I162" i="2"/>
  <c r="J162" i="2"/>
  <c r="K162" i="2"/>
  <c r="L162" i="2"/>
  <c r="M162" i="2"/>
  <c r="C163" i="2"/>
  <c r="D163" i="2"/>
  <c r="F163" i="2"/>
  <c r="G163" i="2"/>
  <c r="H163" i="2"/>
  <c r="I163" i="2"/>
  <c r="J163" i="2"/>
  <c r="K163" i="2"/>
  <c r="L163" i="2"/>
  <c r="M163" i="2"/>
  <c r="C164" i="2"/>
  <c r="D164" i="2"/>
  <c r="F164" i="2"/>
  <c r="G164" i="2"/>
  <c r="H164" i="2"/>
  <c r="I164" i="2"/>
  <c r="J164" i="2"/>
  <c r="K164" i="2"/>
  <c r="L164" i="2"/>
  <c r="M164" i="2"/>
  <c r="C165" i="2"/>
  <c r="D165" i="2"/>
  <c r="F165" i="2"/>
  <c r="G165" i="2"/>
  <c r="H165" i="2"/>
  <c r="I165" i="2"/>
  <c r="J165" i="2"/>
  <c r="K165" i="2"/>
  <c r="L165" i="2"/>
  <c r="M165" i="2"/>
  <c r="C166" i="2"/>
  <c r="D166" i="2"/>
  <c r="F166" i="2"/>
  <c r="G166" i="2"/>
  <c r="H166" i="2"/>
  <c r="I166" i="2"/>
  <c r="J166" i="2"/>
  <c r="K166" i="2"/>
  <c r="L166" i="2"/>
  <c r="M166" i="2"/>
  <c r="C167" i="2"/>
  <c r="D167" i="2"/>
  <c r="F167" i="2"/>
  <c r="G167" i="2"/>
  <c r="H167" i="2"/>
  <c r="I167" i="2"/>
  <c r="J167" i="2"/>
  <c r="K167" i="2"/>
  <c r="L167" i="2"/>
  <c r="M167" i="2"/>
  <c r="C168" i="2"/>
  <c r="D168" i="2"/>
  <c r="F168" i="2"/>
  <c r="G168" i="2"/>
  <c r="H168" i="2"/>
  <c r="I168" i="2"/>
  <c r="J168" i="2"/>
  <c r="K168" i="2"/>
  <c r="L168" i="2"/>
  <c r="M168" i="2"/>
  <c r="C169" i="2"/>
  <c r="D169" i="2"/>
  <c r="F169" i="2"/>
  <c r="G169" i="2"/>
  <c r="H169" i="2"/>
  <c r="I169" i="2"/>
  <c r="J169" i="2"/>
  <c r="K169" i="2"/>
  <c r="L169" i="2"/>
  <c r="M169" i="2"/>
  <c r="C170" i="2"/>
  <c r="D170" i="2"/>
  <c r="F170" i="2"/>
  <c r="G170" i="2"/>
  <c r="H170" i="2"/>
  <c r="I170" i="2"/>
  <c r="J170" i="2"/>
  <c r="K170" i="2"/>
  <c r="L170" i="2"/>
  <c r="M170" i="2"/>
  <c r="C171" i="2"/>
  <c r="D171" i="2"/>
  <c r="F171" i="2"/>
  <c r="G171" i="2"/>
  <c r="H171" i="2"/>
  <c r="I171" i="2"/>
  <c r="J171" i="2"/>
  <c r="K171" i="2"/>
  <c r="L171" i="2"/>
  <c r="M171" i="2"/>
  <c r="C172" i="2"/>
  <c r="D172" i="2"/>
  <c r="F172" i="2"/>
  <c r="G172" i="2"/>
  <c r="H172" i="2"/>
  <c r="I172" i="2"/>
  <c r="J172" i="2"/>
  <c r="K172" i="2"/>
  <c r="L172" i="2"/>
  <c r="M172" i="2"/>
  <c r="C173" i="2"/>
  <c r="D173" i="2"/>
  <c r="F173" i="2"/>
  <c r="G173" i="2"/>
  <c r="H173" i="2"/>
  <c r="I173" i="2"/>
  <c r="J173" i="2"/>
  <c r="K173" i="2"/>
  <c r="L173" i="2"/>
  <c r="M173" i="2"/>
  <c r="C174" i="2"/>
  <c r="D174" i="2"/>
  <c r="F174" i="2"/>
  <c r="G174" i="2"/>
  <c r="H174" i="2"/>
  <c r="I174" i="2"/>
  <c r="J174" i="2"/>
  <c r="K174" i="2"/>
  <c r="L174" i="2"/>
  <c r="M174" i="2"/>
  <c r="C175" i="2"/>
  <c r="D175" i="2"/>
  <c r="F175" i="2"/>
  <c r="G175" i="2"/>
  <c r="H175" i="2"/>
  <c r="I175" i="2"/>
  <c r="J175" i="2"/>
  <c r="K175" i="2"/>
  <c r="L175" i="2"/>
  <c r="M175" i="2"/>
  <c r="C176" i="2"/>
  <c r="D176" i="2"/>
  <c r="F176" i="2"/>
  <c r="G176" i="2"/>
  <c r="H176" i="2"/>
  <c r="I176" i="2"/>
  <c r="J176" i="2"/>
  <c r="K176" i="2"/>
  <c r="L176" i="2"/>
  <c r="M176" i="2"/>
  <c r="C177" i="2"/>
  <c r="D177" i="2"/>
  <c r="F177" i="2"/>
  <c r="G177" i="2"/>
  <c r="H177" i="2"/>
  <c r="I177" i="2"/>
  <c r="J177" i="2"/>
  <c r="K177" i="2"/>
  <c r="L177" i="2"/>
  <c r="M177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61" i="2"/>
  <c r="C142" i="2"/>
  <c r="D142" i="2"/>
  <c r="F142" i="2"/>
  <c r="G142" i="2"/>
  <c r="H142" i="2"/>
  <c r="I142" i="2"/>
  <c r="J142" i="2"/>
  <c r="K142" i="2"/>
  <c r="L142" i="2"/>
  <c r="M142" i="2"/>
  <c r="C143" i="2"/>
  <c r="D143" i="2"/>
  <c r="F143" i="2"/>
  <c r="G143" i="2"/>
  <c r="H143" i="2"/>
  <c r="I143" i="2"/>
  <c r="J143" i="2"/>
  <c r="K143" i="2"/>
  <c r="L143" i="2"/>
  <c r="M143" i="2"/>
  <c r="C144" i="2"/>
  <c r="D144" i="2"/>
  <c r="F144" i="2"/>
  <c r="G144" i="2"/>
  <c r="H144" i="2"/>
  <c r="I144" i="2"/>
  <c r="J144" i="2"/>
  <c r="K144" i="2"/>
  <c r="L144" i="2"/>
  <c r="M144" i="2"/>
  <c r="C145" i="2"/>
  <c r="D145" i="2"/>
  <c r="F145" i="2"/>
  <c r="G145" i="2"/>
  <c r="H145" i="2"/>
  <c r="I145" i="2"/>
  <c r="J145" i="2"/>
  <c r="K145" i="2"/>
  <c r="L145" i="2"/>
  <c r="M145" i="2"/>
  <c r="C146" i="2"/>
  <c r="D146" i="2"/>
  <c r="F146" i="2"/>
  <c r="G146" i="2"/>
  <c r="H146" i="2"/>
  <c r="I146" i="2"/>
  <c r="J146" i="2"/>
  <c r="K146" i="2"/>
  <c r="L146" i="2"/>
  <c r="M146" i="2"/>
  <c r="C147" i="2"/>
  <c r="D147" i="2"/>
  <c r="F147" i="2"/>
  <c r="G147" i="2"/>
  <c r="H147" i="2"/>
  <c r="I147" i="2"/>
  <c r="J147" i="2"/>
  <c r="K147" i="2"/>
  <c r="L147" i="2"/>
  <c r="M147" i="2"/>
  <c r="C148" i="2"/>
  <c r="D148" i="2"/>
  <c r="F148" i="2"/>
  <c r="G148" i="2"/>
  <c r="H148" i="2"/>
  <c r="I148" i="2"/>
  <c r="J148" i="2"/>
  <c r="K148" i="2"/>
  <c r="L148" i="2"/>
  <c r="M148" i="2"/>
  <c r="C149" i="2"/>
  <c r="D149" i="2"/>
  <c r="F149" i="2"/>
  <c r="G149" i="2"/>
  <c r="H149" i="2"/>
  <c r="I149" i="2"/>
  <c r="J149" i="2"/>
  <c r="K149" i="2"/>
  <c r="L149" i="2"/>
  <c r="M149" i="2"/>
  <c r="C150" i="2"/>
  <c r="D150" i="2"/>
  <c r="F150" i="2"/>
  <c r="G150" i="2"/>
  <c r="H150" i="2"/>
  <c r="I150" i="2"/>
  <c r="J150" i="2"/>
  <c r="K150" i="2"/>
  <c r="L150" i="2"/>
  <c r="M150" i="2"/>
  <c r="C151" i="2"/>
  <c r="D151" i="2"/>
  <c r="F151" i="2"/>
  <c r="G151" i="2"/>
  <c r="H151" i="2"/>
  <c r="I151" i="2"/>
  <c r="J151" i="2"/>
  <c r="K151" i="2"/>
  <c r="L151" i="2"/>
  <c r="M151" i="2"/>
  <c r="C152" i="2"/>
  <c r="D152" i="2"/>
  <c r="F152" i="2"/>
  <c r="G152" i="2"/>
  <c r="H152" i="2"/>
  <c r="I152" i="2"/>
  <c r="J152" i="2"/>
  <c r="K152" i="2"/>
  <c r="L152" i="2"/>
  <c r="M152" i="2"/>
  <c r="C153" i="2"/>
  <c r="D153" i="2"/>
  <c r="F153" i="2"/>
  <c r="G153" i="2"/>
  <c r="H153" i="2"/>
  <c r="I153" i="2"/>
  <c r="J153" i="2"/>
  <c r="K153" i="2"/>
  <c r="L153" i="2"/>
  <c r="M153" i="2"/>
  <c r="C154" i="2"/>
  <c r="D154" i="2"/>
  <c r="F154" i="2"/>
  <c r="G154" i="2"/>
  <c r="H154" i="2"/>
  <c r="I154" i="2"/>
  <c r="J154" i="2"/>
  <c r="K154" i="2"/>
  <c r="L154" i="2"/>
  <c r="M154" i="2"/>
  <c r="C155" i="2"/>
  <c r="D155" i="2"/>
  <c r="F155" i="2"/>
  <c r="G155" i="2"/>
  <c r="H155" i="2"/>
  <c r="I155" i="2"/>
  <c r="J155" i="2"/>
  <c r="K155" i="2"/>
  <c r="L155" i="2"/>
  <c r="M155" i="2"/>
  <c r="C156" i="2"/>
  <c r="D156" i="2"/>
  <c r="F156" i="2"/>
  <c r="G156" i="2"/>
  <c r="H156" i="2"/>
  <c r="I156" i="2"/>
  <c r="J156" i="2"/>
  <c r="K156" i="2"/>
  <c r="L156" i="2"/>
  <c r="M156" i="2"/>
  <c r="C157" i="2"/>
  <c r="D157" i="2"/>
  <c r="F157" i="2"/>
  <c r="G157" i="2"/>
  <c r="H157" i="2"/>
  <c r="I157" i="2"/>
  <c r="J157" i="2"/>
  <c r="K157" i="2"/>
  <c r="L157" i="2"/>
  <c r="M157" i="2"/>
  <c r="C158" i="2"/>
  <c r="D158" i="2"/>
  <c r="F158" i="2"/>
  <c r="G158" i="2"/>
  <c r="H158" i="2"/>
  <c r="I158" i="2"/>
  <c r="J158" i="2"/>
  <c r="K158" i="2"/>
  <c r="L158" i="2"/>
  <c r="M158" i="2"/>
  <c r="C159" i="2"/>
  <c r="D159" i="2"/>
  <c r="F159" i="2"/>
  <c r="G159" i="2"/>
  <c r="H159" i="2"/>
  <c r="I159" i="2"/>
  <c r="J159" i="2"/>
  <c r="K159" i="2"/>
  <c r="L159" i="2"/>
  <c r="M159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42" i="2"/>
  <c r="C117" i="2"/>
  <c r="D117" i="2"/>
  <c r="F117" i="2"/>
  <c r="G117" i="2"/>
  <c r="H117" i="2"/>
  <c r="I117" i="2"/>
  <c r="J117" i="2"/>
  <c r="K117" i="2"/>
  <c r="L117" i="2"/>
  <c r="M117" i="2"/>
  <c r="C118" i="2"/>
  <c r="D118" i="2"/>
  <c r="F118" i="2"/>
  <c r="G118" i="2"/>
  <c r="H118" i="2"/>
  <c r="I118" i="2"/>
  <c r="J118" i="2"/>
  <c r="K118" i="2"/>
  <c r="L118" i="2"/>
  <c r="M118" i="2"/>
  <c r="C119" i="2"/>
  <c r="D119" i="2"/>
  <c r="F119" i="2"/>
  <c r="G119" i="2"/>
  <c r="H119" i="2"/>
  <c r="I119" i="2"/>
  <c r="J119" i="2"/>
  <c r="K119" i="2"/>
  <c r="L119" i="2"/>
  <c r="M119" i="2"/>
  <c r="C120" i="2"/>
  <c r="D120" i="2"/>
  <c r="F120" i="2"/>
  <c r="G120" i="2"/>
  <c r="H120" i="2"/>
  <c r="I120" i="2"/>
  <c r="J120" i="2"/>
  <c r="K120" i="2"/>
  <c r="L120" i="2"/>
  <c r="M120" i="2"/>
  <c r="C121" i="2"/>
  <c r="D121" i="2"/>
  <c r="F121" i="2"/>
  <c r="G121" i="2"/>
  <c r="H121" i="2"/>
  <c r="I121" i="2"/>
  <c r="J121" i="2"/>
  <c r="K121" i="2"/>
  <c r="L121" i="2"/>
  <c r="M121" i="2"/>
  <c r="C122" i="2"/>
  <c r="D122" i="2"/>
  <c r="F122" i="2"/>
  <c r="G122" i="2"/>
  <c r="H122" i="2"/>
  <c r="I122" i="2"/>
  <c r="J122" i="2"/>
  <c r="K122" i="2"/>
  <c r="L122" i="2"/>
  <c r="M122" i="2"/>
  <c r="C123" i="2"/>
  <c r="D123" i="2"/>
  <c r="F123" i="2"/>
  <c r="G123" i="2"/>
  <c r="H123" i="2"/>
  <c r="I123" i="2"/>
  <c r="J123" i="2"/>
  <c r="K123" i="2"/>
  <c r="L123" i="2"/>
  <c r="M123" i="2"/>
  <c r="C124" i="2"/>
  <c r="D124" i="2"/>
  <c r="F124" i="2"/>
  <c r="G124" i="2"/>
  <c r="H124" i="2"/>
  <c r="I124" i="2"/>
  <c r="J124" i="2"/>
  <c r="K124" i="2"/>
  <c r="L124" i="2"/>
  <c r="M124" i="2"/>
  <c r="C125" i="2"/>
  <c r="D125" i="2"/>
  <c r="F125" i="2"/>
  <c r="G125" i="2"/>
  <c r="H125" i="2"/>
  <c r="I125" i="2"/>
  <c r="J125" i="2"/>
  <c r="K125" i="2"/>
  <c r="L125" i="2"/>
  <c r="M125" i="2"/>
  <c r="C126" i="2"/>
  <c r="D126" i="2"/>
  <c r="F126" i="2"/>
  <c r="G126" i="2"/>
  <c r="H126" i="2"/>
  <c r="I126" i="2"/>
  <c r="J126" i="2"/>
  <c r="K126" i="2"/>
  <c r="L126" i="2"/>
  <c r="M126" i="2"/>
  <c r="C127" i="2"/>
  <c r="D127" i="2"/>
  <c r="F127" i="2"/>
  <c r="G127" i="2"/>
  <c r="H127" i="2"/>
  <c r="I127" i="2"/>
  <c r="J127" i="2"/>
  <c r="K127" i="2"/>
  <c r="L127" i="2"/>
  <c r="M127" i="2"/>
  <c r="C128" i="2"/>
  <c r="D128" i="2"/>
  <c r="F128" i="2"/>
  <c r="G128" i="2"/>
  <c r="H128" i="2"/>
  <c r="I128" i="2"/>
  <c r="J128" i="2"/>
  <c r="K128" i="2"/>
  <c r="L128" i="2"/>
  <c r="M128" i="2"/>
  <c r="C129" i="2"/>
  <c r="D129" i="2"/>
  <c r="F129" i="2"/>
  <c r="G129" i="2"/>
  <c r="H129" i="2"/>
  <c r="I129" i="2"/>
  <c r="J129" i="2"/>
  <c r="K129" i="2"/>
  <c r="L129" i="2"/>
  <c r="M129" i="2"/>
  <c r="C130" i="2"/>
  <c r="D130" i="2"/>
  <c r="F130" i="2"/>
  <c r="G130" i="2"/>
  <c r="H130" i="2"/>
  <c r="I130" i="2"/>
  <c r="J130" i="2"/>
  <c r="K130" i="2"/>
  <c r="L130" i="2"/>
  <c r="M130" i="2"/>
  <c r="C131" i="2"/>
  <c r="D131" i="2"/>
  <c r="F131" i="2"/>
  <c r="G131" i="2"/>
  <c r="H131" i="2"/>
  <c r="I131" i="2"/>
  <c r="J131" i="2"/>
  <c r="K131" i="2"/>
  <c r="L131" i="2"/>
  <c r="M131" i="2"/>
  <c r="C132" i="2"/>
  <c r="D132" i="2"/>
  <c r="F132" i="2"/>
  <c r="G132" i="2"/>
  <c r="H132" i="2"/>
  <c r="I132" i="2"/>
  <c r="J132" i="2"/>
  <c r="K132" i="2"/>
  <c r="L132" i="2"/>
  <c r="M132" i="2"/>
  <c r="C133" i="2"/>
  <c r="D133" i="2"/>
  <c r="F133" i="2"/>
  <c r="G133" i="2"/>
  <c r="H133" i="2"/>
  <c r="I133" i="2"/>
  <c r="J133" i="2"/>
  <c r="K133" i="2"/>
  <c r="L133" i="2"/>
  <c r="M133" i="2"/>
  <c r="C134" i="2"/>
  <c r="D134" i="2"/>
  <c r="F134" i="2"/>
  <c r="G134" i="2"/>
  <c r="H134" i="2"/>
  <c r="I134" i="2"/>
  <c r="J134" i="2"/>
  <c r="K134" i="2"/>
  <c r="L134" i="2"/>
  <c r="M134" i="2"/>
  <c r="C135" i="2"/>
  <c r="D135" i="2"/>
  <c r="F135" i="2"/>
  <c r="G135" i="2"/>
  <c r="H135" i="2"/>
  <c r="I135" i="2"/>
  <c r="J135" i="2"/>
  <c r="K135" i="2"/>
  <c r="L135" i="2"/>
  <c r="M135" i="2"/>
  <c r="C136" i="2"/>
  <c r="D136" i="2"/>
  <c r="F136" i="2"/>
  <c r="G136" i="2"/>
  <c r="H136" i="2"/>
  <c r="I136" i="2"/>
  <c r="J136" i="2"/>
  <c r="K136" i="2"/>
  <c r="L136" i="2"/>
  <c r="M136" i="2"/>
  <c r="C137" i="2"/>
  <c r="D137" i="2"/>
  <c r="F137" i="2"/>
  <c r="G137" i="2"/>
  <c r="H137" i="2"/>
  <c r="I137" i="2"/>
  <c r="J137" i="2"/>
  <c r="K137" i="2"/>
  <c r="L137" i="2"/>
  <c r="M137" i="2"/>
  <c r="C138" i="2"/>
  <c r="D138" i="2"/>
  <c r="F138" i="2"/>
  <c r="G138" i="2"/>
  <c r="H138" i="2"/>
  <c r="I138" i="2"/>
  <c r="J138" i="2"/>
  <c r="K138" i="2"/>
  <c r="L138" i="2"/>
  <c r="M138" i="2"/>
  <c r="C139" i="2"/>
  <c r="D139" i="2"/>
  <c r="F139" i="2"/>
  <c r="G139" i="2"/>
  <c r="H139" i="2"/>
  <c r="I139" i="2"/>
  <c r="J139" i="2"/>
  <c r="K139" i="2"/>
  <c r="L139" i="2"/>
  <c r="M139" i="2"/>
  <c r="C140" i="2"/>
  <c r="D140" i="2"/>
  <c r="F140" i="2"/>
  <c r="G140" i="2"/>
  <c r="H140" i="2"/>
  <c r="I140" i="2"/>
  <c r="J140" i="2"/>
  <c r="K140" i="2"/>
  <c r="L140" i="2"/>
  <c r="M140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17" i="2"/>
  <c r="C93" i="2"/>
  <c r="D93" i="2"/>
  <c r="F93" i="2"/>
  <c r="G93" i="2"/>
  <c r="H93" i="2"/>
  <c r="I93" i="2"/>
  <c r="J93" i="2"/>
  <c r="K93" i="2"/>
  <c r="L93" i="2"/>
  <c r="M93" i="2"/>
  <c r="C94" i="2"/>
  <c r="D94" i="2"/>
  <c r="F94" i="2"/>
  <c r="G94" i="2"/>
  <c r="H94" i="2"/>
  <c r="I94" i="2"/>
  <c r="J94" i="2"/>
  <c r="K94" i="2"/>
  <c r="L94" i="2"/>
  <c r="M94" i="2"/>
  <c r="C95" i="2"/>
  <c r="D95" i="2"/>
  <c r="F95" i="2"/>
  <c r="G95" i="2"/>
  <c r="H95" i="2"/>
  <c r="I95" i="2"/>
  <c r="J95" i="2"/>
  <c r="K95" i="2"/>
  <c r="L95" i="2"/>
  <c r="M95" i="2"/>
  <c r="C96" i="2"/>
  <c r="D96" i="2"/>
  <c r="F96" i="2"/>
  <c r="G96" i="2"/>
  <c r="H96" i="2"/>
  <c r="I96" i="2"/>
  <c r="J96" i="2"/>
  <c r="K96" i="2"/>
  <c r="L96" i="2"/>
  <c r="M96" i="2"/>
  <c r="C97" i="2"/>
  <c r="D97" i="2"/>
  <c r="F97" i="2"/>
  <c r="G97" i="2"/>
  <c r="H97" i="2"/>
  <c r="I97" i="2"/>
  <c r="J97" i="2"/>
  <c r="K97" i="2"/>
  <c r="L97" i="2"/>
  <c r="M97" i="2"/>
  <c r="C98" i="2"/>
  <c r="D98" i="2"/>
  <c r="F98" i="2"/>
  <c r="G98" i="2"/>
  <c r="H98" i="2"/>
  <c r="I98" i="2"/>
  <c r="J98" i="2"/>
  <c r="K98" i="2"/>
  <c r="L98" i="2"/>
  <c r="M98" i="2"/>
  <c r="C99" i="2"/>
  <c r="D99" i="2"/>
  <c r="F99" i="2"/>
  <c r="G99" i="2"/>
  <c r="H99" i="2"/>
  <c r="I99" i="2"/>
  <c r="J99" i="2"/>
  <c r="K99" i="2"/>
  <c r="L99" i="2"/>
  <c r="M99" i="2"/>
  <c r="C100" i="2"/>
  <c r="D100" i="2"/>
  <c r="F100" i="2"/>
  <c r="G100" i="2"/>
  <c r="H100" i="2"/>
  <c r="I100" i="2"/>
  <c r="J100" i="2"/>
  <c r="K100" i="2"/>
  <c r="L100" i="2"/>
  <c r="M100" i="2"/>
  <c r="C101" i="2"/>
  <c r="D101" i="2"/>
  <c r="F101" i="2"/>
  <c r="G101" i="2"/>
  <c r="H101" i="2"/>
  <c r="I101" i="2"/>
  <c r="J101" i="2"/>
  <c r="K101" i="2"/>
  <c r="L101" i="2"/>
  <c r="M101" i="2"/>
  <c r="C102" i="2"/>
  <c r="D102" i="2"/>
  <c r="F102" i="2"/>
  <c r="G102" i="2"/>
  <c r="H102" i="2"/>
  <c r="I102" i="2"/>
  <c r="J102" i="2"/>
  <c r="K102" i="2"/>
  <c r="L102" i="2"/>
  <c r="M102" i="2"/>
  <c r="C103" i="2"/>
  <c r="D103" i="2"/>
  <c r="F103" i="2"/>
  <c r="G103" i="2"/>
  <c r="H103" i="2"/>
  <c r="I103" i="2"/>
  <c r="J103" i="2"/>
  <c r="K103" i="2"/>
  <c r="L103" i="2"/>
  <c r="M103" i="2"/>
  <c r="C104" i="2"/>
  <c r="D104" i="2"/>
  <c r="F104" i="2"/>
  <c r="G104" i="2"/>
  <c r="H104" i="2"/>
  <c r="I104" i="2"/>
  <c r="J104" i="2"/>
  <c r="K104" i="2"/>
  <c r="L104" i="2"/>
  <c r="M104" i="2"/>
  <c r="C105" i="2"/>
  <c r="D105" i="2"/>
  <c r="F105" i="2"/>
  <c r="G105" i="2"/>
  <c r="H105" i="2"/>
  <c r="I105" i="2"/>
  <c r="J105" i="2"/>
  <c r="K105" i="2"/>
  <c r="L105" i="2"/>
  <c r="M105" i="2"/>
  <c r="C106" i="2"/>
  <c r="D106" i="2"/>
  <c r="F106" i="2"/>
  <c r="G106" i="2"/>
  <c r="H106" i="2"/>
  <c r="I106" i="2"/>
  <c r="J106" i="2"/>
  <c r="K106" i="2"/>
  <c r="L106" i="2"/>
  <c r="M106" i="2"/>
  <c r="C107" i="2"/>
  <c r="D107" i="2"/>
  <c r="F107" i="2"/>
  <c r="G107" i="2"/>
  <c r="H107" i="2"/>
  <c r="I107" i="2"/>
  <c r="J107" i="2"/>
  <c r="K107" i="2"/>
  <c r="L107" i="2"/>
  <c r="M107" i="2"/>
  <c r="C108" i="2"/>
  <c r="D108" i="2"/>
  <c r="F108" i="2"/>
  <c r="G108" i="2"/>
  <c r="H108" i="2"/>
  <c r="I108" i="2"/>
  <c r="J108" i="2"/>
  <c r="K108" i="2"/>
  <c r="L108" i="2"/>
  <c r="M108" i="2"/>
  <c r="C109" i="2"/>
  <c r="D109" i="2"/>
  <c r="F109" i="2"/>
  <c r="G109" i="2"/>
  <c r="H109" i="2"/>
  <c r="I109" i="2"/>
  <c r="J109" i="2"/>
  <c r="K109" i="2"/>
  <c r="L109" i="2"/>
  <c r="M109" i="2"/>
  <c r="C110" i="2"/>
  <c r="D110" i="2"/>
  <c r="F110" i="2"/>
  <c r="G110" i="2"/>
  <c r="H110" i="2"/>
  <c r="I110" i="2"/>
  <c r="J110" i="2"/>
  <c r="K110" i="2"/>
  <c r="L110" i="2"/>
  <c r="M110" i="2"/>
  <c r="C111" i="2"/>
  <c r="D111" i="2"/>
  <c r="F111" i="2"/>
  <c r="G111" i="2"/>
  <c r="H111" i="2"/>
  <c r="I111" i="2"/>
  <c r="J111" i="2"/>
  <c r="K111" i="2"/>
  <c r="L111" i="2"/>
  <c r="M111" i="2"/>
  <c r="C112" i="2"/>
  <c r="D112" i="2"/>
  <c r="F112" i="2"/>
  <c r="G112" i="2"/>
  <c r="H112" i="2"/>
  <c r="I112" i="2"/>
  <c r="J112" i="2"/>
  <c r="K112" i="2"/>
  <c r="L112" i="2"/>
  <c r="M112" i="2"/>
  <c r="C113" i="2"/>
  <c r="D113" i="2"/>
  <c r="F113" i="2"/>
  <c r="G113" i="2"/>
  <c r="H113" i="2"/>
  <c r="I113" i="2"/>
  <c r="J113" i="2"/>
  <c r="K113" i="2"/>
  <c r="L113" i="2"/>
  <c r="M113" i="2"/>
  <c r="C114" i="2"/>
  <c r="D114" i="2"/>
  <c r="F114" i="2"/>
  <c r="G114" i="2"/>
  <c r="H114" i="2"/>
  <c r="I114" i="2"/>
  <c r="J114" i="2"/>
  <c r="K114" i="2"/>
  <c r="L114" i="2"/>
  <c r="M114" i="2"/>
  <c r="C115" i="2"/>
  <c r="D115" i="2"/>
  <c r="F115" i="2"/>
  <c r="G115" i="2"/>
  <c r="H115" i="2"/>
  <c r="I115" i="2"/>
  <c r="J115" i="2"/>
  <c r="K115" i="2"/>
  <c r="L115" i="2"/>
  <c r="M115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93" i="2"/>
  <c r="C76" i="2"/>
  <c r="D76" i="2"/>
  <c r="F76" i="2"/>
  <c r="G76" i="2"/>
  <c r="H76" i="2"/>
  <c r="I76" i="2"/>
  <c r="J76" i="2"/>
  <c r="K76" i="2"/>
  <c r="L76" i="2"/>
  <c r="M76" i="2"/>
  <c r="C77" i="2"/>
  <c r="D77" i="2"/>
  <c r="F77" i="2"/>
  <c r="G77" i="2"/>
  <c r="H77" i="2"/>
  <c r="I77" i="2"/>
  <c r="J77" i="2"/>
  <c r="K77" i="2"/>
  <c r="L77" i="2"/>
  <c r="M77" i="2"/>
  <c r="C78" i="2"/>
  <c r="D78" i="2"/>
  <c r="F78" i="2"/>
  <c r="G78" i="2"/>
  <c r="H78" i="2"/>
  <c r="I78" i="2"/>
  <c r="J78" i="2"/>
  <c r="K78" i="2"/>
  <c r="L78" i="2"/>
  <c r="M78" i="2"/>
  <c r="C79" i="2"/>
  <c r="D79" i="2"/>
  <c r="F79" i="2"/>
  <c r="G79" i="2"/>
  <c r="H79" i="2"/>
  <c r="I79" i="2"/>
  <c r="J79" i="2"/>
  <c r="K79" i="2"/>
  <c r="L79" i="2"/>
  <c r="M79" i="2"/>
  <c r="C80" i="2"/>
  <c r="D80" i="2"/>
  <c r="F80" i="2"/>
  <c r="G80" i="2"/>
  <c r="H80" i="2"/>
  <c r="I80" i="2"/>
  <c r="J80" i="2"/>
  <c r="K80" i="2"/>
  <c r="L80" i="2"/>
  <c r="M80" i="2"/>
  <c r="C81" i="2"/>
  <c r="D81" i="2"/>
  <c r="F81" i="2"/>
  <c r="G81" i="2"/>
  <c r="H81" i="2"/>
  <c r="I81" i="2"/>
  <c r="J81" i="2"/>
  <c r="K81" i="2"/>
  <c r="L81" i="2"/>
  <c r="M81" i="2"/>
  <c r="C82" i="2"/>
  <c r="D82" i="2"/>
  <c r="F82" i="2"/>
  <c r="G82" i="2"/>
  <c r="H82" i="2"/>
  <c r="I82" i="2"/>
  <c r="J82" i="2"/>
  <c r="K82" i="2"/>
  <c r="L82" i="2"/>
  <c r="M82" i="2"/>
  <c r="C83" i="2"/>
  <c r="D83" i="2"/>
  <c r="F83" i="2"/>
  <c r="G83" i="2"/>
  <c r="H83" i="2"/>
  <c r="I83" i="2"/>
  <c r="J83" i="2"/>
  <c r="K83" i="2"/>
  <c r="L83" i="2"/>
  <c r="M83" i="2"/>
  <c r="C84" i="2"/>
  <c r="D84" i="2"/>
  <c r="F84" i="2"/>
  <c r="G84" i="2"/>
  <c r="H84" i="2"/>
  <c r="I84" i="2"/>
  <c r="J84" i="2"/>
  <c r="K84" i="2"/>
  <c r="L84" i="2"/>
  <c r="M84" i="2"/>
  <c r="C85" i="2"/>
  <c r="D85" i="2"/>
  <c r="F85" i="2"/>
  <c r="G85" i="2"/>
  <c r="H85" i="2"/>
  <c r="I85" i="2"/>
  <c r="J85" i="2"/>
  <c r="K85" i="2"/>
  <c r="L85" i="2"/>
  <c r="M85" i="2"/>
  <c r="C86" i="2"/>
  <c r="D86" i="2"/>
  <c r="F86" i="2"/>
  <c r="G86" i="2"/>
  <c r="H86" i="2"/>
  <c r="I86" i="2"/>
  <c r="J86" i="2"/>
  <c r="K86" i="2"/>
  <c r="L86" i="2"/>
  <c r="M86" i="2"/>
  <c r="C87" i="2"/>
  <c r="D87" i="2"/>
  <c r="F87" i="2"/>
  <c r="G87" i="2"/>
  <c r="H87" i="2"/>
  <c r="I87" i="2"/>
  <c r="J87" i="2"/>
  <c r="K87" i="2"/>
  <c r="L87" i="2"/>
  <c r="M87" i="2"/>
  <c r="C88" i="2"/>
  <c r="D88" i="2"/>
  <c r="F88" i="2"/>
  <c r="G88" i="2"/>
  <c r="H88" i="2"/>
  <c r="I88" i="2"/>
  <c r="J88" i="2"/>
  <c r="K88" i="2"/>
  <c r="L88" i="2"/>
  <c r="M88" i="2"/>
  <c r="C89" i="2"/>
  <c r="D89" i="2"/>
  <c r="F89" i="2"/>
  <c r="G89" i="2"/>
  <c r="H89" i="2"/>
  <c r="I89" i="2"/>
  <c r="J89" i="2"/>
  <c r="K89" i="2"/>
  <c r="L89" i="2"/>
  <c r="M89" i="2"/>
  <c r="C90" i="2"/>
  <c r="D90" i="2"/>
  <c r="F90" i="2"/>
  <c r="G90" i="2"/>
  <c r="H90" i="2"/>
  <c r="I90" i="2"/>
  <c r="J90" i="2"/>
  <c r="K90" i="2"/>
  <c r="L90" i="2"/>
  <c r="M90" i="2"/>
  <c r="C91" i="2"/>
  <c r="D91" i="2"/>
  <c r="F91" i="2"/>
  <c r="G91" i="2"/>
  <c r="H91" i="2"/>
  <c r="I91" i="2"/>
  <c r="J91" i="2"/>
  <c r="K91" i="2"/>
  <c r="L91" i="2"/>
  <c r="M91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76" i="2"/>
  <c r="C62" i="2"/>
  <c r="D62" i="2"/>
  <c r="F62" i="2"/>
  <c r="G62" i="2"/>
  <c r="H62" i="2"/>
  <c r="I62" i="2"/>
  <c r="J62" i="2"/>
  <c r="K62" i="2"/>
  <c r="L62" i="2"/>
  <c r="M62" i="2"/>
  <c r="C63" i="2"/>
  <c r="D63" i="2"/>
  <c r="F63" i="2"/>
  <c r="G63" i="2"/>
  <c r="H63" i="2"/>
  <c r="I63" i="2"/>
  <c r="J63" i="2"/>
  <c r="K63" i="2"/>
  <c r="L63" i="2"/>
  <c r="M63" i="2"/>
  <c r="C64" i="2"/>
  <c r="D64" i="2"/>
  <c r="F64" i="2"/>
  <c r="G64" i="2"/>
  <c r="H64" i="2"/>
  <c r="I64" i="2"/>
  <c r="J64" i="2"/>
  <c r="K64" i="2"/>
  <c r="L64" i="2"/>
  <c r="M64" i="2"/>
  <c r="C65" i="2"/>
  <c r="D65" i="2"/>
  <c r="F65" i="2"/>
  <c r="G65" i="2"/>
  <c r="H65" i="2"/>
  <c r="I65" i="2"/>
  <c r="J65" i="2"/>
  <c r="K65" i="2"/>
  <c r="L65" i="2"/>
  <c r="M65" i="2"/>
  <c r="C66" i="2"/>
  <c r="D66" i="2"/>
  <c r="F66" i="2"/>
  <c r="G66" i="2"/>
  <c r="H66" i="2"/>
  <c r="I66" i="2"/>
  <c r="J66" i="2"/>
  <c r="K66" i="2"/>
  <c r="L66" i="2"/>
  <c r="M66" i="2"/>
  <c r="C67" i="2"/>
  <c r="D67" i="2"/>
  <c r="F67" i="2"/>
  <c r="G67" i="2"/>
  <c r="H67" i="2"/>
  <c r="I67" i="2"/>
  <c r="J67" i="2"/>
  <c r="K67" i="2"/>
  <c r="L67" i="2"/>
  <c r="M67" i="2"/>
  <c r="C68" i="2"/>
  <c r="D68" i="2"/>
  <c r="F68" i="2"/>
  <c r="G68" i="2"/>
  <c r="H68" i="2"/>
  <c r="I68" i="2"/>
  <c r="J68" i="2"/>
  <c r="K68" i="2"/>
  <c r="L68" i="2"/>
  <c r="M68" i="2"/>
  <c r="C69" i="2"/>
  <c r="D69" i="2"/>
  <c r="F69" i="2"/>
  <c r="G69" i="2"/>
  <c r="H69" i="2"/>
  <c r="I69" i="2"/>
  <c r="J69" i="2"/>
  <c r="K69" i="2"/>
  <c r="L69" i="2"/>
  <c r="M69" i="2"/>
  <c r="C70" i="2"/>
  <c r="D70" i="2"/>
  <c r="F70" i="2"/>
  <c r="G70" i="2"/>
  <c r="H70" i="2"/>
  <c r="I70" i="2"/>
  <c r="J70" i="2"/>
  <c r="K70" i="2"/>
  <c r="L70" i="2"/>
  <c r="M70" i="2"/>
  <c r="C71" i="2"/>
  <c r="D71" i="2"/>
  <c r="F71" i="2"/>
  <c r="G71" i="2"/>
  <c r="H71" i="2"/>
  <c r="I71" i="2"/>
  <c r="J71" i="2"/>
  <c r="K71" i="2"/>
  <c r="L71" i="2"/>
  <c r="M71" i="2"/>
  <c r="C72" i="2"/>
  <c r="D72" i="2"/>
  <c r="F72" i="2"/>
  <c r="G72" i="2"/>
  <c r="H72" i="2"/>
  <c r="I72" i="2"/>
  <c r="J72" i="2"/>
  <c r="K72" i="2"/>
  <c r="L72" i="2"/>
  <c r="M72" i="2"/>
  <c r="C73" i="2"/>
  <c r="D73" i="2"/>
  <c r="F73" i="2"/>
  <c r="G73" i="2"/>
  <c r="H73" i="2"/>
  <c r="I73" i="2"/>
  <c r="J73" i="2"/>
  <c r="K73" i="2"/>
  <c r="L73" i="2"/>
  <c r="M73" i="2"/>
  <c r="C74" i="2"/>
  <c r="D74" i="2"/>
  <c r="F74" i="2"/>
  <c r="G74" i="2"/>
  <c r="H74" i="2"/>
  <c r="I74" i="2"/>
  <c r="J74" i="2"/>
  <c r="K74" i="2"/>
  <c r="L74" i="2"/>
  <c r="M74" i="2"/>
  <c r="B63" i="2"/>
  <c r="B64" i="2"/>
  <c r="B65" i="2"/>
  <c r="B66" i="2"/>
  <c r="B67" i="2"/>
  <c r="B68" i="2"/>
  <c r="B69" i="2"/>
  <c r="B70" i="2"/>
  <c r="B71" i="2"/>
  <c r="B72" i="2"/>
  <c r="B73" i="2"/>
  <c r="B74" i="2"/>
  <c r="B62" i="2"/>
  <c r="C47" i="2"/>
  <c r="D47" i="2"/>
  <c r="F47" i="2"/>
  <c r="G47" i="2"/>
  <c r="H47" i="2"/>
  <c r="I47" i="2"/>
  <c r="J47" i="2"/>
  <c r="K47" i="2"/>
  <c r="L47" i="2"/>
  <c r="M47" i="2"/>
  <c r="C48" i="2"/>
  <c r="D48" i="2"/>
  <c r="F48" i="2"/>
  <c r="G48" i="2"/>
  <c r="H48" i="2"/>
  <c r="I48" i="2"/>
  <c r="J48" i="2"/>
  <c r="K48" i="2"/>
  <c r="L48" i="2"/>
  <c r="M48" i="2"/>
  <c r="C49" i="2"/>
  <c r="D49" i="2"/>
  <c r="F49" i="2"/>
  <c r="G49" i="2"/>
  <c r="H49" i="2"/>
  <c r="I49" i="2"/>
  <c r="J49" i="2"/>
  <c r="K49" i="2"/>
  <c r="L49" i="2"/>
  <c r="M49" i="2"/>
  <c r="C50" i="2"/>
  <c r="D50" i="2"/>
  <c r="F50" i="2"/>
  <c r="G50" i="2"/>
  <c r="H50" i="2"/>
  <c r="I50" i="2"/>
  <c r="J50" i="2"/>
  <c r="K50" i="2"/>
  <c r="L50" i="2"/>
  <c r="M50" i="2"/>
  <c r="C51" i="2"/>
  <c r="D51" i="2"/>
  <c r="F51" i="2"/>
  <c r="G51" i="2"/>
  <c r="H51" i="2"/>
  <c r="I51" i="2"/>
  <c r="J51" i="2"/>
  <c r="K51" i="2"/>
  <c r="L51" i="2"/>
  <c r="M51" i="2"/>
  <c r="C52" i="2"/>
  <c r="D52" i="2"/>
  <c r="F52" i="2"/>
  <c r="G52" i="2"/>
  <c r="H52" i="2"/>
  <c r="I52" i="2"/>
  <c r="J52" i="2"/>
  <c r="K52" i="2"/>
  <c r="L52" i="2"/>
  <c r="M52" i="2"/>
  <c r="C53" i="2"/>
  <c r="D53" i="2"/>
  <c r="F53" i="2"/>
  <c r="G53" i="2"/>
  <c r="H53" i="2"/>
  <c r="I53" i="2"/>
  <c r="J53" i="2"/>
  <c r="K53" i="2"/>
  <c r="L53" i="2"/>
  <c r="M53" i="2"/>
  <c r="C54" i="2"/>
  <c r="D54" i="2"/>
  <c r="F54" i="2"/>
  <c r="G54" i="2"/>
  <c r="H54" i="2"/>
  <c r="I54" i="2"/>
  <c r="J54" i="2"/>
  <c r="K54" i="2"/>
  <c r="L54" i="2"/>
  <c r="M54" i="2"/>
  <c r="C55" i="2"/>
  <c r="D55" i="2"/>
  <c r="F55" i="2"/>
  <c r="G55" i="2"/>
  <c r="H55" i="2"/>
  <c r="I55" i="2"/>
  <c r="J55" i="2"/>
  <c r="K55" i="2"/>
  <c r="L55" i="2"/>
  <c r="M55" i="2"/>
  <c r="C56" i="2"/>
  <c r="D56" i="2"/>
  <c r="F56" i="2"/>
  <c r="G56" i="2"/>
  <c r="H56" i="2"/>
  <c r="I56" i="2"/>
  <c r="J56" i="2"/>
  <c r="K56" i="2"/>
  <c r="L56" i="2"/>
  <c r="M56" i="2"/>
  <c r="C57" i="2"/>
  <c r="D57" i="2"/>
  <c r="F57" i="2"/>
  <c r="G57" i="2"/>
  <c r="H57" i="2"/>
  <c r="I57" i="2"/>
  <c r="J57" i="2"/>
  <c r="K57" i="2"/>
  <c r="L57" i="2"/>
  <c r="M57" i="2"/>
  <c r="C58" i="2"/>
  <c r="D58" i="2"/>
  <c r="F58" i="2"/>
  <c r="G58" i="2"/>
  <c r="H58" i="2"/>
  <c r="I58" i="2"/>
  <c r="J58" i="2"/>
  <c r="K58" i="2"/>
  <c r="L58" i="2"/>
  <c r="M58" i="2"/>
  <c r="C59" i="2"/>
  <c r="D59" i="2"/>
  <c r="F59" i="2"/>
  <c r="G59" i="2"/>
  <c r="H59" i="2"/>
  <c r="I59" i="2"/>
  <c r="J59" i="2"/>
  <c r="K59" i="2"/>
  <c r="L59" i="2"/>
  <c r="M59" i="2"/>
  <c r="C60" i="2"/>
  <c r="D60" i="2"/>
  <c r="F60" i="2"/>
  <c r="G60" i="2"/>
  <c r="H60" i="2"/>
  <c r="I60" i="2"/>
  <c r="J60" i="2"/>
  <c r="K60" i="2"/>
  <c r="L60" i="2"/>
  <c r="M60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47" i="2"/>
  <c r="B32" i="2"/>
  <c r="C32" i="2"/>
  <c r="D32" i="2"/>
  <c r="F32" i="2"/>
  <c r="G32" i="2"/>
  <c r="H32" i="2"/>
  <c r="I32" i="2"/>
  <c r="J32" i="2"/>
  <c r="K32" i="2"/>
  <c r="L32" i="2"/>
  <c r="M32" i="2"/>
  <c r="B33" i="2"/>
  <c r="C33" i="2"/>
  <c r="D33" i="2"/>
  <c r="F33" i="2"/>
  <c r="G33" i="2"/>
  <c r="H33" i="2"/>
  <c r="I33" i="2"/>
  <c r="J33" i="2"/>
  <c r="K33" i="2"/>
  <c r="L33" i="2"/>
  <c r="M33" i="2"/>
  <c r="B34" i="2"/>
  <c r="C34" i="2"/>
  <c r="D34" i="2"/>
  <c r="F34" i="2"/>
  <c r="G34" i="2"/>
  <c r="H34" i="2"/>
  <c r="I34" i="2"/>
  <c r="J34" i="2"/>
  <c r="K34" i="2"/>
  <c r="L34" i="2"/>
  <c r="M34" i="2"/>
  <c r="B35" i="2"/>
  <c r="C35" i="2"/>
  <c r="D35" i="2"/>
  <c r="F35" i="2"/>
  <c r="G35" i="2"/>
  <c r="H35" i="2"/>
  <c r="I35" i="2"/>
  <c r="J35" i="2"/>
  <c r="K35" i="2"/>
  <c r="L35" i="2"/>
  <c r="M35" i="2"/>
  <c r="B36" i="2"/>
  <c r="C36" i="2"/>
  <c r="D36" i="2"/>
  <c r="F36" i="2"/>
  <c r="G36" i="2"/>
  <c r="H36" i="2"/>
  <c r="I36" i="2"/>
  <c r="J36" i="2"/>
  <c r="K36" i="2"/>
  <c r="L36" i="2"/>
  <c r="M36" i="2"/>
  <c r="B37" i="2"/>
  <c r="C37" i="2"/>
  <c r="D37" i="2"/>
  <c r="F37" i="2"/>
  <c r="G37" i="2"/>
  <c r="H37" i="2"/>
  <c r="I37" i="2"/>
  <c r="J37" i="2"/>
  <c r="K37" i="2"/>
  <c r="L37" i="2"/>
  <c r="M37" i="2"/>
  <c r="B38" i="2"/>
  <c r="C38" i="2"/>
  <c r="D38" i="2"/>
  <c r="F38" i="2"/>
  <c r="G38" i="2"/>
  <c r="H38" i="2"/>
  <c r="I38" i="2"/>
  <c r="J38" i="2"/>
  <c r="K38" i="2"/>
  <c r="L38" i="2"/>
  <c r="M38" i="2"/>
  <c r="B39" i="2"/>
  <c r="C39" i="2"/>
  <c r="D39" i="2"/>
  <c r="F39" i="2"/>
  <c r="G39" i="2"/>
  <c r="H39" i="2"/>
  <c r="I39" i="2"/>
  <c r="J39" i="2"/>
  <c r="K39" i="2"/>
  <c r="L39" i="2"/>
  <c r="M39" i="2"/>
  <c r="B40" i="2"/>
  <c r="C40" i="2"/>
  <c r="D40" i="2"/>
  <c r="F40" i="2"/>
  <c r="G40" i="2"/>
  <c r="H40" i="2"/>
  <c r="I40" i="2"/>
  <c r="J40" i="2"/>
  <c r="K40" i="2"/>
  <c r="L40" i="2"/>
  <c r="M40" i="2"/>
  <c r="B41" i="2"/>
  <c r="C41" i="2"/>
  <c r="D41" i="2"/>
  <c r="F41" i="2"/>
  <c r="G41" i="2"/>
  <c r="H41" i="2"/>
  <c r="I41" i="2"/>
  <c r="J41" i="2"/>
  <c r="K41" i="2"/>
  <c r="L41" i="2"/>
  <c r="M41" i="2"/>
  <c r="B42" i="2"/>
  <c r="C42" i="2"/>
  <c r="D42" i="2"/>
  <c r="F42" i="2"/>
  <c r="G42" i="2"/>
  <c r="H42" i="2"/>
  <c r="I42" i="2"/>
  <c r="J42" i="2"/>
  <c r="K42" i="2"/>
  <c r="L42" i="2"/>
  <c r="M42" i="2"/>
  <c r="B43" i="2"/>
  <c r="C43" i="2"/>
  <c r="D43" i="2"/>
  <c r="F43" i="2"/>
  <c r="G43" i="2"/>
  <c r="H43" i="2"/>
  <c r="I43" i="2"/>
  <c r="J43" i="2"/>
  <c r="K43" i="2"/>
  <c r="L43" i="2"/>
  <c r="M43" i="2"/>
  <c r="B44" i="2"/>
  <c r="C44" i="2"/>
  <c r="D44" i="2"/>
  <c r="F44" i="2"/>
  <c r="G44" i="2"/>
  <c r="H44" i="2"/>
  <c r="I44" i="2"/>
  <c r="J44" i="2"/>
  <c r="K44" i="2"/>
  <c r="L44" i="2"/>
  <c r="M44" i="2"/>
  <c r="B45" i="2"/>
  <c r="C45" i="2"/>
  <c r="D45" i="2"/>
  <c r="F45" i="2"/>
  <c r="G45" i="2"/>
  <c r="H45" i="2"/>
  <c r="I45" i="2"/>
  <c r="J45" i="2"/>
  <c r="K45" i="2"/>
  <c r="L45" i="2"/>
  <c r="M45" i="2"/>
  <c r="C31" i="2"/>
  <c r="D31" i="2"/>
  <c r="F31" i="2"/>
  <c r="G31" i="2"/>
  <c r="H31" i="2"/>
  <c r="I31" i="2"/>
  <c r="J31" i="2"/>
  <c r="K31" i="2"/>
  <c r="L31" i="2"/>
  <c r="M31" i="2"/>
  <c r="B31" i="2"/>
  <c r="C15" i="2"/>
  <c r="D15" i="2"/>
  <c r="F15" i="2"/>
  <c r="G15" i="2"/>
  <c r="H15" i="2"/>
  <c r="I15" i="2"/>
  <c r="J15" i="2"/>
  <c r="K15" i="2"/>
  <c r="L15" i="2"/>
  <c r="M15" i="2"/>
  <c r="C16" i="2"/>
  <c r="D16" i="2"/>
  <c r="F16" i="2"/>
  <c r="G16" i="2"/>
  <c r="H16" i="2"/>
  <c r="I16" i="2"/>
  <c r="J16" i="2"/>
  <c r="K16" i="2"/>
  <c r="L16" i="2"/>
  <c r="M16" i="2"/>
  <c r="C17" i="2"/>
  <c r="D17" i="2"/>
  <c r="F17" i="2"/>
  <c r="G17" i="2"/>
  <c r="H17" i="2"/>
  <c r="I17" i="2"/>
  <c r="J17" i="2"/>
  <c r="K17" i="2"/>
  <c r="L17" i="2"/>
  <c r="M17" i="2"/>
  <c r="C18" i="2"/>
  <c r="D18" i="2"/>
  <c r="F18" i="2"/>
  <c r="G18" i="2"/>
  <c r="H18" i="2"/>
  <c r="I18" i="2"/>
  <c r="J18" i="2"/>
  <c r="K18" i="2"/>
  <c r="L18" i="2"/>
  <c r="M18" i="2"/>
  <c r="C19" i="2"/>
  <c r="D19" i="2"/>
  <c r="F19" i="2"/>
  <c r="G19" i="2"/>
  <c r="H19" i="2"/>
  <c r="I19" i="2"/>
  <c r="J19" i="2"/>
  <c r="K19" i="2"/>
  <c r="L19" i="2"/>
  <c r="M19" i="2"/>
  <c r="C20" i="2"/>
  <c r="D20" i="2"/>
  <c r="F20" i="2"/>
  <c r="G20" i="2"/>
  <c r="H20" i="2"/>
  <c r="I20" i="2"/>
  <c r="J20" i="2"/>
  <c r="K20" i="2"/>
  <c r="L20" i="2"/>
  <c r="M20" i="2"/>
  <c r="C21" i="2"/>
  <c r="D21" i="2"/>
  <c r="F21" i="2"/>
  <c r="G21" i="2"/>
  <c r="H21" i="2"/>
  <c r="I21" i="2"/>
  <c r="J21" i="2"/>
  <c r="K21" i="2"/>
  <c r="L21" i="2"/>
  <c r="M21" i="2"/>
  <c r="C22" i="2"/>
  <c r="D22" i="2"/>
  <c r="F22" i="2"/>
  <c r="G22" i="2"/>
  <c r="H22" i="2"/>
  <c r="I22" i="2"/>
  <c r="J22" i="2"/>
  <c r="K22" i="2"/>
  <c r="L22" i="2"/>
  <c r="M22" i="2"/>
  <c r="C23" i="2"/>
  <c r="D23" i="2"/>
  <c r="F23" i="2"/>
  <c r="G23" i="2"/>
  <c r="H23" i="2"/>
  <c r="I23" i="2"/>
  <c r="J23" i="2"/>
  <c r="K23" i="2"/>
  <c r="L23" i="2"/>
  <c r="M23" i="2"/>
  <c r="C24" i="2"/>
  <c r="D24" i="2"/>
  <c r="F24" i="2"/>
  <c r="G24" i="2"/>
  <c r="H24" i="2"/>
  <c r="I24" i="2"/>
  <c r="J24" i="2"/>
  <c r="K24" i="2"/>
  <c r="L24" i="2"/>
  <c r="M24" i="2"/>
  <c r="C25" i="2"/>
  <c r="D25" i="2"/>
  <c r="F25" i="2"/>
  <c r="G25" i="2"/>
  <c r="H25" i="2"/>
  <c r="I25" i="2"/>
  <c r="J25" i="2"/>
  <c r="K25" i="2"/>
  <c r="L25" i="2"/>
  <c r="M25" i="2"/>
  <c r="C26" i="2"/>
  <c r="D26" i="2"/>
  <c r="F26" i="2"/>
  <c r="G26" i="2"/>
  <c r="H26" i="2"/>
  <c r="I26" i="2"/>
  <c r="J26" i="2"/>
  <c r="K26" i="2"/>
  <c r="L26" i="2"/>
  <c r="M26" i="2"/>
  <c r="C27" i="2"/>
  <c r="D27" i="2"/>
  <c r="F27" i="2"/>
  <c r="G27" i="2"/>
  <c r="H27" i="2"/>
  <c r="I27" i="2"/>
  <c r="J27" i="2"/>
  <c r="K27" i="2"/>
  <c r="L27" i="2"/>
  <c r="M27" i="2"/>
  <c r="C28" i="2"/>
  <c r="D28" i="2"/>
  <c r="F28" i="2"/>
  <c r="G28" i="2"/>
  <c r="H28" i="2"/>
  <c r="I28" i="2"/>
  <c r="J28" i="2"/>
  <c r="K28" i="2"/>
  <c r="L28" i="2"/>
  <c r="M28" i="2"/>
  <c r="C29" i="2"/>
  <c r="D29" i="2"/>
  <c r="F29" i="2"/>
  <c r="G29" i="2"/>
  <c r="H29" i="2"/>
  <c r="I29" i="2"/>
  <c r="J29" i="2"/>
  <c r="K29" i="2"/>
  <c r="L29" i="2"/>
  <c r="M29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5" i="2"/>
  <c r="C4" i="2"/>
  <c r="D4" i="2"/>
  <c r="F4" i="2"/>
  <c r="G4" i="2"/>
  <c r="H4" i="2"/>
  <c r="I4" i="2"/>
  <c r="J4" i="2"/>
  <c r="K4" i="2"/>
  <c r="L4" i="2"/>
  <c r="M4" i="2"/>
  <c r="C5" i="2"/>
  <c r="D5" i="2"/>
  <c r="F5" i="2"/>
  <c r="G5" i="2"/>
  <c r="H5" i="2"/>
  <c r="I5" i="2"/>
  <c r="J5" i="2"/>
  <c r="K5" i="2"/>
  <c r="L5" i="2"/>
  <c r="M5" i="2"/>
  <c r="C6" i="2"/>
  <c r="D6" i="2"/>
  <c r="F6" i="2"/>
  <c r="G6" i="2"/>
  <c r="H6" i="2"/>
  <c r="I6" i="2"/>
  <c r="J6" i="2"/>
  <c r="K6" i="2"/>
  <c r="L6" i="2"/>
  <c r="M6" i="2"/>
  <c r="C7" i="2"/>
  <c r="D7" i="2"/>
  <c r="F7" i="2"/>
  <c r="G7" i="2"/>
  <c r="H7" i="2"/>
  <c r="I7" i="2"/>
  <c r="J7" i="2"/>
  <c r="K7" i="2"/>
  <c r="L7" i="2"/>
  <c r="M7" i="2"/>
  <c r="C8" i="2"/>
  <c r="D8" i="2"/>
  <c r="F8" i="2"/>
  <c r="G8" i="2"/>
  <c r="H8" i="2"/>
  <c r="I8" i="2"/>
  <c r="J8" i="2"/>
  <c r="K8" i="2"/>
  <c r="L8" i="2"/>
  <c r="M8" i="2"/>
  <c r="C9" i="2"/>
  <c r="D9" i="2"/>
  <c r="F9" i="2"/>
  <c r="G9" i="2"/>
  <c r="H9" i="2"/>
  <c r="I9" i="2"/>
  <c r="J9" i="2"/>
  <c r="K9" i="2"/>
  <c r="L9" i="2"/>
  <c r="M9" i="2"/>
  <c r="C10" i="2"/>
  <c r="D10" i="2"/>
  <c r="F10" i="2"/>
  <c r="G10" i="2"/>
  <c r="H10" i="2"/>
  <c r="I10" i="2"/>
  <c r="J10" i="2"/>
  <c r="K10" i="2"/>
  <c r="L10" i="2"/>
  <c r="M10" i="2"/>
  <c r="C11" i="2"/>
  <c r="D11" i="2"/>
  <c r="F11" i="2"/>
  <c r="G11" i="2"/>
  <c r="H11" i="2"/>
  <c r="I11" i="2"/>
  <c r="J11" i="2"/>
  <c r="K11" i="2"/>
  <c r="L11" i="2"/>
  <c r="M11" i="2"/>
  <c r="C12" i="2"/>
  <c r="D12" i="2"/>
  <c r="F12" i="2"/>
  <c r="G12" i="2"/>
  <c r="H12" i="2"/>
  <c r="I12" i="2"/>
  <c r="J12" i="2"/>
  <c r="K12" i="2"/>
  <c r="L12" i="2"/>
  <c r="M12" i="2"/>
  <c r="C13" i="2"/>
  <c r="D13" i="2"/>
  <c r="E13" i="2"/>
  <c r="F13" i="2"/>
  <c r="G13" i="2"/>
  <c r="H13" i="2"/>
  <c r="I13" i="2"/>
  <c r="J13" i="2"/>
  <c r="K13" i="2"/>
  <c r="L13" i="2"/>
  <c r="M13" i="2"/>
  <c r="B7" i="2"/>
  <c r="B8" i="2"/>
  <c r="B9" i="2"/>
  <c r="B10" i="2"/>
  <c r="B11" i="2"/>
  <c r="B12" i="2"/>
  <c r="B13" i="2"/>
  <c r="B6" i="2"/>
  <c r="B5" i="2"/>
  <c r="B4" i="2"/>
  <c r="Y93" i="6"/>
  <c r="X93" i="6"/>
  <c r="Y117" i="6"/>
  <c r="X117" i="6"/>
  <c r="Y142" i="6"/>
  <c r="X142" i="6"/>
  <c r="Y161" i="6"/>
  <c r="X161" i="6"/>
  <c r="X62" i="6"/>
  <c r="Y62" i="6"/>
  <c r="BL144" i="1" l="1"/>
  <c r="BE95" i="1"/>
  <c r="BL64" i="1"/>
  <c r="BF6" i="1"/>
  <c r="BI64" i="1"/>
  <c r="BL78" i="1"/>
  <c r="BD119" i="1"/>
  <c r="BL119" i="1"/>
  <c r="BK144" i="1"/>
  <c r="BH64" i="1"/>
  <c r="BK78" i="1"/>
  <c r="BK119" i="1"/>
  <c r="BJ144" i="1"/>
  <c r="BJ64" i="1"/>
  <c r="BE78" i="1"/>
  <c r="BD95" i="1"/>
  <c r="BL95" i="1"/>
  <c r="BJ95" i="1"/>
  <c r="BH95" i="1"/>
  <c r="BF95" i="1"/>
  <c r="BE119" i="1"/>
  <c r="BD144" i="1"/>
  <c r="BJ49" i="1"/>
  <c r="BH49" i="1"/>
  <c r="BF49" i="1"/>
  <c r="BD49" i="1"/>
  <c r="BK64" i="1"/>
  <c r="BF78" i="1"/>
  <c r="BD78" i="1"/>
  <c r="BK95" i="1"/>
  <c r="BI95" i="1"/>
  <c r="BG95" i="1"/>
  <c r="BF119" i="1"/>
  <c r="BE144" i="1"/>
  <c r="BJ33" i="1"/>
  <c r="BH33" i="1"/>
  <c r="BF33" i="1"/>
  <c r="BD33" i="1"/>
  <c r="BK49" i="1"/>
  <c r="BI49" i="1"/>
  <c r="BG49" i="1"/>
  <c r="BE49" i="1"/>
  <c r="BD64" i="1"/>
  <c r="BG78" i="1"/>
  <c r="BG119" i="1"/>
  <c r="BF144" i="1"/>
  <c r="O4" i="4"/>
  <c r="BD6" i="1"/>
  <c r="BJ17" i="1"/>
  <c r="BH17" i="1"/>
  <c r="BF17" i="1"/>
  <c r="BD17" i="1"/>
  <c r="BK33" i="1"/>
  <c r="BI33" i="1"/>
  <c r="BG33" i="1"/>
  <c r="BE33" i="1"/>
  <c r="BL49" i="1"/>
  <c r="BE64" i="1"/>
  <c r="BH78" i="1"/>
  <c r="BH119" i="1"/>
  <c r="BG144" i="1"/>
  <c r="N4" i="4"/>
  <c r="BE6" i="1"/>
  <c r="BK6" i="1"/>
  <c r="BI6" i="1"/>
  <c r="BG6" i="1"/>
  <c r="BK17" i="1"/>
  <c r="BI17" i="1"/>
  <c r="BG17" i="1"/>
  <c r="BE17" i="1"/>
  <c r="BL33" i="1"/>
  <c r="BF64" i="1"/>
  <c r="BI78" i="1"/>
  <c r="BI119" i="1"/>
  <c r="BH144" i="1"/>
  <c r="BL6" i="1"/>
  <c r="BJ6" i="1"/>
  <c r="BH6" i="1"/>
  <c r="BL17" i="1"/>
  <c r="BG64" i="1"/>
  <c r="BJ78" i="1"/>
  <c r="BJ119" i="1"/>
  <c r="BI144" i="1"/>
  <c r="E11" i="7" l="1"/>
  <c r="E30" i="7"/>
  <c r="E26" i="7"/>
  <c r="E22" i="7"/>
  <c r="E18" i="7"/>
  <c r="E43" i="7"/>
  <c r="E35" i="7"/>
  <c r="E57" i="7"/>
  <c r="E49" i="7"/>
  <c r="E69" i="7"/>
  <c r="E91" i="7"/>
  <c r="E83" i="7"/>
  <c r="E115" i="7"/>
  <c r="E107" i="7"/>
  <c r="E99" i="7"/>
  <c r="E139" i="7"/>
  <c r="E131" i="7"/>
  <c r="E123" i="7"/>
  <c r="E158" i="7"/>
  <c r="E150" i="7"/>
  <c r="E178" i="7"/>
  <c r="E170" i="7"/>
  <c r="E5" i="7"/>
  <c r="E12" i="7"/>
  <c r="E8" i="7"/>
  <c r="E42" i="7"/>
  <c r="E34" i="7"/>
  <c r="E56" i="7"/>
  <c r="E63" i="7"/>
  <c r="E68" i="7"/>
  <c r="E90" i="7"/>
  <c r="E82" i="7"/>
  <c r="E114" i="7"/>
  <c r="E106" i="7"/>
  <c r="E98" i="7"/>
  <c r="E138" i="7"/>
  <c r="E130" i="7"/>
  <c r="E122" i="7"/>
  <c r="E157" i="7"/>
  <c r="E149" i="7"/>
  <c r="E177" i="7"/>
  <c r="E169" i="7"/>
  <c r="E29" i="7"/>
  <c r="E25" i="7"/>
  <c r="E21" i="7"/>
  <c r="E17" i="7"/>
  <c r="E41" i="7"/>
  <c r="E33" i="7"/>
  <c r="E55" i="7"/>
  <c r="E75" i="7"/>
  <c r="E67" i="7"/>
  <c r="E89" i="7"/>
  <c r="E81" i="7"/>
  <c r="E113" i="7"/>
  <c r="E105" i="7"/>
  <c r="E97" i="7"/>
  <c r="E137" i="7"/>
  <c r="E129" i="7"/>
  <c r="E121" i="7"/>
  <c r="E156" i="7"/>
  <c r="E148" i="7"/>
  <c r="E176" i="7"/>
  <c r="E168" i="7"/>
  <c r="E7" i="7"/>
  <c r="E40" i="7"/>
  <c r="E48" i="7"/>
  <c r="E54" i="7"/>
  <c r="E74" i="7"/>
  <c r="E66" i="7"/>
  <c r="E88" i="7"/>
  <c r="E80" i="7"/>
  <c r="E112" i="7"/>
  <c r="E104" i="7"/>
  <c r="E96" i="7"/>
  <c r="E136" i="7"/>
  <c r="E128" i="7"/>
  <c r="E120" i="7"/>
  <c r="E155" i="7"/>
  <c r="E147" i="7"/>
  <c r="E175" i="7"/>
  <c r="E167" i="7"/>
  <c r="E28" i="7"/>
  <c r="E24" i="7"/>
  <c r="E20" i="7"/>
  <c r="E32" i="7"/>
  <c r="E39" i="7"/>
  <c r="E61" i="7"/>
  <c r="E53" i="7"/>
  <c r="E73" i="7"/>
  <c r="E65" i="7"/>
  <c r="E87" i="7"/>
  <c r="E79" i="7"/>
  <c r="E111" i="7"/>
  <c r="E103" i="7"/>
  <c r="E95" i="7"/>
  <c r="E135" i="7"/>
  <c r="E127" i="7"/>
  <c r="E119" i="7"/>
  <c r="E154" i="7"/>
  <c r="E146" i="7"/>
  <c r="E174" i="7"/>
  <c r="E166" i="7"/>
  <c r="E14" i="7"/>
  <c r="E10" i="7"/>
  <c r="E6" i="7"/>
  <c r="E46" i="7"/>
  <c r="E38" i="7"/>
  <c r="E60" i="7"/>
  <c r="E52" i="7"/>
  <c r="E72" i="7"/>
  <c r="E64" i="7"/>
  <c r="E86" i="7"/>
  <c r="E78" i="7"/>
  <c r="E110" i="7"/>
  <c r="E102" i="7"/>
  <c r="E118" i="7"/>
  <c r="E134" i="7"/>
  <c r="E126" i="7"/>
  <c r="E143" i="7"/>
  <c r="E153" i="7"/>
  <c r="E145" i="7"/>
  <c r="E173" i="7"/>
  <c r="E165" i="7"/>
  <c r="E27" i="7"/>
  <c r="E23" i="7"/>
  <c r="E19" i="7"/>
  <c r="E45" i="7"/>
  <c r="E37" i="7"/>
  <c r="E59" i="7"/>
  <c r="E51" i="7"/>
  <c r="E71" i="7"/>
  <c r="E77" i="7"/>
  <c r="E85" i="7"/>
  <c r="E94" i="7"/>
  <c r="E109" i="7"/>
  <c r="E101" i="7"/>
  <c r="E141" i="7"/>
  <c r="E133" i="7"/>
  <c r="E125" i="7"/>
  <c r="E160" i="7"/>
  <c r="E152" i="7"/>
  <c r="E144" i="7"/>
  <c r="E172" i="7"/>
  <c r="E164" i="7"/>
  <c r="E13" i="7"/>
  <c r="E9" i="7"/>
  <c r="E16" i="7"/>
  <c r="E44" i="7"/>
  <c r="E36" i="7"/>
  <c r="E58" i="7"/>
  <c r="E50" i="7"/>
  <c r="E70" i="7"/>
  <c r="E92" i="7"/>
  <c r="E84" i="7"/>
  <c r="E116" i="7"/>
  <c r="E108" i="7"/>
  <c r="E100" i="7"/>
  <c r="E140" i="7"/>
  <c r="E132" i="7"/>
  <c r="E124" i="7"/>
  <c r="E159" i="7"/>
  <c r="E151" i="7"/>
  <c r="E162" i="7"/>
  <c r="E171" i="7"/>
  <c r="E163" i="7"/>
  <c r="F184" i="7"/>
  <c r="AZ6" i="1" l="1"/>
  <c r="AY6" i="1"/>
  <c r="AX6" i="1"/>
  <c r="AW6" i="1"/>
  <c r="AV6" i="1"/>
  <c r="BA6" i="1"/>
  <c r="BC6" i="1"/>
  <c r="BB6" i="1"/>
  <c r="H8" i="7"/>
  <c r="F14" i="7"/>
  <c r="F13" i="7"/>
  <c r="F12" i="7"/>
  <c r="F11" i="7"/>
  <c r="F10" i="7"/>
  <c r="F9" i="7"/>
  <c r="F8" i="7"/>
  <c r="F7" i="7"/>
  <c r="F6" i="7"/>
  <c r="F5" i="7"/>
  <c r="I5" i="7"/>
  <c r="H5" i="7"/>
  <c r="G5" i="7"/>
  <c r="M5" i="7"/>
  <c r="L5" i="7"/>
  <c r="K5" i="7"/>
  <c r="J5" i="7"/>
  <c r="E15" i="7"/>
  <c r="U117" i="6" l="1"/>
  <c r="T117" i="6" l="1"/>
  <c r="M193" i="7" l="1"/>
  <c r="L193" i="7"/>
  <c r="K193" i="7"/>
  <c r="J193" i="7"/>
  <c r="I193" i="7"/>
  <c r="H193" i="7"/>
  <c r="G193" i="7"/>
  <c r="F193" i="7"/>
  <c r="E193" i="7"/>
  <c r="D193" i="7"/>
  <c r="C193" i="7"/>
  <c r="M357" i="7" l="1"/>
  <c r="L357" i="7"/>
  <c r="K357" i="7"/>
  <c r="J357" i="7"/>
  <c r="I357" i="7"/>
  <c r="H357" i="7"/>
  <c r="G357" i="7"/>
  <c r="F357" i="7"/>
  <c r="D357" i="7"/>
  <c r="C357" i="7"/>
  <c r="B357" i="7"/>
  <c r="M356" i="7"/>
  <c r="L356" i="7"/>
  <c r="K356" i="7"/>
  <c r="J356" i="7"/>
  <c r="I356" i="7"/>
  <c r="H356" i="7"/>
  <c r="G356" i="7"/>
  <c r="F356" i="7"/>
  <c r="D356" i="7"/>
  <c r="C356" i="7"/>
  <c r="B356" i="7"/>
  <c r="M355" i="7"/>
  <c r="L355" i="7"/>
  <c r="K355" i="7"/>
  <c r="J355" i="7"/>
  <c r="I355" i="7"/>
  <c r="H355" i="7"/>
  <c r="G355" i="7"/>
  <c r="F355" i="7"/>
  <c r="D355" i="7"/>
  <c r="C355" i="7"/>
  <c r="B355" i="7"/>
  <c r="M354" i="7"/>
  <c r="L354" i="7"/>
  <c r="K354" i="7"/>
  <c r="J354" i="7"/>
  <c r="I354" i="7"/>
  <c r="H354" i="7"/>
  <c r="G354" i="7"/>
  <c r="F354" i="7"/>
  <c r="D354" i="7"/>
  <c r="C354" i="7"/>
  <c r="B354" i="7"/>
  <c r="M353" i="7"/>
  <c r="L353" i="7"/>
  <c r="K353" i="7"/>
  <c r="J353" i="7"/>
  <c r="I353" i="7"/>
  <c r="H353" i="7"/>
  <c r="G353" i="7"/>
  <c r="F353" i="7"/>
  <c r="D353" i="7"/>
  <c r="C353" i="7"/>
  <c r="B353" i="7"/>
  <c r="M352" i="7"/>
  <c r="L352" i="7"/>
  <c r="K352" i="7"/>
  <c r="J352" i="7"/>
  <c r="I352" i="7"/>
  <c r="H352" i="7"/>
  <c r="G352" i="7"/>
  <c r="F352" i="7"/>
  <c r="D352" i="7"/>
  <c r="C352" i="7"/>
  <c r="B352" i="7"/>
  <c r="M351" i="7"/>
  <c r="L351" i="7"/>
  <c r="K351" i="7"/>
  <c r="J351" i="7"/>
  <c r="I351" i="7"/>
  <c r="H351" i="7"/>
  <c r="G351" i="7"/>
  <c r="F351" i="7"/>
  <c r="D351" i="7"/>
  <c r="C351" i="7"/>
  <c r="B351" i="7"/>
  <c r="M350" i="7"/>
  <c r="L350" i="7"/>
  <c r="K350" i="7"/>
  <c r="J350" i="7"/>
  <c r="I350" i="7"/>
  <c r="H350" i="7"/>
  <c r="G350" i="7"/>
  <c r="F350" i="7"/>
  <c r="D350" i="7"/>
  <c r="C350" i="7"/>
  <c r="B350" i="7"/>
  <c r="M349" i="7"/>
  <c r="L349" i="7"/>
  <c r="K349" i="7"/>
  <c r="J349" i="7"/>
  <c r="I349" i="7"/>
  <c r="H349" i="7"/>
  <c r="G349" i="7"/>
  <c r="F349" i="7"/>
  <c r="D349" i="7"/>
  <c r="C349" i="7"/>
  <c r="B349" i="7"/>
  <c r="M348" i="7"/>
  <c r="L348" i="7"/>
  <c r="K348" i="7"/>
  <c r="J348" i="7"/>
  <c r="I348" i="7"/>
  <c r="H348" i="7"/>
  <c r="G348" i="7"/>
  <c r="F348" i="7"/>
  <c r="D348" i="7"/>
  <c r="C348" i="7"/>
  <c r="B348" i="7"/>
  <c r="M347" i="7"/>
  <c r="L347" i="7"/>
  <c r="K347" i="7"/>
  <c r="J347" i="7"/>
  <c r="I347" i="7"/>
  <c r="H347" i="7"/>
  <c r="G347" i="7"/>
  <c r="F347" i="7"/>
  <c r="D347" i="7"/>
  <c r="C347" i="7"/>
  <c r="B347" i="7"/>
  <c r="M346" i="7"/>
  <c r="L346" i="7"/>
  <c r="K346" i="7"/>
  <c r="J346" i="7"/>
  <c r="I346" i="7"/>
  <c r="H346" i="7"/>
  <c r="G346" i="7"/>
  <c r="F346" i="7"/>
  <c r="D346" i="7"/>
  <c r="C346" i="7"/>
  <c r="B346" i="7"/>
  <c r="M345" i="7"/>
  <c r="L345" i="7"/>
  <c r="K345" i="7"/>
  <c r="J345" i="7"/>
  <c r="I345" i="7"/>
  <c r="H345" i="7"/>
  <c r="G345" i="7"/>
  <c r="F345" i="7"/>
  <c r="D345" i="7"/>
  <c r="C345" i="7"/>
  <c r="B345" i="7"/>
  <c r="M344" i="7"/>
  <c r="L344" i="7"/>
  <c r="K344" i="7"/>
  <c r="J344" i="7"/>
  <c r="I344" i="7"/>
  <c r="H344" i="7"/>
  <c r="G344" i="7"/>
  <c r="F344" i="7"/>
  <c r="D344" i="7"/>
  <c r="C344" i="7"/>
  <c r="B344" i="7"/>
  <c r="M343" i="7"/>
  <c r="L343" i="7"/>
  <c r="K343" i="7"/>
  <c r="J343" i="7"/>
  <c r="I343" i="7"/>
  <c r="H343" i="7"/>
  <c r="G343" i="7"/>
  <c r="F343" i="7"/>
  <c r="D343" i="7"/>
  <c r="C343" i="7"/>
  <c r="B343" i="7"/>
  <c r="M342" i="7"/>
  <c r="L342" i="7"/>
  <c r="K342" i="7"/>
  <c r="J342" i="7"/>
  <c r="I342" i="7"/>
  <c r="H342" i="7"/>
  <c r="G342" i="7"/>
  <c r="F342" i="7"/>
  <c r="D342" i="7"/>
  <c r="C342" i="7"/>
  <c r="B342" i="7"/>
  <c r="M341" i="7"/>
  <c r="L341" i="7"/>
  <c r="K341" i="7"/>
  <c r="J341" i="7"/>
  <c r="I341" i="7"/>
  <c r="H341" i="7"/>
  <c r="G341" i="7"/>
  <c r="F341" i="7"/>
  <c r="D341" i="7"/>
  <c r="C341" i="7"/>
  <c r="B341" i="7"/>
  <c r="M339" i="7"/>
  <c r="L339" i="7"/>
  <c r="K339" i="7"/>
  <c r="J339" i="7"/>
  <c r="I339" i="7"/>
  <c r="H339" i="7"/>
  <c r="G339" i="7"/>
  <c r="F339" i="7"/>
  <c r="D339" i="7"/>
  <c r="C339" i="7"/>
  <c r="B339" i="7"/>
  <c r="M338" i="7"/>
  <c r="L338" i="7"/>
  <c r="K338" i="7"/>
  <c r="J338" i="7"/>
  <c r="I338" i="7"/>
  <c r="H338" i="7"/>
  <c r="G338" i="7"/>
  <c r="F338" i="7"/>
  <c r="D338" i="7"/>
  <c r="C338" i="7"/>
  <c r="B338" i="7"/>
  <c r="M337" i="7"/>
  <c r="L337" i="7"/>
  <c r="K337" i="7"/>
  <c r="J337" i="7"/>
  <c r="I337" i="7"/>
  <c r="H337" i="7"/>
  <c r="G337" i="7"/>
  <c r="F337" i="7"/>
  <c r="D337" i="7"/>
  <c r="C337" i="7"/>
  <c r="B337" i="7"/>
  <c r="M336" i="7"/>
  <c r="L336" i="7"/>
  <c r="K336" i="7"/>
  <c r="J336" i="7"/>
  <c r="I336" i="7"/>
  <c r="H336" i="7"/>
  <c r="G336" i="7"/>
  <c r="F336" i="7"/>
  <c r="D336" i="7"/>
  <c r="C336" i="7"/>
  <c r="B336" i="7"/>
  <c r="M335" i="7"/>
  <c r="L335" i="7"/>
  <c r="K335" i="7"/>
  <c r="J335" i="7"/>
  <c r="I335" i="7"/>
  <c r="H335" i="7"/>
  <c r="G335" i="7"/>
  <c r="F335" i="7"/>
  <c r="D335" i="7"/>
  <c r="C335" i="7"/>
  <c r="B335" i="7"/>
  <c r="M334" i="7"/>
  <c r="L334" i="7"/>
  <c r="K334" i="7"/>
  <c r="J334" i="7"/>
  <c r="I334" i="7"/>
  <c r="H334" i="7"/>
  <c r="G334" i="7"/>
  <c r="F334" i="7"/>
  <c r="D334" i="7"/>
  <c r="C334" i="7"/>
  <c r="B334" i="7"/>
  <c r="M333" i="7"/>
  <c r="L333" i="7"/>
  <c r="K333" i="7"/>
  <c r="J333" i="7"/>
  <c r="I333" i="7"/>
  <c r="H333" i="7"/>
  <c r="G333" i="7"/>
  <c r="F333" i="7"/>
  <c r="D333" i="7"/>
  <c r="C333" i="7"/>
  <c r="B333" i="7"/>
  <c r="M332" i="7"/>
  <c r="L332" i="7"/>
  <c r="K332" i="7"/>
  <c r="J332" i="7"/>
  <c r="I332" i="7"/>
  <c r="H332" i="7"/>
  <c r="G332" i="7"/>
  <c r="F332" i="7"/>
  <c r="D332" i="7"/>
  <c r="C332" i="7"/>
  <c r="B332" i="7"/>
  <c r="M331" i="7"/>
  <c r="L331" i="7"/>
  <c r="K331" i="7"/>
  <c r="J331" i="7"/>
  <c r="I331" i="7"/>
  <c r="H331" i="7"/>
  <c r="G331" i="7"/>
  <c r="F331" i="7"/>
  <c r="D331" i="7"/>
  <c r="C331" i="7"/>
  <c r="B331" i="7"/>
  <c r="M330" i="7"/>
  <c r="L330" i="7"/>
  <c r="K330" i="7"/>
  <c r="J330" i="7"/>
  <c r="I330" i="7"/>
  <c r="H330" i="7"/>
  <c r="G330" i="7"/>
  <c r="F330" i="7"/>
  <c r="D330" i="7"/>
  <c r="C330" i="7"/>
  <c r="B330" i="7"/>
  <c r="M329" i="7"/>
  <c r="L329" i="7"/>
  <c r="K329" i="7"/>
  <c r="J329" i="7"/>
  <c r="I329" i="7"/>
  <c r="H329" i="7"/>
  <c r="G329" i="7"/>
  <c r="F329" i="7"/>
  <c r="D329" i="7"/>
  <c r="C329" i="7"/>
  <c r="B329" i="7"/>
  <c r="M328" i="7"/>
  <c r="L328" i="7"/>
  <c r="K328" i="7"/>
  <c r="J328" i="7"/>
  <c r="I328" i="7"/>
  <c r="H328" i="7"/>
  <c r="G328" i="7"/>
  <c r="F328" i="7"/>
  <c r="D328" i="7"/>
  <c r="C328" i="7"/>
  <c r="B328" i="7"/>
  <c r="M327" i="7"/>
  <c r="L327" i="7"/>
  <c r="K327" i="7"/>
  <c r="J327" i="7"/>
  <c r="I327" i="7"/>
  <c r="H327" i="7"/>
  <c r="G327" i="7"/>
  <c r="F327" i="7"/>
  <c r="D327" i="7"/>
  <c r="C327" i="7"/>
  <c r="B327" i="7"/>
  <c r="M326" i="7"/>
  <c r="L326" i="7"/>
  <c r="K326" i="7"/>
  <c r="J326" i="7"/>
  <c r="I326" i="7"/>
  <c r="H326" i="7"/>
  <c r="G326" i="7"/>
  <c r="F326" i="7"/>
  <c r="D326" i="7"/>
  <c r="C326" i="7"/>
  <c r="B326" i="7"/>
  <c r="M325" i="7"/>
  <c r="L325" i="7"/>
  <c r="K325" i="7"/>
  <c r="J325" i="7"/>
  <c r="I325" i="7"/>
  <c r="H325" i="7"/>
  <c r="G325" i="7"/>
  <c r="F325" i="7"/>
  <c r="D325" i="7"/>
  <c r="C325" i="7"/>
  <c r="B325" i="7"/>
  <c r="M324" i="7"/>
  <c r="L324" i="7"/>
  <c r="K324" i="7"/>
  <c r="J324" i="7"/>
  <c r="I324" i="7"/>
  <c r="H324" i="7"/>
  <c r="G324" i="7"/>
  <c r="F324" i="7"/>
  <c r="D324" i="7"/>
  <c r="C324" i="7"/>
  <c r="B324" i="7"/>
  <c r="M323" i="7"/>
  <c r="L323" i="7"/>
  <c r="K323" i="7"/>
  <c r="J323" i="7"/>
  <c r="I323" i="7"/>
  <c r="H323" i="7"/>
  <c r="G323" i="7"/>
  <c r="F323" i="7"/>
  <c r="D323" i="7"/>
  <c r="C323" i="7"/>
  <c r="B323" i="7"/>
  <c r="M322" i="7"/>
  <c r="L322" i="7"/>
  <c r="K322" i="7"/>
  <c r="J322" i="7"/>
  <c r="I322" i="7"/>
  <c r="H322" i="7"/>
  <c r="G322" i="7"/>
  <c r="F322" i="7"/>
  <c r="D322" i="7"/>
  <c r="C322" i="7"/>
  <c r="B322" i="7"/>
  <c r="M320" i="7"/>
  <c r="L320" i="7"/>
  <c r="K320" i="7"/>
  <c r="J320" i="7"/>
  <c r="I320" i="7"/>
  <c r="H320" i="7"/>
  <c r="G320" i="7"/>
  <c r="F320" i="7"/>
  <c r="D320" i="7"/>
  <c r="C320" i="7"/>
  <c r="B320" i="7"/>
  <c r="M319" i="7"/>
  <c r="L319" i="7"/>
  <c r="K319" i="7"/>
  <c r="J319" i="7"/>
  <c r="I319" i="7"/>
  <c r="H319" i="7"/>
  <c r="G319" i="7"/>
  <c r="F319" i="7"/>
  <c r="D319" i="7"/>
  <c r="C319" i="7"/>
  <c r="B319" i="7"/>
  <c r="M318" i="7"/>
  <c r="L318" i="7"/>
  <c r="K318" i="7"/>
  <c r="J318" i="7"/>
  <c r="I318" i="7"/>
  <c r="H318" i="7"/>
  <c r="G318" i="7"/>
  <c r="F318" i="7"/>
  <c r="D318" i="7"/>
  <c r="C318" i="7"/>
  <c r="B318" i="7"/>
  <c r="M317" i="7"/>
  <c r="L317" i="7"/>
  <c r="K317" i="7"/>
  <c r="J317" i="7"/>
  <c r="I317" i="7"/>
  <c r="H317" i="7"/>
  <c r="G317" i="7"/>
  <c r="F317" i="7"/>
  <c r="D317" i="7"/>
  <c r="C317" i="7"/>
  <c r="B317" i="7"/>
  <c r="M316" i="7"/>
  <c r="L316" i="7"/>
  <c r="K316" i="7"/>
  <c r="J316" i="7"/>
  <c r="I316" i="7"/>
  <c r="H316" i="7"/>
  <c r="G316" i="7"/>
  <c r="F316" i="7"/>
  <c r="D316" i="7"/>
  <c r="C316" i="7"/>
  <c r="B316" i="7"/>
  <c r="M315" i="7"/>
  <c r="L315" i="7"/>
  <c r="K315" i="7"/>
  <c r="J315" i="7"/>
  <c r="I315" i="7"/>
  <c r="H315" i="7"/>
  <c r="G315" i="7"/>
  <c r="F315" i="7"/>
  <c r="D315" i="7"/>
  <c r="C315" i="7"/>
  <c r="B315" i="7"/>
  <c r="M314" i="7"/>
  <c r="L314" i="7"/>
  <c r="K314" i="7"/>
  <c r="J314" i="7"/>
  <c r="I314" i="7"/>
  <c r="H314" i="7"/>
  <c r="G314" i="7"/>
  <c r="F314" i="7"/>
  <c r="D314" i="7"/>
  <c r="C314" i="7"/>
  <c r="B314" i="7"/>
  <c r="M313" i="7"/>
  <c r="L313" i="7"/>
  <c r="K313" i="7"/>
  <c r="J313" i="7"/>
  <c r="I313" i="7"/>
  <c r="H313" i="7"/>
  <c r="G313" i="7"/>
  <c r="F313" i="7"/>
  <c r="D313" i="7"/>
  <c r="C313" i="7"/>
  <c r="B313" i="7"/>
  <c r="M312" i="7"/>
  <c r="L312" i="7"/>
  <c r="K312" i="7"/>
  <c r="J312" i="7"/>
  <c r="I312" i="7"/>
  <c r="H312" i="7"/>
  <c r="G312" i="7"/>
  <c r="F312" i="7"/>
  <c r="D312" i="7"/>
  <c r="C312" i="7"/>
  <c r="B312" i="7"/>
  <c r="M311" i="7"/>
  <c r="L311" i="7"/>
  <c r="K311" i="7"/>
  <c r="J311" i="7"/>
  <c r="I311" i="7"/>
  <c r="H311" i="7"/>
  <c r="G311" i="7"/>
  <c r="F311" i="7"/>
  <c r="D311" i="7"/>
  <c r="C311" i="7"/>
  <c r="B311" i="7"/>
  <c r="M310" i="7"/>
  <c r="L310" i="7"/>
  <c r="K310" i="7"/>
  <c r="J310" i="7"/>
  <c r="I310" i="7"/>
  <c r="H310" i="7"/>
  <c r="G310" i="7"/>
  <c r="F310" i="7"/>
  <c r="D310" i="7"/>
  <c r="C310" i="7"/>
  <c r="B310" i="7"/>
  <c r="M309" i="7"/>
  <c r="L309" i="7"/>
  <c r="K309" i="7"/>
  <c r="J309" i="7"/>
  <c r="I309" i="7"/>
  <c r="H309" i="7"/>
  <c r="G309" i="7"/>
  <c r="F309" i="7"/>
  <c r="D309" i="7"/>
  <c r="C309" i="7"/>
  <c r="B309" i="7"/>
  <c r="M308" i="7"/>
  <c r="L308" i="7"/>
  <c r="K308" i="7"/>
  <c r="J308" i="7"/>
  <c r="I308" i="7"/>
  <c r="H308" i="7"/>
  <c r="G308" i="7"/>
  <c r="F308" i="7"/>
  <c r="D308" i="7"/>
  <c r="C308" i="7"/>
  <c r="B308" i="7"/>
  <c r="M307" i="7"/>
  <c r="L307" i="7"/>
  <c r="K307" i="7"/>
  <c r="J307" i="7"/>
  <c r="I307" i="7"/>
  <c r="H307" i="7"/>
  <c r="G307" i="7"/>
  <c r="F307" i="7"/>
  <c r="D307" i="7"/>
  <c r="C307" i="7"/>
  <c r="B307" i="7"/>
  <c r="M306" i="7"/>
  <c r="L306" i="7"/>
  <c r="K306" i="7"/>
  <c r="J306" i="7"/>
  <c r="I306" i="7"/>
  <c r="H306" i="7"/>
  <c r="G306" i="7"/>
  <c r="F306" i="7"/>
  <c r="D306" i="7"/>
  <c r="C306" i="7"/>
  <c r="B306" i="7"/>
  <c r="M305" i="7"/>
  <c r="L305" i="7"/>
  <c r="K305" i="7"/>
  <c r="J305" i="7"/>
  <c r="I305" i="7"/>
  <c r="H305" i="7"/>
  <c r="G305" i="7"/>
  <c r="F305" i="7"/>
  <c r="D305" i="7"/>
  <c r="C305" i="7"/>
  <c r="B305" i="7"/>
  <c r="M304" i="7"/>
  <c r="L304" i="7"/>
  <c r="K304" i="7"/>
  <c r="J304" i="7"/>
  <c r="I304" i="7"/>
  <c r="H304" i="7"/>
  <c r="G304" i="7"/>
  <c r="F304" i="7"/>
  <c r="D304" i="7"/>
  <c r="C304" i="7"/>
  <c r="B304" i="7"/>
  <c r="M303" i="7"/>
  <c r="L303" i="7"/>
  <c r="K303" i="7"/>
  <c r="J303" i="7"/>
  <c r="I303" i="7"/>
  <c r="H303" i="7"/>
  <c r="G303" i="7"/>
  <c r="F303" i="7"/>
  <c r="D303" i="7"/>
  <c r="C303" i="7"/>
  <c r="B303" i="7"/>
  <c r="M302" i="7"/>
  <c r="L302" i="7"/>
  <c r="K302" i="7"/>
  <c r="J302" i="7"/>
  <c r="I302" i="7"/>
  <c r="H302" i="7"/>
  <c r="G302" i="7"/>
  <c r="F302" i="7"/>
  <c r="D302" i="7"/>
  <c r="C302" i="7"/>
  <c r="B302" i="7"/>
  <c r="M301" i="7"/>
  <c r="L301" i="7"/>
  <c r="K301" i="7"/>
  <c r="J301" i="7"/>
  <c r="I301" i="7"/>
  <c r="H301" i="7"/>
  <c r="G301" i="7"/>
  <c r="F301" i="7"/>
  <c r="D301" i="7"/>
  <c r="C301" i="7"/>
  <c r="B301" i="7"/>
  <c r="M300" i="7"/>
  <c r="L300" i="7"/>
  <c r="K300" i="7"/>
  <c r="J300" i="7"/>
  <c r="I300" i="7"/>
  <c r="H300" i="7"/>
  <c r="G300" i="7"/>
  <c r="F300" i="7"/>
  <c r="D300" i="7"/>
  <c r="C300" i="7"/>
  <c r="B300" i="7"/>
  <c r="M299" i="7"/>
  <c r="L299" i="7"/>
  <c r="K299" i="7"/>
  <c r="J299" i="7"/>
  <c r="I299" i="7"/>
  <c r="H299" i="7"/>
  <c r="G299" i="7"/>
  <c r="F299" i="7"/>
  <c r="D299" i="7"/>
  <c r="C299" i="7"/>
  <c r="B299" i="7"/>
  <c r="M298" i="7"/>
  <c r="L298" i="7"/>
  <c r="K298" i="7"/>
  <c r="J298" i="7"/>
  <c r="I298" i="7"/>
  <c r="H298" i="7"/>
  <c r="G298" i="7"/>
  <c r="F298" i="7"/>
  <c r="D298" i="7"/>
  <c r="C298" i="7"/>
  <c r="B298" i="7"/>
  <c r="M297" i="7"/>
  <c r="L297" i="7"/>
  <c r="K297" i="7"/>
  <c r="J297" i="7"/>
  <c r="I297" i="7"/>
  <c r="H297" i="7"/>
  <c r="G297" i="7"/>
  <c r="F297" i="7"/>
  <c r="D297" i="7"/>
  <c r="C297" i="7"/>
  <c r="B297" i="7"/>
  <c r="M295" i="7"/>
  <c r="L295" i="7"/>
  <c r="K295" i="7"/>
  <c r="J295" i="7"/>
  <c r="I295" i="7"/>
  <c r="H295" i="7"/>
  <c r="G295" i="7"/>
  <c r="F295" i="7"/>
  <c r="D295" i="7"/>
  <c r="C295" i="7"/>
  <c r="B295" i="7"/>
  <c r="M294" i="7"/>
  <c r="L294" i="7"/>
  <c r="K294" i="7"/>
  <c r="J294" i="7"/>
  <c r="I294" i="7"/>
  <c r="H294" i="7"/>
  <c r="G294" i="7"/>
  <c r="F294" i="7"/>
  <c r="D294" i="7"/>
  <c r="C294" i="7"/>
  <c r="B294" i="7"/>
  <c r="M293" i="7"/>
  <c r="L293" i="7"/>
  <c r="K293" i="7"/>
  <c r="J293" i="7"/>
  <c r="I293" i="7"/>
  <c r="H293" i="7"/>
  <c r="G293" i="7"/>
  <c r="F293" i="7"/>
  <c r="D293" i="7"/>
  <c r="C293" i="7"/>
  <c r="B293" i="7"/>
  <c r="M292" i="7"/>
  <c r="L292" i="7"/>
  <c r="K292" i="7"/>
  <c r="J292" i="7"/>
  <c r="I292" i="7"/>
  <c r="H292" i="7"/>
  <c r="G292" i="7"/>
  <c r="F292" i="7"/>
  <c r="D292" i="7"/>
  <c r="C292" i="7"/>
  <c r="B292" i="7"/>
  <c r="M291" i="7"/>
  <c r="L291" i="7"/>
  <c r="K291" i="7"/>
  <c r="J291" i="7"/>
  <c r="I291" i="7"/>
  <c r="H291" i="7"/>
  <c r="G291" i="7"/>
  <c r="F291" i="7"/>
  <c r="D291" i="7"/>
  <c r="C291" i="7"/>
  <c r="B291" i="7"/>
  <c r="M290" i="7"/>
  <c r="L290" i="7"/>
  <c r="K290" i="7"/>
  <c r="J290" i="7"/>
  <c r="I290" i="7"/>
  <c r="H290" i="7"/>
  <c r="G290" i="7"/>
  <c r="F290" i="7"/>
  <c r="D290" i="7"/>
  <c r="C290" i="7"/>
  <c r="B290" i="7"/>
  <c r="M289" i="7"/>
  <c r="L289" i="7"/>
  <c r="K289" i="7"/>
  <c r="J289" i="7"/>
  <c r="I289" i="7"/>
  <c r="H289" i="7"/>
  <c r="G289" i="7"/>
  <c r="F289" i="7"/>
  <c r="D289" i="7"/>
  <c r="C289" i="7"/>
  <c r="B289" i="7"/>
  <c r="M288" i="7"/>
  <c r="L288" i="7"/>
  <c r="K288" i="7"/>
  <c r="J288" i="7"/>
  <c r="I288" i="7"/>
  <c r="H288" i="7"/>
  <c r="G288" i="7"/>
  <c r="F288" i="7"/>
  <c r="D288" i="7"/>
  <c r="C288" i="7"/>
  <c r="B288" i="7"/>
  <c r="M287" i="7"/>
  <c r="L287" i="7"/>
  <c r="K287" i="7"/>
  <c r="J287" i="7"/>
  <c r="I287" i="7"/>
  <c r="H287" i="7"/>
  <c r="G287" i="7"/>
  <c r="F287" i="7"/>
  <c r="D287" i="7"/>
  <c r="C287" i="7"/>
  <c r="B287" i="7"/>
  <c r="M286" i="7"/>
  <c r="L286" i="7"/>
  <c r="K286" i="7"/>
  <c r="J286" i="7"/>
  <c r="I286" i="7"/>
  <c r="H286" i="7"/>
  <c r="G286" i="7"/>
  <c r="F286" i="7"/>
  <c r="D286" i="7"/>
  <c r="C286" i="7"/>
  <c r="B286" i="7"/>
  <c r="M285" i="7"/>
  <c r="L285" i="7"/>
  <c r="K285" i="7"/>
  <c r="J285" i="7"/>
  <c r="I285" i="7"/>
  <c r="H285" i="7"/>
  <c r="G285" i="7"/>
  <c r="F285" i="7"/>
  <c r="D285" i="7"/>
  <c r="C285" i="7"/>
  <c r="B285" i="7"/>
  <c r="M284" i="7"/>
  <c r="L284" i="7"/>
  <c r="K284" i="7"/>
  <c r="J284" i="7"/>
  <c r="I284" i="7"/>
  <c r="H284" i="7"/>
  <c r="G284" i="7"/>
  <c r="F284" i="7"/>
  <c r="D284" i="7"/>
  <c r="C284" i="7"/>
  <c r="B284" i="7"/>
  <c r="M283" i="7"/>
  <c r="L283" i="7"/>
  <c r="K283" i="7"/>
  <c r="J283" i="7"/>
  <c r="I283" i="7"/>
  <c r="H283" i="7"/>
  <c r="G283" i="7"/>
  <c r="F283" i="7"/>
  <c r="D283" i="7"/>
  <c r="C283" i="7"/>
  <c r="B283" i="7"/>
  <c r="M282" i="7"/>
  <c r="L282" i="7"/>
  <c r="K282" i="7"/>
  <c r="J282" i="7"/>
  <c r="I282" i="7"/>
  <c r="H282" i="7"/>
  <c r="G282" i="7"/>
  <c r="F282" i="7"/>
  <c r="D282" i="7"/>
  <c r="C282" i="7"/>
  <c r="B282" i="7"/>
  <c r="M281" i="7"/>
  <c r="L281" i="7"/>
  <c r="K281" i="7"/>
  <c r="J281" i="7"/>
  <c r="I281" i="7"/>
  <c r="H281" i="7"/>
  <c r="G281" i="7"/>
  <c r="F281" i="7"/>
  <c r="D281" i="7"/>
  <c r="C281" i="7"/>
  <c r="B281" i="7"/>
  <c r="M280" i="7"/>
  <c r="L280" i="7"/>
  <c r="K280" i="7"/>
  <c r="J280" i="7"/>
  <c r="I280" i="7"/>
  <c r="H280" i="7"/>
  <c r="G280" i="7"/>
  <c r="F280" i="7"/>
  <c r="D280" i="7"/>
  <c r="C280" i="7"/>
  <c r="B280" i="7"/>
  <c r="M279" i="7"/>
  <c r="L279" i="7"/>
  <c r="K279" i="7"/>
  <c r="J279" i="7"/>
  <c r="I279" i="7"/>
  <c r="H279" i="7"/>
  <c r="G279" i="7"/>
  <c r="F279" i="7"/>
  <c r="D279" i="7"/>
  <c r="C279" i="7"/>
  <c r="B279" i="7"/>
  <c r="M278" i="7"/>
  <c r="L278" i="7"/>
  <c r="K278" i="7"/>
  <c r="J278" i="7"/>
  <c r="I278" i="7"/>
  <c r="H278" i="7"/>
  <c r="G278" i="7"/>
  <c r="F278" i="7"/>
  <c r="D278" i="7"/>
  <c r="C278" i="7"/>
  <c r="B278" i="7"/>
  <c r="M277" i="7"/>
  <c r="L277" i="7"/>
  <c r="K277" i="7"/>
  <c r="J277" i="7"/>
  <c r="I277" i="7"/>
  <c r="H277" i="7"/>
  <c r="G277" i="7"/>
  <c r="F277" i="7"/>
  <c r="D277" i="7"/>
  <c r="C277" i="7"/>
  <c r="B277" i="7"/>
  <c r="M276" i="7"/>
  <c r="L276" i="7"/>
  <c r="K276" i="7"/>
  <c r="J276" i="7"/>
  <c r="I276" i="7"/>
  <c r="H276" i="7"/>
  <c r="G276" i="7"/>
  <c r="F276" i="7"/>
  <c r="D276" i="7"/>
  <c r="C276" i="7"/>
  <c r="B276" i="7"/>
  <c r="M275" i="7"/>
  <c r="L275" i="7"/>
  <c r="K275" i="7"/>
  <c r="J275" i="7"/>
  <c r="I275" i="7"/>
  <c r="H275" i="7"/>
  <c r="G275" i="7"/>
  <c r="F275" i="7"/>
  <c r="D275" i="7"/>
  <c r="C275" i="7"/>
  <c r="B275" i="7"/>
  <c r="M274" i="7"/>
  <c r="L274" i="7"/>
  <c r="K274" i="7"/>
  <c r="J274" i="7"/>
  <c r="I274" i="7"/>
  <c r="H274" i="7"/>
  <c r="G274" i="7"/>
  <c r="F274" i="7"/>
  <c r="D274" i="7"/>
  <c r="C274" i="7"/>
  <c r="B274" i="7"/>
  <c r="M273" i="7"/>
  <c r="L273" i="7"/>
  <c r="K273" i="7"/>
  <c r="J273" i="7"/>
  <c r="I273" i="7"/>
  <c r="H273" i="7"/>
  <c r="G273" i="7"/>
  <c r="F273" i="7"/>
  <c r="D273" i="7"/>
  <c r="C273" i="7"/>
  <c r="B273" i="7"/>
  <c r="M271" i="7"/>
  <c r="L271" i="7"/>
  <c r="K271" i="7"/>
  <c r="J271" i="7"/>
  <c r="I271" i="7"/>
  <c r="H271" i="7"/>
  <c r="G271" i="7"/>
  <c r="F271" i="7"/>
  <c r="D271" i="7"/>
  <c r="C271" i="7"/>
  <c r="B271" i="7"/>
  <c r="M270" i="7"/>
  <c r="L270" i="7"/>
  <c r="K270" i="7"/>
  <c r="J270" i="7"/>
  <c r="I270" i="7"/>
  <c r="H270" i="7"/>
  <c r="G270" i="7"/>
  <c r="F270" i="7"/>
  <c r="D270" i="7"/>
  <c r="C270" i="7"/>
  <c r="B270" i="7"/>
  <c r="M269" i="7"/>
  <c r="L269" i="7"/>
  <c r="K269" i="7"/>
  <c r="J269" i="7"/>
  <c r="I269" i="7"/>
  <c r="H269" i="7"/>
  <c r="G269" i="7"/>
  <c r="F269" i="7"/>
  <c r="D269" i="7"/>
  <c r="C269" i="7"/>
  <c r="B269" i="7"/>
  <c r="M268" i="7"/>
  <c r="L268" i="7"/>
  <c r="K268" i="7"/>
  <c r="J268" i="7"/>
  <c r="I268" i="7"/>
  <c r="H268" i="7"/>
  <c r="G268" i="7"/>
  <c r="F268" i="7"/>
  <c r="D268" i="7"/>
  <c r="C268" i="7"/>
  <c r="B268" i="7"/>
  <c r="M267" i="7"/>
  <c r="L267" i="7"/>
  <c r="K267" i="7"/>
  <c r="J267" i="7"/>
  <c r="I267" i="7"/>
  <c r="H267" i="7"/>
  <c r="G267" i="7"/>
  <c r="F267" i="7"/>
  <c r="D267" i="7"/>
  <c r="C267" i="7"/>
  <c r="B267" i="7"/>
  <c r="M266" i="7"/>
  <c r="L266" i="7"/>
  <c r="K266" i="7"/>
  <c r="J266" i="7"/>
  <c r="I266" i="7"/>
  <c r="H266" i="7"/>
  <c r="G266" i="7"/>
  <c r="F266" i="7"/>
  <c r="D266" i="7"/>
  <c r="C266" i="7"/>
  <c r="B266" i="7"/>
  <c r="M265" i="7"/>
  <c r="L265" i="7"/>
  <c r="K265" i="7"/>
  <c r="J265" i="7"/>
  <c r="I265" i="7"/>
  <c r="H265" i="7"/>
  <c r="G265" i="7"/>
  <c r="F265" i="7"/>
  <c r="D265" i="7"/>
  <c r="C265" i="7"/>
  <c r="B265" i="7"/>
  <c r="M264" i="7"/>
  <c r="L264" i="7"/>
  <c r="K264" i="7"/>
  <c r="J264" i="7"/>
  <c r="I264" i="7"/>
  <c r="H264" i="7"/>
  <c r="G264" i="7"/>
  <c r="F264" i="7"/>
  <c r="D264" i="7"/>
  <c r="C264" i="7"/>
  <c r="B264" i="7"/>
  <c r="M263" i="7"/>
  <c r="L263" i="7"/>
  <c r="K263" i="7"/>
  <c r="J263" i="7"/>
  <c r="I263" i="7"/>
  <c r="H263" i="7"/>
  <c r="G263" i="7"/>
  <c r="F263" i="7"/>
  <c r="D263" i="7"/>
  <c r="C263" i="7"/>
  <c r="B263" i="7"/>
  <c r="M262" i="7"/>
  <c r="L262" i="7"/>
  <c r="K262" i="7"/>
  <c r="J262" i="7"/>
  <c r="I262" i="7"/>
  <c r="H262" i="7"/>
  <c r="G262" i="7"/>
  <c r="F262" i="7"/>
  <c r="D262" i="7"/>
  <c r="C262" i="7"/>
  <c r="B262" i="7"/>
  <c r="M261" i="7"/>
  <c r="L261" i="7"/>
  <c r="K261" i="7"/>
  <c r="J261" i="7"/>
  <c r="I261" i="7"/>
  <c r="H261" i="7"/>
  <c r="G261" i="7"/>
  <c r="F261" i="7"/>
  <c r="D261" i="7"/>
  <c r="C261" i="7"/>
  <c r="B261" i="7"/>
  <c r="M260" i="7"/>
  <c r="L260" i="7"/>
  <c r="K260" i="7"/>
  <c r="J260" i="7"/>
  <c r="I260" i="7"/>
  <c r="H260" i="7"/>
  <c r="G260" i="7"/>
  <c r="F260" i="7"/>
  <c r="D260" i="7"/>
  <c r="C260" i="7"/>
  <c r="B260" i="7"/>
  <c r="M259" i="7"/>
  <c r="L259" i="7"/>
  <c r="K259" i="7"/>
  <c r="J259" i="7"/>
  <c r="I259" i="7"/>
  <c r="H259" i="7"/>
  <c r="G259" i="7"/>
  <c r="F259" i="7"/>
  <c r="D259" i="7"/>
  <c r="C259" i="7"/>
  <c r="B259" i="7"/>
  <c r="M258" i="7"/>
  <c r="L258" i="7"/>
  <c r="K258" i="7"/>
  <c r="J258" i="7"/>
  <c r="I258" i="7"/>
  <c r="H258" i="7"/>
  <c r="G258" i="7"/>
  <c r="F258" i="7"/>
  <c r="D258" i="7"/>
  <c r="C258" i="7"/>
  <c r="B258" i="7"/>
  <c r="M257" i="7"/>
  <c r="L257" i="7"/>
  <c r="K257" i="7"/>
  <c r="J257" i="7"/>
  <c r="I257" i="7"/>
  <c r="H257" i="7"/>
  <c r="G257" i="7"/>
  <c r="F257" i="7"/>
  <c r="D257" i="7"/>
  <c r="C257" i="7"/>
  <c r="B257" i="7"/>
  <c r="M256" i="7"/>
  <c r="L256" i="7"/>
  <c r="K256" i="7"/>
  <c r="J256" i="7"/>
  <c r="I256" i="7"/>
  <c r="H256" i="7"/>
  <c r="G256" i="7"/>
  <c r="F256" i="7"/>
  <c r="D256" i="7"/>
  <c r="C256" i="7"/>
  <c r="B256" i="7"/>
  <c r="M254" i="7"/>
  <c r="L254" i="7"/>
  <c r="K254" i="7"/>
  <c r="J254" i="7"/>
  <c r="I254" i="7"/>
  <c r="H254" i="7"/>
  <c r="G254" i="7"/>
  <c r="F254" i="7"/>
  <c r="D254" i="7"/>
  <c r="C254" i="7"/>
  <c r="B254" i="7"/>
  <c r="M253" i="7"/>
  <c r="L253" i="7"/>
  <c r="K253" i="7"/>
  <c r="J253" i="7"/>
  <c r="I253" i="7"/>
  <c r="H253" i="7"/>
  <c r="G253" i="7"/>
  <c r="F253" i="7"/>
  <c r="D253" i="7"/>
  <c r="C253" i="7"/>
  <c r="B253" i="7"/>
  <c r="M252" i="7"/>
  <c r="L252" i="7"/>
  <c r="K252" i="7"/>
  <c r="J252" i="7"/>
  <c r="I252" i="7"/>
  <c r="H252" i="7"/>
  <c r="G252" i="7"/>
  <c r="F252" i="7"/>
  <c r="D252" i="7"/>
  <c r="C252" i="7"/>
  <c r="B252" i="7"/>
  <c r="M251" i="7"/>
  <c r="L251" i="7"/>
  <c r="K251" i="7"/>
  <c r="J251" i="7"/>
  <c r="I251" i="7"/>
  <c r="H251" i="7"/>
  <c r="G251" i="7"/>
  <c r="F251" i="7"/>
  <c r="D251" i="7"/>
  <c r="C251" i="7"/>
  <c r="B251" i="7"/>
  <c r="M250" i="7"/>
  <c r="L250" i="7"/>
  <c r="K250" i="7"/>
  <c r="J250" i="7"/>
  <c r="I250" i="7"/>
  <c r="H250" i="7"/>
  <c r="G250" i="7"/>
  <c r="F250" i="7"/>
  <c r="D250" i="7"/>
  <c r="C250" i="7"/>
  <c r="B250" i="7"/>
  <c r="M249" i="7"/>
  <c r="L249" i="7"/>
  <c r="K249" i="7"/>
  <c r="J249" i="7"/>
  <c r="I249" i="7"/>
  <c r="H249" i="7"/>
  <c r="G249" i="7"/>
  <c r="F249" i="7"/>
  <c r="D249" i="7"/>
  <c r="C249" i="7"/>
  <c r="B249" i="7"/>
  <c r="M248" i="7"/>
  <c r="L248" i="7"/>
  <c r="K248" i="7"/>
  <c r="J248" i="7"/>
  <c r="I248" i="7"/>
  <c r="H248" i="7"/>
  <c r="G248" i="7"/>
  <c r="F248" i="7"/>
  <c r="D248" i="7"/>
  <c r="C248" i="7"/>
  <c r="B248" i="7"/>
  <c r="M247" i="7"/>
  <c r="L247" i="7"/>
  <c r="K247" i="7"/>
  <c r="J247" i="7"/>
  <c r="I247" i="7"/>
  <c r="H247" i="7"/>
  <c r="G247" i="7"/>
  <c r="F247" i="7"/>
  <c r="D247" i="7"/>
  <c r="C247" i="7"/>
  <c r="B247" i="7"/>
  <c r="M246" i="7"/>
  <c r="L246" i="7"/>
  <c r="K246" i="7"/>
  <c r="J246" i="7"/>
  <c r="I246" i="7"/>
  <c r="H246" i="7"/>
  <c r="G246" i="7"/>
  <c r="F246" i="7"/>
  <c r="D246" i="7"/>
  <c r="C246" i="7"/>
  <c r="B246" i="7"/>
  <c r="M245" i="7"/>
  <c r="L245" i="7"/>
  <c r="K245" i="7"/>
  <c r="J245" i="7"/>
  <c r="I245" i="7"/>
  <c r="H245" i="7"/>
  <c r="G245" i="7"/>
  <c r="F245" i="7"/>
  <c r="D245" i="7"/>
  <c r="C245" i="7"/>
  <c r="B245" i="7"/>
  <c r="M244" i="7"/>
  <c r="L244" i="7"/>
  <c r="K244" i="7"/>
  <c r="J244" i="7"/>
  <c r="I244" i="7"/>
  <c r="H244" i="7"/>
  <c r="G244" i="7"/>
  <c r="F244" i="7"/>
  <c r="D244" i="7"/>
  <c r="C244" i="7"/>
  <c r="B244" i="7"/>
  <c r="M243" i="7"/>
  <c r="L243" i="7"/>
  <c r="K243" i="7"/>
  <c r="J243" i="7"/>
  <c r="I243" i="7"/>
  <c r="H243" i="7"/>
  <c r="G243" i="7"/>
  <c r="F243" i="7"/>
  <c r="D243" i="7"/>
  <c r="C243" i="7"/>
  <c r="B243" i="7"/>
  <c r="M242" i="7"/>
  <c r="L242" i="7"/>
  <c r="K242" i="7"/>
  <c r="J242" i="7"/>
  <c r="I242" i="7"/>
  <c r="H242" i="7"/>
  <c r="G242" i="7"/>
  <c r="F242" i="7"/>
  <c r="D242" i="7"/>
  <c r="C242" i="7"/>
  <c r="B242" i="7"/>
  <c r="M240" i="7"/>
  <c r="L240" i="7"/>
  <c r="K240" i="7"/>
  <c r="J240" i="7"/>
  <c r="I240" i="7"/>
  <c r="H240" i="7"/>
  <c r="G240" i="7"/>
  <c r="F240" i="7"/>
  <c r="D240" i="7"/>
  <c r="C240" i="7"/>
  <c r="B240" i="7"/>
  <c r="M239" i="7"/>
  <c r="L239" i="7"/>
  <c r="K239" i="7"/>
  <c r="J239" i="7"/>
  <c r="I239" i="7"/>
  <c r="H239" i="7"/>
  <c r="G239" i="7"/>
  <c r="F239" i="7"/>
  <c r="D239" i="7"/>
  <c r="C239" i="7"/>
  <c r="B239" i="7"/>
  <c r="M238" i="7"/>
  <c r="L238" i="7"/>
  <c r="K238" i="7"/>
  <c r="J238" i="7"/>
  <c r="I238" i="7"/>
  <c r="H238" i="7"/>
  <c r="G238" i="7"/>
  <c r="F238" i="7"/>
  <c r="D238" i="7"/>
  <c r="C238" i="7"/>
  <c r="B238" i="7"/>
  <c r="M237" i="7"/>
  <c r="L237" i="7"/>
  <c r="K237" i="7"/>
  <c r="J237" i="7"/>
  <c r="I237" i="7"/>
  <c r="H237" i="7"/>
  <c r="G237" i="7"/>
  <c r="F237" i="7"/>
  <c r="D237" i="7"/>
  <c r="C237" i="7"/>
  <c r="B237" i="7"/>
  <c r="M236" i="7"/>
  <c r="L236" i="7"/>
  <c r="K236" i="7"/>
  <c r="J236" i="7"/>
  <c r="I236" i="7"/>
  <c r="H236" i="7"/>
  <c r="G236" i="7"/>
  <c r="F236" i="7"/>
  <c r="D236" i="7"/>
  <c r="C236" i="7"/>
  <c r="B236" i="7"/>
  <c r="M235" i="7"/>
  <c r="L235" i="7"/>
  <c r="K235" i="7"/>
  <c r="J235" i="7"/>
  <c r="I235" i="7"/>
  <c r="H235" i="7"/>
  <c r="G235" i="7"/>
  <c r="F235" i="7"/>
  <c r="D235" i="7"/>
  <c r="C235" i="7"/>
  <c r="B235" i="7"/>
  <c r="M234" i="7"/>
  <c r="L234" i="7"/>
  <c r="K234" i="7"/>
  <c r="J234" i="7"/>
  <c r="I234" i="7"/>
  <c r="H234" i="7"/>
  <c r="G234" i="7"/>
  <c r="F234" i="7"/>
  <c r="D234" i="7"/>
  <c r="C234" i="7"/>
  <c r="B234" i="7"/>
  <c r="M233" i="7"/>
  <c r="L233" i="7"/>
  <c r="K233" i="7"/>
  <c r="J233" i="7"/>
  <c r="I233" i="7"/>
  <c r="H233" i="7"/>
  <c r="G233" i="7"/>
  <c r="F233" i="7"/>
  <c r="D233" i="7"/>
  <c r="C233" i="7"/>
  <c r="B233" i="7"/>
  <c r="M232" i="7"/>
  <c r="L232" i="7"/>
  <c r="K232" i="7"/>
  <c r="J232" i="7"/>
  <c r="I232" i="7"/>
  <c r="H232" i="7"/>
  <c r="G232" i="7"/>
  <c r="F232" i="7"/>
  <c r="D232" i="7"/>
  <c r="C232" i="7"/>
  <c r="B232" i="7"/>
  <c r="M231" i="7"/>
  <c r="L231" i="7"/>
  <c r="K231" i="7"/>
  <c r="J231" i="7"/>
  <c r="I231" i="7"/>
  <c r="H231" i="7"/>
  <c r="G231" i="7"/>
  <c r="F231" i="7"/>
  <c r="D231" i="7"/>
  <c r="C231" i="7"/>
  <c r="B231" i="7"/>
  <c r="M230" i="7"/>
  <c r="L230" i="7"/>
  <c r="K230" i="7"/>
  <c r="J230" i="7"/>
  <c r="I230" i="7"/>
  <c r="H230" i="7"/>
  <c r="G230" i="7"/>
  <c r="F230" i="7"/>
  <c r="D230" i="7"/>
  <c r="C230" i="7"/>
  <c r="B230" i="7"/>
  <c r="M229" i="7"/>
  <c r="L229" i="7"/>
  <c r="K229" i="7"/>
  <c r="J229" i="7"/>
  <c r="I229" i="7"/>
  <c r="H229" i="7"/>
  <c r="G229" i="7"/>
  <c r="F229" i="7"/>
  <c r="D229" i="7"/>
  <c r="C229" i="7"/>
  <c r="B229" i="7"/>
  <c r="M228" i="7"/>
  <c r="L228" i="7"/>
  <c r="K228" i="7"/>
  <c r="J228" i="7"/>
  <c r="I228" i="7"/>
  <c r="H228" i="7"/>
  <c r="G228" i="7"/>
  <c r="F228" i="7"/>
  <c r="D228" i="7"/>
  <c r="C228" i="7"/>
  <c r="B228" i="7"/>
  <c r="M227" i="7"/>
  <c r="L227" i="7"/>
  <c r="K227" i="7"/>
  <c r="J227" i="7"/>
  <c r="I227" i="7"/>
  <c r="H227" i="7"/>
  <c r="G227" i="7"/>
  <c r="F227" i="7"/>
  <c r="D227" i="7"/>
  <c r="C227" i="7"/>
  <c r="B227" i="7"/>
  <c r="M225" i="7"/>
  <c r="L225" i="7"/>
  <c r="K225" i="7"/>
  <c r="J225" i="7"/>
  <c r="I225" i="7"/>
  <c r="H225" i="7"/>
  <c r="G225" i="7"/>
  <c r="F225" i="7"/>
  <c r="D225" i="7"/>
  <c r="C225" i="7"/>
  <c r="B225" i="7"/>
  <c r="M224" i="7"/>
  <c r="L224" i="7"/>
  <c r="K224" i="7"/>
  <c r="J224" i="7"/>
  <c r="I224" i="7"/>
  <c r="H224" i="7"/>
  <c r="G224" i="7"/>
  <c r="F224" i="7"/>
  <c r="D224" i="7"/>
  <c r="C224" i="7"/>
  <c r="B224" i="7"/>
  <c r="M223" i="7"/>
  <c r="L223" i="7"/>
  <c r="K223" i="7"/>
  <c r="J223" i="7"/>
  <c r="I223" i="7"/>
  <c r="H223" i="7"/>
  <c r="G223" i="7"/>
  <c r="F223" i="7"/>
  <c r="D223" i="7"/>
  <c r="C223" i="7"/>
  <c r="B223" i="7"/>
  <c r="M222" i="7"/>
  <c r="L222" i="7"/>
  <c r="K222" i="7"/>
  <c r="J222" i="7"/>
  <c r="I222" i="7"/>
  <c r="H222" i="7"/>
  <c r="G222" i="7"/>
  <c r="F222" i="7"/>
  <c r="D222" i="7"/>
  <c r="C222" i="7"/>
  <c r="B222" i="7"/>
  <c r="M221" i="7"/>
  <c r="L221" i="7"/>
  <c r="K221" i="7"/>
  <c r="J221" i="7"/>
  <c r="I221" i="7"/>
  <c r="H221" i="7"/>
  <c r="G221" i="7"/>
  <c r="F221" i="7"/>
  <c r="D221" i="7"/>
  <c r="C221" i="7"/>
  <c r="B221" i="7"/>
  <c r="M220" i="7"/>
  <c r="L220" i="7"/>
  <c r="K220" i="7"/>
  <c r="J220" i="7"/>
  <c r="I220" i="7"/>
  <c r="H220" i="7"/>
  <c r="G220" i="7"/>
  <c r="F220" i="7"/>
  <c r="D220" i="7"/>
  <c r="C220" i="7"/>
  <c r="B220" i="7"/>
  <c r="M219" i="7"/>
  <c r="L219" i="7"/>
  <c r="K219" i="7"/>
  <c r="J219" i="7"/>
  <c r="I219" i="7"/>
  <c r="H219" i="7"/>
  <c r="G219" i="7"/>
  <c r="F219" i="7"/>
  <c r="D219" i="7"/>
  <c r="C219" i="7"/>
  <c r="B219" i="7"/>
  <c r="M218" i="7"/>
  <c r="L218" i="7"/>
  <c r="K218" i="7"/>
  <c r="J218" i="7"/>
  <c r="I218" i="7"/>
  <c r="H218" i="7"/>
  <c r="G218" i="7"/>
  <c r="F218" i="7"/>
  <c r="D218" i="7"/>
  <c r="C218" i="7"/>
  <c r="B218" i="7"/>
  <c r="M217" i="7"/>
  <c r="L217" i="7"/>
  <c r="K217" i="7"/>
  <c r="J217" i="7"/>
  <c r="I217" i="7"/>
  <c r="H217" i="7"/>
  <c r="G217" i="7"/>
  <c r="F217" i="7"/>
  <c r="D217" i="7"/>
  <c r="C217" i="7"/>
  <c r="B217" i="7"/>
  <c r="M216" i="7"/>
  <c r="L216" i="7"/>
  <c r="K216" i="7"/>
  <c r="J216" i="7"/>
  <c r="I216" i="7"/>
  <c r="H216" i="7"/>
  <c r="G216" i="7"/>
  <c r="F216" i="7"/>
  <c r="D216" i="7"/>
  <c r="C216" i="7"/>
  <c r="B216" i="7"/>
  <c r="M215" i="7"/>
  <c r="L215" i="7"/>
  <c r="K215" i="7"/>
  <c r="J215" i="7"/>
  <c r="I215" i="7"/>
  <c r="H215" i="7"/>
  <c r="G215" i="7"/>
  <c r="F215" i="7"/>
  <c r="D215" i="7"/>
  <c r="C215" i="7"/>
  <c r="B215" i="7"/>
  <c r="M214" i="7"/>
  <c r="L214" i="7"/>
  <c r="K214" i="7"/>
  <c r="J214" i="7"/>
  <c r="I214" i="7"/>
  <c r="H214" i="7"/>
  <c r="G214" i="7"/>
  <c r="F214" i="7"/>
  <c r="D214" i="7"/>
  <c r="C214" i="7"/>
  <c r="B214" i="7"/>
  <c r="M213" i="7"/>
  <c r="L213" i="7"/>
  <c r="K213" i="7"/>
  <c r="J213" i="7"/>
  <c r="I213" i="7"/>
  <c r="H213" i="7"/>
  <c r="G213" i="7"/>
  <c r="F213" i="7"/>
  <c r="D213" i="7"/>
  <c r="C213" i="7"/>
  <c r="B213" i="7"/>
  <c r="M212" i="7"/>
  <c r="L212" i="7"/>
  <c r="K212" i="7"/>
  <c r="J212" i="7"/>
  <c r="I212" i="7"/>
  <c r="H212" i="7"/>
  <c r="G212" i="7"/>
  <c r="F212" i="7"/>
  <c r="D212" i="7"/>
  <c r="C212" i="7"/>
  <c r="B212" i="7"/>
  <c r="M211" i="7"/>
  <c r="L211" i="7"/>
  <c r="K211" i="7"/>
  <c r="J211" i="7"/>
  <c r="I211" i="7"/>
  <c r="H211" i="7"/>
  <c r="G211" i="7"/>
  <c r="F211" i="7"/>
  <c r="D211" i="7"/>
  <c r="C211" i="7"/>
  <c r="B211" i="7"/>
  <c r="M209" i="7"/>
  <c r="L209" i="7"/>
  <c r="K209" i="7"/>
  <c r="J209" i="7"/>
  <c r="I209" i="7"/>
  <c r="H209" i="7"/>
  <c r="G209" i="7"/>
  <c r="F209" i="7"/>
  <c r="D209" i="7"/>
  <c r="C209" i="7"/>
  <c r="B209" i="7"/>
  <c r="M208" i="7"/>
  <c r="L208" i="7"/>
  <c r="K208" i="7"/>
  <c r="J208" i="7"/>
  <c r="I208" i="7"/>
  <c r="H208" i="7"/>
  <c r="G208" i="7"/>
  <c r="F208" i="7"/>
  <c r="D208" i="7"/>
  <c r="C208" i="7"/>
  <c r="B208" i="7"/>
  <c r="M207" i="7"/>
  <c r="L207" i="7"/>
  <c r="K207" i="7"/>
  <c r="J207" i="7"/>
  <c r="I207" i="7"/>
  <c r="H207" i="7"/>
  <c r="G207" i="7"/>
  <c r="F207" i="7"/>
  <c r="D207" i="7"/>
  <c r="C207" i="7"/>
  <c r="B207" i="7"/>
  <c r="M206" i="7"/>
  <c r="L206" i="7"/>
  <c r="K206" i="7"/>
  <c r="J206" i="7"/>
  <c r="I206" i="7"/>
  <c r="H206" i="7"/>
  <c r="G206" i="7"/>
  <c r="F206" i="7"/>
  <c r="D206" i="7"/>
  <c r="C206" i="7"/>
  <c r="B206" i="7"/>
  <c r="M205" i="7"/>
  <c r="L205" i="7"/>
  <c r="K205" i="7"/>
  <c r="J205" i="7"/>
  <c r="I205" i="7"/>
  <c r="H205" i="7"/>
  <c r="G205" i="7"/>
  <c r="F205" i="7"/>
  <c r="D205" i="7"/>
  <c r="C205" i="7"/>
  <c r="B205" i="7"/>
  <c r="M204" i="7"/>
  <c r="L204" i="7"/>
  <c r="K204" i="7"/>
  <c r="J204" i="7"/>
  <c r="I204" i="7"/>
  <c r="H204" i="7"/>
  <c r="G204" i="7"/>
  <c r="F204" i="7"/>
  <c r="D204" i="7"/>
  <c r="C204" i="7"/>
  <c r="B204" i="7"/>
  <c r="M203" i="7"/>
  <c r="L203" i="7"/>
  <c r="K203" i="7"/>
  <c r="J203" i="7"/>
  <c r="I203" i="7"/>
  <c r="H203" i="7"/>
  <c r="G203" i="7"/>
  <c r="F203" i="7"/>
  <c r="D203" i="7"/>
  <c r="C203" i="7"/>
  <c r="B203" i="7"/>
  <c r="M202" i="7"/>
  <c r="L202" i="7"/>
  <c r="K202" i="7"/>
  <c r="J202" i="7"/>
  <c r="I202" i="7"/>
  <c r="H202" i="7"/>
  <c r="G202" i="7"/>
  <c r="F202" i="7"/>
  <c r="D202" i="7"/>
  <c r="C202" i="7"/>
  <c r="B202" i="7"/>
  <c r="M201" i="7"/>
  <c r="L201" i="7"/>
  <c r="K201" i="7"/>
  <c r="J201" i="7"/>
  <c r="I201" i="7"/>
  <c r="H201" i="7"/>
  <c r="G201" i="7"/>
  <c r="F201" i="7"/>
  <c r="D201" i="7"/>
  <c r="C201" i="7"/>
  <c r="B201" i="7"/>
  <c r="M200" i="7"/>
  <c r="L200" i="7"/>
  <c r="K200" i="7"/>
  <c r="J200" i="7"/>
  <c r="I200" i="7"/>
  <c r="H200" i="7"/>
  <c r="G200" i="7"/>
  <c r="F200" i="7"/>
  <c r="D200" i="7"/>
  <c r="C200" i="7"/>
  <c r="B200" i="7"/>
  <c r="M199" i="7"/>
  <c r="L199" i="7"/>
  <c r="K199" i="7"/>
  <c r="J199" i="7"/>
  <c r="I199" i="7"/>
  <c r="H199" i="7"/>
  <c r="G199" i="7"/>
  <c r="F199" i="7"/>
  <c r="D199" i="7"/>
  <c r="C199" i="7"/>
  <c r="B199" i="7"/>
  <c r="M198" i="7"/>
  <c r="L198" i="7"/>
  <c r="K198" i="7"/>
  <c r="J198" i="7"/>
  <c r="I198" i="7"/>
  <c r="H198" i="7"/>
  <c r="G198" i="7"/>
  <c r="F198" i="7"/>
  <c r="D198" i="7"/>
  <c r="C198" i="7"/>
  <c r="B198" i="7"/>
  <c r="M197" i="7"/>
  <c r="L197" i="7"/>
  <c r="K197" i="7"/>
  <c r="J197" i="7"/>
  <c r="I197" i="7"/>
  <c r="H197" i="7"/>
  <c r="G197" i="7"/>
  <c r="F197" i="7"/>
  <c r="D197" i="7"/>
  <c r="C197" i="7"/>
  <c r="B197" i="7"/>
  <c r="M196" i="7"/>
  <c r="L196" i="7"/>
  <c r="K196" i="7"/>
  <c r="J196" i="7"/>
  <c r="I196" i="7"/>
  <c r="H196" i="7"/>
  <c r="G196" i="7"/>
  <c r="F196" i="7"/>
  <c r="D196" i="7"/>
  <c r="C196" i="7"/>
  <c r="B196" i="7"/>
  <c r="M195" i="7"/>
  <c r="L195" i="7"/>
  <c r="K195" i="7"/>
  <c r="J195" i="7"/>
  <c r="I195" i="7"/>
  <c r="H195" i="7"/>
  <c r="G195" i="7"/>
  <c r="F195" i="7"/>
  <c r="D195" i="7"/>
  <c r="C195" i="7"/>
  <c r="B195" i="7"/>
  <c r="B193" i="7"/>
  <c r="M192" i="7"/>
  <c r="L192" i="7"/>
  <c r="K192" i="7"/>
  <c r="J192" i="7"/>
  <c r="I192" i="7"/>
  <c r="H192" i="7"/>
  <c r="G192" i="7"/>
  <c r="F192" i="7"/>
  <c r="D192" i="7"/>
  <c r="C192" i="7"/>
  <c r="B192" i="7"/>
  <c r="M191" i="7"/>
  <c r="L191" i="7"/>
  <c r="K191" i="7"/>
  <c r="J191" i="7"/>
  <c r="I191" i="7"/>
  <c r="H191" i="7"/>
  <c r="G191" i="7"/>
  <c r="F191" i="7"/>
  <c r="D191" i="7"/>
  <c r="C191" i="7"/>
  <c r="B191" i="7"/>
  <c r="M190" i="7"/>
  <c r="L190" i="7"/>
  <c r="K190" i="7"/>
  <c r="J190" i="7"/>
  <c r="I190" i="7"/>
  <c r="H190" i="7"/>
  <c r="G190" i="7"/>
  <c r="F190" i="7"/>
  <c r="D190" i="7"/>
  <c r="C190" i="7"/>
  <c r="B190" i="7"/>
  <c r="M189" i="7"/>
  <c r="L189" i="7"/>
  <c r="K189" i="7"/>
  <c r="J189" i="7"/>
  <c r="I189" i="7"/>
  <c r="H189" i="7"/>
  <c r="G189" i="7"/>
  <c r="F189" i="7"/>
  <c r="D189" i="7"/>
  <c r="C189" i="7"/>
  <c r="B189" i="7"/>
  <c r="M188" i="7"/>
  <c r="L188" i="7"/>
  <c r="K188" i="7"/>
  <c r="J188" i="7"/>
  <c r="I188" i="7"/>
  <c r="H188" i="7"/>
  <c r="G188" i="7"/>
  <c r="F188" i="7"/>
  <c r="D188" i="7"/>
  <c r="C188" i="7"/>
  <c r="B188" i="7"/>
  <c r="M187" i="7"/>
  <c r="L187" i="7"/>
  <c r="K187" i="7"/>
  <c r="J187" i="7"/>
  <c r="I187" i="7"/>
  <c r="H187" i="7"/>
  <c r="G187" i="7"/>
  <c r="F187" i="7"/>
  <c r="D187" i="7"/>
  <c r="C187" i="7"/>
  <c r="B187" i="7"/>
  <c r="M186" i="7"/>
  <c r="L186" i="7"/>
  <c r="K186" i="7"/>
  <c r="J186" i="7"/>
  <c r="I186" i="7"/>
  <c r="H186" i="7"/>
  <c r="G186" i="7"/>
  <c r="F186" i="7"/>
  <c r="D186" i="7"/>
  <c r="C186" i="7"/>
  <c r="B186" i="7"/>
  <c r="M185" i="7"/>
  <c r="L185" i="7"/>
  <c r="K185" i="7"/>
  <c r="J185" i="7"/>
  <c r="I185" i="7"/>
  <c r="H185" i="7"/>
  <c r="G185" i="7"/>
  <c r="F185" i="7"/>
  <c r="D185" i="7"/>
  <c r="C185" i="7"/>
  <c r="B185" i="7"/>
  <c r="M184" i="7"/>
  <c r="L184" i="7"/>
  <c r="K184" i="7"/>
  <c r="J184" i="7"/>
  <c r="I184" i="7"/>
  <c r="H184" i="7"/>
  <c r="G184" i="7"/>
  <c r="D184" i="7"/>
  <c r="C184" i="7"/>
  <c r="B184" i="7"/>
  <c r="B7" i="7" l="1"/>
  <c r="B11" i="7"/>
  <c r="B16" i="7"/>
  <c r="B20" i="7"/>
  <c r="B39" i="7"/>
  <c r="B52" i="7"/>
  <c r="B54" i="7"/>
  <c r="B56" i="7"/>
  <c r="B58" i="7"/>
  <c r="B60" i="7"/>
  <c r="B63" i="7"/>
  <c r="B65" i="7"/>
  <c r="B67" i="7"/>
  <c r="B69" i="7"/>
  <c r="B71" i="7"/>
  <c r="B73" i="7"/>
  <c r="B75" i="7"/>
  <c r="B28" i="7"/>
  <c r="B30" i="7"/>
  <c r="B33" i="7"/>
  <c r="B35" i="7"/>
  <c r="B37" i="7"/>
  <c r="B41" i="7"/>
  <c r="B43" i="7"/>
  <c r="B45" i="7"/>
  <c r="B50" i="7"/>
  <c r="B13" i="7"/>
  <c r="B26" i="7"/>
  <c r="B24" i="7"/>
  <c r="B18" i="7"/>
  <c r="B22" i="7"/>
  <c r="B80" i="7"/>
  <c r="B82" i="7"/>
  <c r="B84" i="7"/>
  <c r="B86" i="7"/>
  <c r="B88" i="7"/>
  <c r="B90" i="7"/>
  <c r="B92" i="7"/>
  <c r="B95" i="7"/>
  <c r="B97" i="7"/>
  <c r="B99" i="7"/>
  <c r="B101" i="7"/>
  <c r="B103" i="7"/>
  <c r="B105" i="7"/>
  <c r="B107" i="7"/>
  <c r="B109" i="7"/>
  <c r="B111" i="7"/>
  <c r="J113" i="7"/>
  <c r="F114" i="7"/>
  <c r="B115" i="7"/>
  <c r="J115" i="7"/>
  <c r="F116" i="7"/>
  <c r="B118" i="7"/>
  <c r="F119" i="7"/>
  <c r="B120" i="7"/>
  <c r="J120" i="7"/>
  <c r="F121" i="7"/>
  <c r="J122" i="7"/>
  <c r="B124" i="7"/>
  <c r="J124" i="7"/>
  <c r="F125" i="7"/>
  <c r="B126" i="7"/>
  <c r="J126" i="7"/>
  <c r="F127" i="7"/>
  <c r="B128" i="7"/>
  <c r="J128" i="7"/>
  <c r="F129" i="7"/>
  <c r="B130" i="7"/>
  <c r="J130" i="7"/>
  <c r="F131" i="7"/>
  <c r="B132" i="7"/>
  <c r="J132" i="7"/>
  <c r="F133" i="7"/>
  <c r="B134" i="7"/>
  <c r="J134" i="7"/>
  <c r="F135" i="7"/>
  <c r="B255" i="7"/>
  <c r="B113" i="7"/>
  <c r="J118" i="7"/>
  <c r="B9" i="7"/>
  <c r="B78" i="7"/>
  <c r="F123" i="7"/>
  <c r="B122" i="7"/>
  <c r="B48" i="7"/>
  <c r="C136" i="7"/>
  <c r="K136" i="7"/>
  <c r="G137" i="7"/>
  <c r="C138" i="7"/>
  <c r="K138" i="7"/>
  <c r="G139" i="7"/>
  <c r="C140" i="7"/>
  <c r="K140" i="7"/>
  <c r="G141" i="7"/>
  <c r="C143" i="7"/>
  <c r="K143" i="7"/>
  <c r="G144" i="7"/>
  <c r="C145" i="7"/>
  <c r="K145" i="7"/>
  <c r="G146" i="7"/>
  <c r="C147" i="7"/>
  <c r="K147" i="7"/>
  <c r="G148" i="7"/>
  <c r="C149" i="7"/>
  <c r="K149" i="7"/>
  <c r="G150" i="7"/>
  <c r="C151" i="7"/>
  <c r="K151" i="7"/>
  <c r="G152" i="7"/>
  <c r="C153" i="7"/>
  <c r="K153" i="7"/>
  <c r="G154" i="7"/>
  <c r="C155" i="7"/>
  <c r="K155" i="7"/>
  <c r="G156" i="7"/>
  <c r="C157" i="7"/>
  <c r="K157" i="7"/>
  <c r="G158" i="7"/>
  <c r="C159" i="7"/>
  <c r="K159" i="7"/>
  <c r="G160" i="7"/>
  <c r="C162" i="7"/>
  <c r="K162" i="7"/>
  <c r="G163" i="7"/>
  <c r="C164" i="7"/>
  <c r="K164" i="7"/>
  <c r="G165" i="7"/>
  <c r="C166" i="7"/>
  <c r="K166" i="7"/>
  <c r="G167" i="7"/>
  <c r="C168" i="7"/>
  <c r="K168" i="7"/>
  <c r="G169" i="7"/>
  <c r="C170" i="7"/>
  <c r="K170" i="7"/>
  <c r="G171" i="7"/>
  <c r="C172" i="7"/>
  <c r="K172" i="7"/>
  <c r="G173" i="7"/>
  <c r="C174" i="7"/>
  <c r="K174" i="7"/>
  <c r="G175" i="7"/>
  <c r="C176" i="7"/>
  <c r="K176" i="7"/>
  <c r="G177" i="7"/>
  <c r="C178" i="7"/>
  <c r="K178" i="7"/>
  <c r="C183" i="7"/>
  <c r="C210" i="7"/>
  <c r="J255" i="7"/>
  <c r="F340" i="7"/>
  <c r="G183" i="7"/>
  <c r="K183" i="7"/>
  <c r="K210" i="7"/>
  <c r="F321" i="7"/>
  <c r="F210" i="7"/>
  <c r="J226" i="7"/>
  <c r="F183" i="7"/>
  <c r="F241" i="7"/>
  <c r="B183" i="7"/>
  <c r="B194" i="7"/>
  <c r="B226" i="7"/>
  <c r="G226" i="7"/>
  <c r="H183" i="7"/>
  <c r="H194" i="7"/>
  <c r="D210" i="7"/>
  <c r="L210" i="7"/>
  <c r="H241" i="7"/>
  <c r="D255" i="7"/>
  <c r="L255" i="7"/>
  <c r="H296" i="7"/>
  <c r="J241" i="7"/>
  <c r="L183" i="7"/>
  <c r="D194" i="7"/>
  <c r="L194" i="7"/>
  <c r="H210" i="7"/>
  <c r="B241" i="7"/>
  <c r="F255" i="7"/>
  <c r="I210" i="7"/>
  <c r="M226" i="7"/>
  <c r="M241" i="7"/>
  <c r="G241" i="7"/>
  <c r="C255" i="7"/>
  <c r="K255" i="7"/>
  <c r="G296" i="7"/>
  <c r="H340" i="7"/>
  <c r="M210" i="7"/>
  <c r="I226" i="7"/>
  <c r="I241" i="7"/>
  <c r="M255" i="7"/>
  <c r="M272" i="7"/>
  <c r="I296" i="7"/>
  <c r="F272" i="7"/>
  <c r="B296" i="7"/>
  <c r="J296" i="7"/>
  <c r="D226" i="7"/>
  <c r="L226" i="7"/>
  <c r="D241" i="7"/>
  <c r="L241" i="7"/>
  <c r="H255" i="7"/>
  <c r="H272" i="7"/>
  <c r="D296" i="7"/>
  <c r="L296" i="7"/>
  <c r="D321" i="7"/>
  <c r="L321" i="7"/>
  <c r="D340" i="7"/>
  <c r="L340" i="7"/>
  <c r="I272" i="7"/>
  <c r="M296" i="7"/>
  <c r="G321" i="7"/>
  <c r="G340" i="7"/>
  <c r="K340" i="7"/>
  <c r="I340" i="7"/>
  <c r="B321" i="7"/>
  <c r="J321" i="7"/>
  <c r="B340" i="7"/>
  <c r="M340" i="7"/>
  <c r="J16" i="7"/>
  <c r="F32" i="7"/>
  <c r="F34" i="7"/>
  <c r="J39" i="7"/>
  <c r="F40" i="7"/>
  <c r="J52" i="7"/>
  <c r="F55" i="7"/>
  <c r="J58" i="7"/>
  <c r="F59" i="7"/>
  <c r="J60" i="7"/>
  <c r="F61" i="7"/>
  <c r="F66" i="7"/>
  <c r="J69" i="7"/>
  <c r="J82" i="7"/>
  <c r="F83" i="7"/>
  <c r="J90" i="7"/>
  <c r="F96" i="7"/>
  <c r="F98" i="7"/>
  <c r="J107" i="7"/>
  <c r="F108" i="7"/>
  <c r="G10" i="7"/>
  <c r="G12" i="7"/>
  <c r="K13" i="7"/>
  <c r="G21" i="7"/>
  <c r="K39" i="7"/>
  <c r="K41" i="7"/>
  <c r="G49" i="7"/>
  <c r="K52" i="7"/>
  <c r="K58" i="7"/>
  <c r="G61" i="7"/>
  <c r="G64" i="7"/>
  <c r="C67" i="7"/>
  <c r="K71" i="7"/>
  <c r="K88" i="7"/>
  <c r="C97" i="7"/>
  <c r="C105" i="7"/>
  <c r="C107" i="7"/>
  <c r="K107" i="7"/>
  <c r="C109" i="7"/>
  <c r="C111" i="7"/>
  <c r="K111" i="7"/>
  <c r="G112" i="7"/>
  <c r="C113" i="7"/>
  <c r="G114" i="7"/>
  <c r="C115" i="7"/>
  <c r="K115" i="7"/>
  <c r="G116" i="7"/>
  <c r="C118" i="7"/>
  <c r="K118" i="7"/>
  <c r="G119" i="7"/>
  <c r="C120" i="7"/>
  <c r="K120" i="7"/>
  <c r="G121" i="7"/>
  <c r="C122" i="7"/>
  <c r="G123" i="7"/>
  <c r="C124" i="7"/>
  <c r="K124" i="7"/>
  <c r="G125" i="7"/>
  <c r="C126" i="7"/>
  <c r="K126" i="7"/>
  <c r="G127" i="7"/>
  <c r="C128" i="7"/>
  <c r="K128" i="7"/>
  <c r="G129" i="7"/>
  <c r="C130" i="7"/>
  <c r="K130" i="7"/>
  <c r="G131" i="7"/>
  <c r="C132" i="7"/>
  <c r="K132" i="7"/>
  <c r="G133" i="7"/>
  <c r="C134" i="7"/>
  <c r="K134" i="7"/>
  <c r="G135" i="7"/>
  <c r="K194" i="7"/>
  <c r="J9" i="7"/>
  <c r="J18" i="7"/>
  <c r="J20" i="7"/>
  <c r="J26" i="7"/>
  <c r="J33" i="7"/>
  <c r="J41" i="7"/>
  <c r="F49" i="7"/>
  <c r="J50" i="7"/>
  <c r="F51" i="7"/>
  <c r="F53" i="7"/>
  <c r="J54" i="7"/>
  <c r="F77" i="7"/>
  <c r="F79" i="7"/>
  <c r="F87" i="7"/>
  <c r="J95" i="7"/>
  <c r="F100" i="7"/>
  <c r="F102" i="7"/>
  <c r="F112" i="7"/>
  <c r="C5" i="7"/>
  <c r="C7" i="7"/>
  <c r="G14" i="7"/>
  <c r="C16" i="7"/>
  <c r="K26" i="7"/>
  <c r="K30" i="7"/>
  <c r="C33" i="7"/>
  <c r="K35" i="7"/>
  <c r="G36" i="7"/>
  <c r="G40" i="7"/>
  <c r="G44" i="7"/>
  <c r="G51" i="7"/>
  <c r="G53" i="7"/>
  <c r="K56" i="7"/>
  <c r="G68" i="7"/>
  <c r="C69" i="7"/>
  <c r="C71" i="7"/>
  <c r="K73" i="7"/>
  <c r="G74" i="7"/>
  <c r="K75" i="7"/>
  <c r="C78" i="7"/>
  <c r="C82" i="7"/>
  <c r="C84" i="7"/>
  <c r="C86" i="7"/>
  <c r="K86" i="7"/>
  <c r="C90" i="7"/>
  <c r="C92" i="7"/>
  <c r="G94" i="7"/>
  <c r="C95" i="7"/>
  <c r="K99" i="7"/>
  <c r="G102" i="7"/>
  <c r="K103" i="7"/>
  <c r="K105" i="7"/>
  <c r="G108" i="7"/>
  <c r="K109" i="7"/>
  <c r="G110" i="7"/>
  <c r="L7" i="7"/>
  <c r="L9" i="7"/>
  <c r="L11" i="7"/>
  <c r="H12" i="7"/>
  <c r="H19" i="7"/>
  <c r="D20" i="7"/>
  <c r="L20" i="7"/>
  <c r="H21" i="7"/>
  <c r="D22" i="7"/>
  <c r="L22" i="7"/>
  <c r="H23" i="7"/>
  <c r="D24" i="7"/>
  <c r="L24" i="7"/>
  <c r="H25" i="7"/>
  <c r="D26" i="7"/>
  <c r="L26" i="7"/>
  <c r="H27" i="7"/>
  <c r="D28" i="7"/>
  <c r="L28" i="7"/>
  <c r="H29" i="7"/>
  <c r="D30" i="7"/>
  <c r="L30" i="7"/>
  <c r="H32" i="7"/>
  <c r="D33" i="7"/>
  <c r="L33" i="7"/>
  <c r="H34" i="7"/>
  <c r="D35" i="7"/>
  <c r="L35" i="7"/>
  <c r="H36" i="7"/>
  <c r="D37" i="7"/>
  <c r="L37" i="7"/>
  <c r="H38" i="7"/>
  <c r="D39" i="7"/>
  <c r="L39" i="7"/>
  <c r="H40" i="7"/>
  <c r="D41" i="7"/>
  <c r="L41" i="7"/>
  <c r="H42" i="7"/>
  <c r="D43" i="7"/>
  <c r="L43" i="7"/>
  <c r="H44" i="7"/>
  <c r="D45" i="7"/>
  <c r="L45" i="7"/>
  <c r="H46" i="7"/>
  <c r="D48" i="7"/>
  <c r="L48" i="7"/>
  <c r="H49" i="7"/>
  <c r="D50" i="7"/>
  <c r="L50" i="7"/>
  <c r="H51" i="7"/>
  <c r="D52" i="7"/>
  <c r="L52" i="7"/>
  <c r="H53" i="7"/>
  <c r="D54" i="7"/>
  <c r="L54" i="7"/>
  <c r="H55" i="7"/>
  <c r="D56" i="7"/>
  <c r="L56" i="7"/>
  <c r="H57" i="7"/>
  <c r="D58" i="7"/>
  <c r="L58" i="7"/>
  <c r="H59" i="7"/>
  <c r="D60" i="7"/>
  <c r="L60" i="7"/>
  <c r="H61" i="7"/>
  <c r="D63" i="7"/>
  <c r="L63" i="7"/>
  <c r="H64" i="7"/>
  <c r="D65" i="7"/>
  <c r="L65" i="7"/>
  <c r="H66" i="7"/>
  <c r="D67" i="7"/>
  <c r="L67" i="7"/>
  <c r="H68" i="7"/>
  <c r="D69" i="7"/>
  <c r="L69" i="7"/>
  <c r="H70" i="7"/>
  <c r="D71" i="7"/>
  <c r="L71" i="7"/>
  <c r="J11" i="7"/>
  <c r="F23" i="7"/>
  <c r="F38" i="7"/>
  <c r="F42" i="7"/>
  <c r="J63" i="7"/>
  <c r="F64" i="7"/>
  <c r="J65" i="7"/>
  <c r="J71" i="7"/>
  <c r="F72" i="7"/>
  <c r="J84" i="7"/>
  <c r="J92" i="7"/>
  <c r="C9" i="7"/>
  <c r="C13" i="7"/>
  <c r="K16" i="7"/>
  <c r="K33" i="7"/>
  <c r="G34" i="7"/>
  <c r="G38" i="7"/>
  <c r="C39" i="7"/>
  <c r="G42" i="7"/>
  <c r="C43" i="7"/>
  <c r="C48" i="7"/>
  <c r="C54" i="7"/>
  <c r="K54" i="7"/>
  <c r="C56" i="7"/>
  <c r="C58" i="7"/>
  <c r="C60" i="7"/>
  <c r="K60" i="7"/>
  <c r="K67" i="7"/>
  <c r="K69" i="7"/>
  <c r="G70" i="7"/>
  <c r="G77" i="7"/>
  <c r="K80" i="7"/>
  <c r="G81" i="7"/>
  <c r="C88" i="7"/>
  <c r="K95" i="7"/>
  <c r="K97" i="7"/>
  <c r="G98" i="7"/>
  <c r="C99" i="7"/>
  <c r="C101" i="7"/>
  <c r="K101" i="7"/>
  <c r="K113" i="7"/>
  <c r="D5" i="7"/>
  <c r="D9" i="7"/>
  <c r="D13" i="7"/>
  <c r="L13" i="7"/>
  <c r="H14" i="7"/>
  <c r="H17" i="7"/>
  <c r="I6" i="7"/>
  <c r="M7" i="7"/>
  <c r="I8" i="7"/>
  <c r="M9" i="7"/>
  <c r="I10" i="7"/>
  <c r="M11" i="7"/>
  <c r="I12" i="7"/>
  <c r="M13" i="7"/>
  <c r="I14" i="7"/>
  <c r="M16" i="7"/>
  <c r="I17" i="7"/>
  <c r="M18" i="7"/>
  <c r="I19" i="7"/>
  <c r="M20" i="7"/>
  <c r="I21" i="7"/>
  <c r="M22" i="7"/>
  <c r="I23" i="7"/>
  <c r="M24" i="7"/>
  <c r="I25" i="7"/>
  <c r="M26" i="7"/>
  <c r="I27" i="7"/>
  <c r="M28" i="7"/>
  <c r="I29" i="7"/>
  <c r="M30" i="7"/>
  <c r="I32" i="7"/>
  <c r="M33" i="7"/>
  <c r="I34" i="7"/>
  <c r="M35" i="7"/>
  <c r="I36" i="7"/>
  <c r="M37" i="7"/>
  <c r="I38" i="7"/>
  <c r="M39" i="7"/>
  <c r="I40" i="7"/>
  <c r="M41" i="7"/>
  <c r="I42" i="7"/>
  <c r="M43" i="7"/>
  <c r="I44" i="7"/>
  <c r="M45" i="7"/>
  <c r="I46" i="7"/>
  <c r="M48" i="7"/>
  <c r="I49" i="7"/>
  <c r="M50" i="7"/>
  <c r="I51" i="7"/>
  <c r="M52" i="7"/>
  <c r="I53" i="7"/>
  <c r="M54" i="7"/>
  <c r="I55" i="7"/>
  <c r="M56" i="7"/>
  <c r="I57" i="7"/>
  <c r="M58" i="7"/>
  <c r="F17" i="7"/>
  <c r="J24" i="7"/>
  <c r="J28" i="7"/>
  <c r="J35" i="7"/>
  <c r="J43" i="7"/>
  <c r="F57" i="7"/>
  <c r="J67" i="7"/>
  <c r="F68" i="7"/>
  <c r="J73" i="7"/>
  <c r="J78" i="7"/>
  <c r="J80" i="7"/>
  <c r="J86" i="7"/>
  <c r="F106" i="7"/>
  <c r="K9" i="7"/>
  <c r="C11" i="7"/>
  <c r="C18" i="7"/>
  <c r="K18" i="7"/>
  <c r="G23" i="7"/>
  <c r="C24" i="7"/>
  <c r="G27" i="7"/>
  <c r="C35" i="7"/>
  <c r="C37" i="7"/>
  <c r="K37" i="7"/>
  <c r="K43" i="7"/>
  <c r="K63" i="7"/>
  <c r="G87" i="7"/>
  <c r="G91" i="7"/>
  <c r="G96" i="7"/>
  <c r="C103" i="7"/>
  <c r="G106" i="7"/>
  <c r="H10" i="7"/>
  <c r="D18" i="7"/>
  <c r="B6" i="7"/>
  <c r="J6" i="7"/>
  <c r="B8" i="7"/>
  <c r="J8" i="7"/>
  <c r="B10" i="7"/>
  <c r="J10" i="7"/>
  <c r="B12" i="7"/>
  <c r="J12" i="7"/>
  <c r="B14" i="7"/>
  <c r="J14" i="7"/>
  <c r="F16" i="7"/>
  <c r="B17" i="7"/>
  <c r="J17" i="7"/>
  <c r="F18" i="7"/>
  <c r="B19" i="7"/>
  <c r="J19" i="7"/>
  <c r="F20" i="7"/>
  <c r="B21" i="7"/>
  <c r="J21" i="7"/>
  <c r="F22" i="7"/>
  <c r="B23" i="7"/>
  <c r="J23" i="7"/>
  <c r="F24" i="7"/>
  <c r="B25" i="7"/>
  <c r="J25" i="7"/>
  <c r="F26" i="7"/>
  <c r="B27" i="7"/>
  <c r="J27" i="7"/>
  <c r="F28" i="7"/>
  <c r="B29" i="7"/>
  <c r="J29" i="7"/>
  <c r="F30" i="7"/>
  <c r="B32" i="7"/>
  <c r="J32" i="7"/>
  <c r="F33" i="7"/>
  <c r="B34" i="7"/>
  <c r="J34" i="7"/>
  <c r="F35" i="7"/>
  <c r="B36" i="7"/>
  <c r="J36" i="7"/>
  <c r="F37" i="7"/>
  <c r="B38" i="7"/>
  <c r="J38" i="7"/>
  <c r="F39" i="7"/>
  <c r="B40" i="7"/>
  <c r="J40" i="7"/>
  <c r="F41" i="7"/>
  <c r="B42" i="7"/>
  <c r="J42" i="7"/>
  <c r="F43" i="7"/>
  <c r="B44" i="7"/>
  <c r="J44" i="7"/>
  <c r="F45" i="7"/>
  <c r="B46" i="7"/>
  <c r="J46" i="7"/>
  <c r="F48" i="7"/>
  <c r="B49" i="7"/>
  <c r="J49" i="7"/>
  <c r="F50" i="7"/>
  <c r="B51" i="7"/>
  <c r="J51" i="7"/>
  <c r="F52" i="7"/>
  <c r="B53" i="7"/>
  <c r="J53" i="7"/>
  <c r="F54" i="7"/>
  <c r="B55" i="7"/>
  <c r="J55" i="7"/>
  <c r="F56" i="7"/>
  <c r="B57" i="7"/>
  <c r="J57" i="7"/>
  <c r="F58" i="7"/>
  <c r="B59" i="7"/>
  <c r="J7" i="7"/>
  <c r="F19" i="7"/>
  <c r="J22" i="7"/>
  <c r="F29" i="7"/>
  <c r="F44" i="7"/>
  <c r="J56" i="7"/>
  <c r="F74" i="7"/>
  <c r="J75" i="7"/>
  <c r="J88" i="7"/>
  <c r="F94" i="7"/>
  <c r="J97" i="7"/>
  <c r="J101" i="7"/>
  <c r="J109" i="7"/>
  <c r="J111" i="7"/>
  <c r="G17" i="7"/>
  <c r="C20" i="7"/>
  <c r="C22" i="7"/>
  <c r="C26" i="7"/>
  <c r="C28" i="7"/>
  <c r="G32" i="7"/>
  <c r="C41" i="7"/>
  <c r="K45" i="7"/>
  <c r="K50" i="7"/>
  <c r="G55" i="7"/>
  <c r="G59" i="7"/>
  <c r="G72" i="7"/>
  <c r="C75" i="7"/>
  <c r="C80" i="7"/>
  <c r="K84" i="7"/>
  <c r="K90" i="7"/>
  <c r="G100" i="7"/>
  <c r="G104" i="7"/>
  <c r="H6" i="7"/>
  <c r="D7" i="7"/>
  <c r="D11" i="7"/>
  <c r="D16" i="7"/>
  <c r="L16" i="7"/>
  <c r="L18" i="7"/>
  <c r="C6" i="7"/>
  <c r="K6" i="7"/>
  <c r="G7" i="7"/>
  <c r="C8" i="7"/>
  <c r="K8" i="7"/>
  <c r="G9" i="7"/>
  <c r="C10" i="7"/>
  <c r="K10" i="7"/>
  <c r="G11" i="7"/>
  <c r="C12" i="7"/>
  <c r="K12" i="7"/>
  <c r="G13" i="7"/>
  <c r="C14" i="7"/>
  <c r="K14" i="7"/>
  <c r="G16" i="7"/>
  <c r="C17" i="7"/>
  <c r="K17" i="7"/>
  <c r="G18" i="7"/>
  <c r="C19" i="7"/>
  <c r="K19" i="7"/>
  <c r="G20" i="7"/>
  <c r="C21" i="7"/>
  <c r="K21" i="7"/>
  <c r="G22" i="7"/>
  <c r="C23" i="7"/>
  <c r="K23" i="7"/>
  <c r="G24" i="7"/>
  <c r="C25" i="7"/>
  <c r="K25" i="7"/>
  <c r="G26" i="7"/>
  <c r="C27" i="7"/>
  <c r="K27" i="7"/>
  <c r="G28" i="7"/>
  <c r="C29" i="7"/>
  <c r="K29" i="7"/>
  <c r="G30" i="7"/>
  <c r="C32" i="7"/>
  <c r="K32" i="7"/>
  <c r="G33" i="7"/>
  <c r="C34" i="7"/>
  <c r="K34" i="7"/>
  <c r="G35" i="7"/>
  <c r="C36" i="7"/>
  <c r="K36" i="7"/>
  <c r="G37" i="7"/>
  <c r="C38" i="7"/>
  <c r="K38" i="7"/>
  <c r="G39" i="7"/>
  <c r="C40" i="7"/>
  <c r="K40" i="7"/>
  <c r="G41" i="7"/>
  <c r="C42" i="7"/>
  <c r="K42" i="7"/>
  <c r="G43" i="7"/>
  <c r="C44" i="7"/>
  <c r="K44" i="7"/>
  <c r="G45" i="7"/>
  <c r="C46" i="7"/>
  <c r="K46" i="7"/>
  <c r="G48" i="7"/>
  <c r="C49" i="7"/>
  <c r="K49" i="7"/>
  <c r="G50" i="7"/>
  <c r="C51" i="7"/>
  <c r="K51" i="7"/>
  <c r="G52" i="7"/>
  <c r="C53" i="7"/>
  <c r="K53" i="7"/>
  <c r="G54" i="7"/>
  <c r="C55" i="7"/>
  <c r="K55" i="7"/>
  <c r="G56" i="7"/>
  <c r="C57" i="7"/>
  <c r="K57" i="7"/>
  <c r="G58" i="7"/>
  <c r="C59" i="7"/>
  <c r="F81" i="7"/>
  <c r="F89" i="7"/>
  <c r="J99" i="7"/>
  <c r="J103" i="7"/>
  <c r="J105" i="7"/>
  <c r="G8" i="7"/>
  <c r="K20" i="7"/>
  <c r="K24" i="7"/>
  <c r="K28" i="7"/>
  <c r="G29" i="7"/>
  <c r="C45" i="7"/>
  <c r="G46" i="7"/>
  <c r="K48" i="7"/>
  <c r="C52" i="7"/>
  <c r="G57" i="7"/>
  <c r="C63" i="7"/>
  <c r="K65" i="7"/>
  <c r="G66" i="7"/>
  <c r="C73" i="7"/>
  <c r="K78" i="7"/>
  <c r="G79" i="7"/>
  <c r="K82" i="7"/>
  <c r="G85" i="7"/>
  <c r="K92" i="7"/>
  <c r="L6" i="7"/>
  <c r="D8" i="7"/>
  <c r="L8" i="7"/>
  <c r="L10" i="7"/>
  <c r="H13" i="7"/>
  <c r="D14" i="7"/>
  <c r="D19" i="7"/>
  <c r="H20" i="7"/>
  <c r="L23" i="7"/>
  <c r="H24" i="7"/>
  <c r="L25" i="7"/>
  <c r="H26" i="7"/>
  <c r="D27" i="7"/>
  <c r="H28" i="7"/>
  <c r="D29" i="7"/>
  <c r="L29" i="7"/>
  <c r="H30" i="7"/>
  <c r="D32" i="7"/>
  <c r="L32" i="7"/>
  <c r="H33" i="7"/>
  <c r="D34" i="7"/>
  <c r="L34" i="7"/>
  <c r="H35" i="7"/>
  <c r="D36" i="7"/>
  <c r="L36" i="7"/>
  <c r="H37" i="7"/>
  <c r="D38" i="7"/>
  <c r="L38" i="7"/>
  <c r="H39" i="7"/>
  <c r="D40" i="7"/>
  <c r="L40" i="7"/>
  <c r="H41" i="7"/>
  <c r="D42" i="7"/>
  <c r="L42" i="7"/>
  <c r="H43" i="7"/>
  <c r="D44" i="7"/>
  <c r="L44" i="7"/>
  <c r="H45" i="7"/>
  <c r="D46" i="7"/>
  <c r="L46" i="7"/>
  <c r="H48" i="7"/>
  <c r="D49" i="7"/>
  <c r="L49" i="7"/>
  <c r="H50" i="7"/>
  <c r="D51" i="7"/>
  <c r="L51" i="7"/>
  <c r="H52" i="7"/>
  <c r="D53" i="7"/>
  <c r="L53" i="7"/>
  <c r="H54" i="7"/>
  <c r="D55" i="7"/>
  <c r="L55" i="7"/>
  <c r="H56" i="7"/>
  <c r="D57" i="7"/>
  <c r="L57" i="7"/>
  <c r="H58" i="7"/>
  <c r="D59" i="7"/>
  <c r="L59" i="7"/>
  <c r="H60" i="7"/>
  <c r="D61" i="7"/>
  <c r="L61" i="7"/>
  <c r="H63" i="7"/>
  <c r="D64" i="7"/>
  <c r="L64" i="7"/>
  <c r="H65" i="7"/>
  <c r="D66" i="7"/>
  <c r="L66" i="7"/>
  <c r="H67" i="7"/>
  <c r="D68" i="7"/>
  <c r="L68" i="7"/>
  <c r="H69" i="7"/>
  <c r="D70" i="7"/>
  <c r="L70" i="7"/>
  <c r="H71" i="7"/>
  <c r="D72" i="7"/>
  <c r="L72" i="7"/>
  <c r="H73" i="7"/>
  <c r="D74" i="7"/>
  <c r="L74" i="7"/>
  <c r="H75" i="7"/>
  <c r="D77" i="7"/>
  <c r="L77" i="7"/>
  <c r="J13" i="7"/>
  <c r="F21" i="7"/>
  <c r="F25" i="7"/>
  <c r="F27" i="7"/>
  <c r="J30" i="7"/>
  <c r="F36" i="7"/>
  <c r="J37" i="7"/>
  <c r="J45" i="7"/>
  <c r="F46" i="7"/>
  <c r="J48" i="7"/>
  <c r="F70" i="7"/>
  <c r="F85" i="7"/>
  <c r="F91" i="7"/>
  <c r="F104" i="7"/>
  <c r="F110" i="7"/>
  <c r="G6" i="7"/>
  <c r="K7" i="7"/>
  <c r="K11" i="7"/>
  <c r="G19" i="7"/>
  <c r="K22" i="7"/>
  <c r="G25" i="7"/>
  <c r="C30" i="7"/>
  <c r="C50" i="7"/>
  <c r="C65" i="7"/>
  <c r="G83" i="7"/>
  <c r="G89" i="7"/>
  <c r="D6" i="7"/>
  <c r="H7" i="7"/>
  <c r="H9" i="7"/>
  <c r="D10" i="7"/>
  <c r="H11" i="7"/>
  <c r="D12" i="7"/>
  <c r="L12" i="7"/>
  <c r="L14" i="7"/>
  <c r="H16" i="7"/>
  <c r="D17" i="7"/>
  <c r="L17" i="7"/>
  <c r="H18" i="7"/>
  <c r="L19" i="7"/>
  <c r="D21" i="7"/>
  <c r="L21" i="7"/>
  <c r="H22" i="7"/>
  <c r="D23" i="7"/>
  <c r="D25" i="7"/>
  <c r="L27" i="7"/>
  <c r="M6" i="7"/>
  <c r="I7" i="7"/>
  <c r="M8" i="7"/>
  <c r="I9" i="7"/>
  <c r="M10" i="7"/>
  <c r="I11" i="7"/>
  <c r="M12" i="7"/>
  <c r="I13" i="7"/>
  <c r="M14" i="7"/>
  <c r="I16" i="7"/>
  <c r="M17" i="7"/>
  <c r="I18" i="7"/>
  <c r="M19" i="7"/>
  <c r="I20" i="7"/>
  <c r="M21" i="7"/>
  <c r="I22" i="7"/>
  <c r="M23" i="7"/>
  <c r="I24" i="7"/>
  <c r="M25" i="7"/>
  <c r="I26" i="7"/>
  <c r="M27" i="7"/>
  <c r="I28" i="7"/>
  <c r="M29" i="7"/>
  <c r="I30" i="7"/>
  <c r="M32" i="7"/>
  <c r="I33" i="7"/>
  <c r="M34" i="7"/>
  <c r="I35" i="7"/>
  <c r="M36" i="7"/>
  <c r="I37" i="7"/>
  <c r="M38" i="7"/>
  <c r="I39" i="7"/>
  <c r="M40" i="7"/>
  <c r="I41" i="7"/>
  <c r="M42" i="7"/>
  <c r="I43" i="7"/>
  <c r="M44" i="7"/>
  <c r="I45" i="7"/>
  <c r="M46" i="7"/>
  <c r="I48" i="7"/>
  <c r="M49" i="7"/>
  <c r="I50" i="7"/>
  <c r="M51" i="7"/>
  <c r="I52" i="7"/>
  <c r="M53" i="7"/>
  <c r="I54" i="7"/>
  <c r="M55" i="7"/>
  <c r="I56" i="7"/>
  <c r="M57" i="7"/>
  <c r="I58" i="7"/>
  <c r="H72" i="7"/>
  <c r="D73" i="7"/>
  <c r="L73" i="7"/>
  <c r="H74" i="7"/>
  <c r="D75" i="7"/>
  <c r="L75" i="7"/>
  <c r="H77" i="7"/>
  <c r="D78" i="7"/>
  <c r="L78" i="7"/>
  <c r="H79" i="7"/>
  <c r="D80" i="7"/>
  <c r="L80" i="7"/>
  <c r="H81" i="7"/>
  <c r="D82" i="7"/>
  <c r="L82" i="7"/>
  <c r="H83" i="7"/>
  <c r="D84" i="7"/>
  <c r="L84" i="7"/>
  <c r="H85" i="7"/>
  <c r="D86" i="7"/>
  <c r="L86" i="7"/>
  <c r="H87" i="7"/>
  <c r="D88" i="7"/>
  <c r="L88" i="7"/>
  <c r="H89" i="7"/>
  <c r="D90" i="7"/>
  <c r="L90" i="7"/>
  <c r="H91" i="7"/>
  <c r="D92" i="7"/>
  <c r="L92" i="7"/>
  <c r="H94" i="7"/>
  <c r="D95" i="7"/>
  <c r="L95" i="7"/>
  <c r="H96" i="7"/>
  <c r="D97" i="7"/>
  <c r="L97" i="7"/>
  <c r="H98" i="7"/>
  <c r="D99" i="7"/>
  <c r="L99" i="7"/>
  <c r="H100" i="7"/>
  <c r="D101" i="7"/>
  <c r="L101" i="7"/>
  <c r="H102" i="7"/>
  <c r="D103" i="7"/>
  <c r="L103" i="7"/>
  <c r="H104" i="7"/>
  <c r="D105" i="7"/>
  <c r="L105" i="7"/>
  <c r="H106" i="7"/>
  <c r="D107" i="7"/>
  <c r="L107" i="7"/>
  <c r="H108" i="7"/>
  <c r="D109" i="7"/>
  <c r="L109" i="7"/>
  <c r="H110" i="7"/>
  <c r="D111" i="7"/>
  <c r="L111" i="7"/>
  <c r="H112" i="7"/>
  <c r="D113" i="7"/>
  <c r="L113" i="7"/>
  <c r="H114" i="7"/>
  <c r="I59" i="7"/>
  <c r="M60" i="7"/>
  <c r="I61" i="7"/>
  <c r="M63" i="7"/>
  <c r="I64" i="7"/>
  <c r="M65" i="7"/>
  <c r="I66" i="7"/>
  <c r="M67" i="7"/>
  <c r="I68" i="7"/>
  <c r="M69" i="7"/>
  <c r="I70" i="7"/>
  <c r="M71" i="7"/>
  <c r="I72" i="7"/>
  <c r="M73" i="7"/>
  <c r="I74" i="7"/>
  <c r="M75" i="7"/>
  <c r="I77" i="7"/>
  <c r="M78" i="7"/>
  <c r="I79" i="7"/>
  <c r="M80" i="7"/>
  <c r="I81" i="7"/>
  <c r="M82" i="7"/>
  <c r="I83" i="7"/>
  <c r="M84" i="7"/>
  <c r="I85" i="7"/>
  <c r="M86" i="7"/>
  <c r="I87" i="7"/>
  <c r="M88" i="7"/>
  <c r="I89" i="7"/>
  <c r="M90" i="7"/>
  <c r="I91" i="7"/>
  <c r="M92" i="7"/>
  <c r="I94" i="7"/>
  <c r="M95" i="7"/>
  <c r="I96" i="7"/>
  <c r="M97" i="7"/>
  <c r="I98" i="7"/>
  <c r="M99" i="7"/>
  <c r="I100" i="7"/>
  <c r="M101" i="7"/>
  <c r="I102" i="7"/>
  <c r="M103" i="7"/>
  <c r="I104" i="7"/>
  <c r="M105" i="7"/>
  <c r="I106" i="7"/>
  <c r="M107" i="7"/>
  <c r="I108" i="7"/>
  <c r="M109" i="7"/>
  <c r="I110" i="7"/>
  <c r="M111" i="7"/>
  <c r="I112" i="7"/>
  <c r="J59" i="7"/>
  <c r="F60" i="7"/>
  <c r="B61" i="7"/>
  <c r="J61" i="7"/>
  <c r="F63" i="7"/>
  <c r="B64" i="7"/>
  <c r="J64" i="7"/>
  <c r="F65" i="7"/>
  <c r="B66" i="7"/>
  <c r="J66" i="7"/>
  <c r="F67" i="7"/>
  <c r="B68" i="7"/>
  <c r="J68" i="7"/>
  <c r="F69" i="7"/>
  <c r="B70" i="7"/>
  <c r="J70" i="7"/>
  <c r="F71" i="7"/>
  <c r="B72" i="7"/>
  <c r="J72" i="7"/>
  <c r="F73" i="7"/>
  <c r="B74" i="7"/>
  <c r="J74" i="7"/>
  <c r="F75" i="7"/>
  <c r="B77" i="7"/>
  <c r="J77" i="7"/>
  <c r="F78" i="7"/>
  <c r="B79" i="7"/>
  <c r="J79" i="7"/>
  <c r="F80" i="7"/>
  <c r="B81" i="7"/>
  <c r="J81" i="7"/>
  <c r="F82" i="7"/>
  <c r="B83" i="7"/>
  <c r="J83" i="7"/>
  <c r="F84" i="7"/>
  <c r="B85" i="7"/>
  <c r="J85" i="7"/>
  <c r="F86" i="7"/>
  <c r="B87" i="7"/>
  <c r="J87" i="7"/>
  <c r="F88" i="7"/>
  <c r="B89" i="7"/>
  <c r="J89" i="7"/>
  <c r="F90" i="7"/>
  <c r="B91" i="7"/>
  <c r="J91" i="7"/>
  <c r="F92" i="7"/>
  <c r="B94" i="7"/>
  <c r="J94" i="7"/>
  <c r="F95" i="7"/>
  <c r="B96" i="7"/>
  <c r="J96" i="7"/>
  <c r="F97" i="7"/>
  <c r="B98" i="7"/>
  <c r="J98" i="7"/>
  <c r="F99" i="7"/>
  <c r="B100" i="7"/>
  <c r="J100" i="7"/>
  <c r="F101" i="7"/>
  <c r="B102" i="7"/>
  <c r="J102" i="7"/>
  <c r="F103" i="7"/>
  <c r="B104" i="7"/>
  <c r="J104" i="7"/>
  <c r="F105" i="7"/>
  <c r="B106" i="7"/>
  <c r="J106" i="7"/>
  <c r="F107" i="7"/>
  <c r="B108" i="7"/>
  <c r="J108" i="7"/>
  <c r="F109" i="7"/>
  <c r="B110" i="7"/>
  <c r="J110" i="7"/>
  <c r="F111" i="7"/>
  <c r="B112" i="7"/>
  <c r="J112" i="7"/>
  <c r="F113" i="7"/>
  <c r="B114" i="7"/>
  <c r="J114" i="7"/>
  <c r="F115" i="7"/>
  <c r="B116" i="7"/>
  <c r="J116" i="7"/>
  <c r="F118" i="7"/>
  <c r="K59" i="7"/>
  <c r="G60" i="7"/>
  <c r="C61" i="7"/>
  <c r="K61" i="7"/>
  <c r="G63" i="7"/>
  <c r="C64" i="7"/>
  <c r="K64" i="7"/>
  <c r="G65" i="7"/>
  <c r="C66" i="7"/>
  <c r="K66" i="7"/>
  <c r="G67" i="7"/>
  <c r="C68" i="7"/>
  <c r="K68" i="7"/>
  <c r="G69" i="7"/>
  <c r="C70" i="7"/>
  <c r="K70" i="7"/>
  <c r="G71" i="7"/>
  <c r="C72" i="7"/>
  <c r="K72" i="7"/>
  <c r="G73" i="7"/>
  <c r="C74" i="7"/>
  <c r="K74" i="7"/>
  <c r="G75" i="7"/>
  <c r="C77" i="7"/>
  <c r="K77" i="7"/>
  <c r="G78" i="7"/>
  <c r="C79" i="7"/>
  <c r="K79" i="7"/>
  <c r="G80" i="7"/>
  <c r="C81" i="7"/>
  <c r="K81" i="7"/>
  <c r="G82" i="7"/>
  <c r="C83" i="7"/>
  <c r="K83" i="7"/>
  <c r="G84" i="7"/>
  <c r="C85" i="7"/>
  <c r="K85" i="7"/>
  <c r="G86" i="7"/>
  <c r="C87" i="7"/>
  <c r="K87" i="7"/>
  <c r="G88" i="7"/>
  <c r="C89" i="7"/>
  <c r="K89" i="7"/>
  <c r="G90" i="7"/>
  <c r="C91" i="7"/>
  <c r="K91" i="7"/>
  <c r="G92" i="7"/>
  <c r="C94" i="7"/>
  <c r="K94" i="7"/>
  <c r="G95" i="7"/>
  <c r="C96" i="7"/>
  <c r="K96" i="7"/>
  <c r="G97" i="7"/>
  <c r="C98" i="7"/>
  <c r="K98" i="7"/>
  <c r="G99" i="7"/>
  <c r="C100" i="7"/>
  <c r="K100" i="7"/>
  <c r="G101" i="7"/>
  <c r="C102" i="7"/>
  <c r="K102" i="7"/>
  <c r="G103" i="7"/>
  <c r="C104" i="7"/>
  <c r="K104" i="7"/>
  <c r="G105" i="7"/>
  <c r="C106" i="7"/>
  <c r="K106" i="7"/>
  <c r="G107" i="7"/>
  <c r="C108" i="7"/>
  <c r="K108" i="7"/>
  <c r="G109" i="7"/>
  <c r="C110" i="7"/>
  <c r="K110" i="7"/>
  <c r="G111" i="7"/>
  <c r="C112" i="7"/>
  <c r="K112" i="7"/>
  <c r="H78" i="7"/>
  <c r="D79" i="7"/>
  <c r="L79" i="7"/>
  <c r="H80" i="7"/>
  <c r="D81" i="7"/>
  <c r="L81" i="7"/>
  <c r="H82" i="7"/>
  <c r="D83" i="7"/>
  <c r="L83" i="7"/>
  <c r="H84" i="7"/>
  <c r="D85" i="7"/>
  <c r="L85" i="7"/>
  <c r="H86" i="7"/>
  <c r="D87" i="7"/>
  <c r="L87" i="7"/>
  <c r="H88" i="7"/>
  <c r="D89" i="7"/>
  <c r="L89" i="7"/>
  <c r="H90" i="7"/>
  <c r="D91" i="7"/>
  <c r="L91" i="7"/>
  <c r="H92" i="7"/>
  <c r="D94" i="7"/>
  <c r="L94" i="7"/>
  <c r="H95" i="7"/>
  <c r="D96" i="7"/>
  <c r="L96" i="7"/>
  <c r="H97" i="7"/>
  <c r="D98" i="7"/>
  <c r="L98" i="7"/>
  <c r="H99" i="7"/>
  <c r="D100" i="7"/>
  <c r="L100" i="7"/>
  <c r="H101" i="7"/>
  <c r="D102" i="7"/>
  <c r="L102" i="7"/>
  <c r="H103" i="7"/>
  <c r="D104" i="7"/>
  <c r="L104" i="7"/>
  <c r="H105" i="7"/>
  <c r="D106" i="7"/>
  <c r="L106" i="7"/>
  <c r="H107" i="7"/>
  <c r="D108" i="7"/>
  <c r="L108" i="7"/>
  <c r="H109" i="7"/>
  <c r="D110" i="7"/>
  <c r="L110" i="7"/>
  <c r="H111" i="7"/>
  <c r="D112" i="7"/>
  <c r="L112" i="7"/>
  <c r="H113" i="7"/>
  <c r="D114" i="7"/>
  <c r="L114" i="7"/>
  <c r="H115" i="7"/>
  <c r="D116" i="7"/>
  <c r="L116" i="7"/>
  <c r="M59" i="7"/>
  <c r="I60" i="7"/>
  <c r="M61" i="7"/>
  <c r="I63" i="7"/>
  <c r="M64" i="7"/>
  <c r="I65" i="7"/>
  <c r="M66" i="7"/>
  <c r="I67" i="7"/>
  <c r="M68" i="7"/>
  <c r="I69" i="7"/>
  <c r="M70" i="7"/>
  <c r="I71" i="7"/>
  <c r="M72" i="7"/>
  <c r="I73" i="7"/>
  <c r="M74" i="7"/>
  <c r="I75" i="7"/>
  <c r="M77" i="7"/>
  <c r="I78" i="7"/>
  <c r="M79" i="7"/>
  <c r="I80" i="7"/>
  <c r="M81" i="7"/>
  <c r="I82" i="7"/>
  <c r="M83" i="7"/>
  <c r="I84" i="7"/>
  <c r="M85" i="7"/>
  <c r="I86" i="7"/>
  <c r="M87" i="7"/>
  <c r="I88" i="7"/>
  <c r="M89" i="7"/>
  <c r="I90" i="7"/>
  <c r="M91" i="7"/>
  <c r="I92" i="7"/>
  <c r="M94" i="7"/>
  <c r="I95" i="7"/>
  <c r="M96" i="7"/>
  <c r="I97" i="7"/>
  <c r="M98" i="7"/>
  <c r="I99" i="7"/>
  <c r="M100" i="7"/>
  <c r="I101" i="7"/>
  <c r="M102" i="7"/>
  <c r="I103" i="7"/>
  <c r="M104" i="7"/>
  <c r="I105" i="7"/>
  <c r="M106" i="7"/>
  <c r="I107" i="7"/>
  <c r="M108" i="7"/>
  <c r="I109" i="7"/>
  <c r="M110" i="7"/>
  <c r="I111" i="7"/>
  <c r="M112" i="7"/>
  <c r="D115" i="7"/>
  <c r="L115" i="7"/>
  <c r="H116" i="7"/>
  <c r="D118" i="7"/>
  <c r="L118" i="7"/>
  <c r="H119" i="7"/>
  <c r="D120" i="7"/>
  <c r="H121" i="7"/>
  <c r="D122" i="7"/>
  <c r="H123" i="7"/>
  <c r="D124" i="7"/>
  <c r="H125" i="7"/>
  <c r="D126" i="7"/>
  <c r="H127" i="7"/>
  <c r="D128" i="7"/>
  <c r="H129" i="7"/>
  <c r="D130" i="7"/>
  <c r="H131" i="7"/>
  <c r="D132" i="7"/>
  <c r="H133" i="7"/>
  <c r="D134" i="7"/>
  <c r="L134" i="7"/>
  <c r="H135" i="7"/>
  <c r="D136" i="7"/>
  <c r="M113" i="7"/>
  <c r="I114" i="7"/>
  <c r="M115" i="7"/>
  <c r="I116" i="7"/>
  <c r="M118" i="7"/>
  <c r="I119" i="7"/>
  <c r="I121" i="7"/>
  <c r="I123" i="7"/>
  <c r="I125" i="7"/>
  <c r="I127" i="7"/>
  <c r="I129" i="7"/>
  <c r="I131" i="7"/>
  <c r="I133" i="7"/>
  <c r="M134" i="7"/>
  <c r="I135" i="7"/>
  <c r="B119" i="7"/>
  <c r="J119" i="7"/>
  <c r="F120" i="7"/>
  <c r="B121" i="7"/>
  <c r="J121" i="7"/>
  <c r="F122" i="7"/>
  <c r="B123" i="7"/>
  <c r="J123" i="7"/>
  <c r="F124" i="7"/>
  <c r="B125" i="7"/>
  <c r="J125" i="7"/>
  <c r="F126" i="7"/>
  <c r="B127" i="7"/>
  <c r="J127" i="7"/>
  <c r="F128" i="7"/>
  <c r="B129" i="7"/>
  <c r="J129" i="7"/>
  <c r="F130" i="7"/>
  <c r="B131" i="7"/>
  <c r="J131" i="7"/>
  <c r="F132" i="7"/>
  <c r="B133" i="7"/>
  <c r="J133" i="7"/>
  <c r="F134" i="7"/>
  <c r="B135" i="7"/>
  <c r="J135" i="7"/>
  <c r="F136" i="7"/>
  <c r="B137" i="7"/>
  <c r="G113" i="7"/>
  <c r="C114" i="7"/>
  <c r="K114" i="7"/>
  <c r="G115" i="7"/>
  <c r="C116" i="7"/>
  <c r="K116" i="7"/>
  <c r="G118" i="7"/>
  <c r="C119" i="7"/>
  <c r="K119" i="7"/>
  <c r="G120" i="7"/>
  <c r="C121" i="7"/>
  <c r="G122" i="7"/>
  <c r="C123" i="7"/>
  <c r="K123" i="7"/>
  <c r="G124" i="7"/>
  <c r="C125" i="7"/>
  <c r="K125" i="7"/>
  <c r="G126" i="7"/>
  <c r="C127" i="7"/>
  <c r="K127" i="7"/>
  <c r="G128" i="7"/>
  <c r="C129" i="7"/>
  <c r="K129" i="7"/>
  <c r="G130" i="7"/>
  <c r="C131" i="7"/>
  <c r="K131" i="7"/>
  <c r="G132" i="7"/>
  <c r="C133" i="7"/>
  <c r="K133" i="7"/>
  <c r="G134" i="7"/>
  <c r="C135" i="7"/>
  <c r="H118" i="7"/>
  <c r="D119" i="7"/>
  <c r="H120" i="7"/>
  <c r="D121" i="7"/>
  <c r="H122" i="7"/>
  <c r="D123" i="7"/>
  <c r="H124" i="7"/>
  <c r="D125" i="7"/>
  <c r="H126" i="7"/>
  <c r="D127" i="7"/>
  <c r="H128" i="7"/>
  <c r="D129" i="7"/>
  <c r="H130" i="7"/>
  <c r="D131" i="7"/>
  <c r="H132" i="7"/>
  <c r="D133" i="7"/>
  <c r="L133" i="7"/>
  <c r="H134" i="7"/>
  <c r="D135" i="7"/>
  <c r="L135" i="7"/>
  <c r="H136" i="7"/>
  <c r="D137" i="7"/>
  <c r="I113" i="7"/>
  <c r="M114" i="7"/>
  <c r="I115" i="7"/>
  <c r="M116" i="7"/>
  <c r="I118" i="7"/>
  <c r="I120" i="7"/>
  <c r="I122" i="7"/>
  <c r="I124" i="7"/>
  <c r="I126" i="7"/>
  <c r="I128" i="7"/>
  <c r="I130" i="7"/>
  <c r="I132" i="7"/>
  <c r="M133" i="7"/>
  <c r="I134" i="7"/>
  <c r="L136" i="7"/>
  <c r="H137" i="7"/>
  <c r="D138" i="7"/>
  <c r="L138" i="7"/>
  <c r="H139" i="7"/>
  <c r="D140" i="7"/>
  <c r="L140" i="7"/>
  <c r="H141" i="7"/>
  <c r="D143" i="7"/>
  <c r="L143" i="7"/>
  <c r="H144" i="7"/>
  <c r="D145" i="7"/>
  <c r="L145" i="7"/>
  <c r="H146" i="7"/>
  <c r="D147" i="7"/>
  <c r="L147" i="7"/>
  <c r="H148" i="7"/>
  <c r="D149" i="7"/>
  <c r="L149" i="7"/>
  <c r="H150" i="7"/>
  <c r="D151" i="7"/>
  <c r="L151" i="7"/>
  <c r="H152" i="7"/>
  <c r="D153" i="7"/>
  <c r="L153" i="7"/>
  <c r="H154" i="7"/>
  <c r="D155" i="7"/>
  <c r="L155" i="7"/>
  <c r="H156" i="7"/>
  <c r="D157" i="7"/>
  <c r="L157" i="7"/>
  <c r="H158" i="7"/>
  <c r="D159" i="7"/>
  <c r="L159" i="7"/>
  <c r="H160" i="7"/>
  <c r="D162" i="7"/>
  <c r="L162" i="7"/>
  <c r="D164" i="7"/>
  <c r="L164" i="7"/>
  <c r="D166" i="7"/>
  <c r="L166" i="7"/>
  <c r="D168" i="7"/>
  <c r="L168" i="7"/>
  <c r="D170" i="7"/>
  <c r="L170" i="7"/>
  <c r="D172" i="7"/>
  <c r="L172" i="7"/>
  <c r="D174" i="7"/>
  <c r="L174" i="7"/>
  <c r="D176" i="7"/>
  <c r="L176" i="7"/>
  <c r="D178" i="7"/>
  <c r="L178" i="7"/>
  <c r="D183" i="7"/>
  <c r="M136" i="7"/>
  <c r="I137" i="7"/>
  <c r="M138" i="7"/>
  <c r="I139" i="7"/>
  <c r="M140" i="7"/>
  <c r="I141" i="7"/>
  <c r="M143" i="7"/>
  <c r="I144" i="7"/>
  <c r="M145" i="7"/>
  <c r="I146" i="7"/>
  <c r="M147" i="7"/>
  <c r="I148" i="7"/>
  <c r="M149" i="7"/>
  <c r="I150" i="7"/>
  <c r="M151" i="7"/>
  <c r="I152" i="7"/>
  <c r="M153" i="7"/>
  <c r="I154" i="7"/>
  <c r="M155" i="7"/>
  <c r="I156" i="7"/>
  <c r="M157" i="7"/>
  <c r="I158" i="7"/>
  <c r="M159" i="7"/>
  <c r="I160" i="7"/>
  <c r="M162" i="7"/>
  <c r="I163" i="7"/>
  <c r="M164" i="7"/>
  <c r="I165" i="7"/>
  <c r="M166" i="7"/>
  <c r="I167" i="7"/>
  <c r="M168" i="7"/>
  <c r="I169" i="7"/>
  <c r="M170" i="7"/>
  <c r="I171" i="7"/>
  <c r="M172" i="7"/>
  <c r="I173" i="7"/>
  <c r="M174" i="7"/>
  <c r="I175" i="7"/>
  <c r="M176" i="7"/>
  <c r="I177" i="7"/>
  <c r="M178" i="7"/>
  <c r="M183" i="7"/>
  <c r="I183" i="7"/>
  <c r="M194" i="7"/>
  <c r="I255" i="7"/>
  <c r="J137" i="7"/>
  <c r="F138" i="7"/>
  <c r="B139" i="7"/>
  <c r="J139" i="7"/>
  <c r="F140" i="7"/>
  <c r="B141" i="7"/>
  <c r="J141" i="7"/>
  <c r="F143" i="7"/>
  <c r="B144" i="7"/>
  <c r="J144" i="7"/>
  <c r="F145" i="7"/>
  <c r="B146" i="7"/>
  <c r="J146" i="7"/>
  <c r="F147" i="7"/>
  <c r="B148" i="7"/>
  <c r="J148" i="7"/>
  <c r="F149" i="7"/>
  <c r="B150" i="7"/>
  <c r="J150" i="7"/>
  <c r="F151" i="7"/>
  <c r="B152" i="7"/>
  <c r="J152" i="7"/>
  <c r="F153" i="7"/>
  <c r="B154" i="7"/>
  <c r="J154" i="7"/>
  <c r="F155" i="7"/>
  <c r="B156" i="7"/>
  <c r="J156" i="7"/>
  <c r="F157" i="7"/>
  <c r="B158" i="7"/>
  <c r="J158" i="7"/>
  <c r="F159" i="7"/>
  <c r="B160" i="7"/>
  <c r="J160" i="7"/>
  <c r="F162" i="7"/>
  <c r="B163" i="7"/>
  <c r="J163" i="7"/>
  <c r="F164" i="7"/>
  <c r="B165" i="7"/>
  <c r="J165" i="7"/>
  <c r="F166" i="7"/>
  <c r="B167" i="7"/>
  <c r="J167" i="7"/>
  <c r="F168" i="7"/>
  <c r="B169" i="7"/>
  <c r="J169" i="7"/>
  <c r="F170" i="7"/>
  <c r="B171" i="7"/>
  <c r="J171" i="7"/>
  <c r="F172" i="7"/>
  <c r="B173" i="7"/>
  <c r="J173" i="7"/>
  <c r="F174" i="7"/>
  <c r="B175" i="7"/>
  <c r="J175" i="7"/>
  <c r="F176" i="7"/>
  <c r="B177" i="7"/>
  <c r="J177" i="7"/>
  <c r="F178" i="7"/>
  <c r="J183" i="7"/>
  <c r="J194" i="7"/>
  <c r="B210" i="7"/>
  <c r="J210" i="7"/>
  <c r="F226" i="7"/>
  <c r="B272" i="7"/>
  <c r="J272" i="7"/>
  <c r="F296" i="7"/>
  <c r="K135" i="7"/>
  <c r="G136" i="7"/>
  <c r="C137" i="7"/>
  <c r="K137" i="7"/>
  <c r="G138" i="7"/>
  <c r="C139" i="7"/>
  <c r="K139" i="7"/>
  <c r="G140" i="7"/>
  <c r="C141" i="7"/>
  <c r="K141" i="7"/>
  <c r="G143" i="7"/>
  <c r="C144" i="7"/>
  <c r="K144" i="7"/>
  <c r="G145" i="7"/>
  <c r="C146" i="7"/>
  <c r="K146" i="7"/>
  <c r="G147" i="7"/>
  <c r="C148" i="7"/>
  <c r="K148" i="7"/>
  <c r="G149" i="7"/>
  <c r="C150" i="7"/>
  <c r="K150" i="7"/>
  <c r="G151" i="7"/>
  <c r="C152" i="7"/>
  <c r="K152" i="7"/>
  <c r="G153" i="7"/>
  <c r="C154" i="7"/>
  <c r="K154" i="7"/>
  <c r="G155" i="7"/>
  <c r="C156" i="7"/>
  <c r="K156" i="7"/>
  <c r="G157" i="7"/>
  <c r="C158" i="7"/>
  <c r="K158" i="7"/>
  <c r="G159" i="7"/>
  <c r="C160" i="7"/>
  <c r="K160" i="7"/>
  <c r="G162" i="7"/>
  <c r="C163" i="7"/>
  <c r="K163" i="7"/>
  <c r="G164" i="7"/>
  <c r="C165" i="7"/>
  <c r="K165" i="7"/>
  <c r="G166" i="7"/>
  <c r="C167" i="7"/>
  <c r="K167" i="7"/>
  <c r="G168" i="7"/>
  <c r="C169" i="7"/>
  <c r="K169" i="7"/>
  <c r="G170" i="7"/>
  <c r="C171" i="7"/>
  <c r="K171" i="7"/>
  <c r="G172" i="7"/>
  <c r="C173" i="7"/>
  <c r="K173" i="7"/>
  <c r="G174" i="7"/>
  <c r="C175" i="7"/>
  <c r="K175" i="7"/>
  <c r="G176" i="7"/>
  <c r="C177" i="7"/>
  <c r="K177" i="7"/>
  <c r="G178" i="7"/>
  <c r="C194" i="7"/>
  <c r="G194" i="7"/>
  <c r="G210" i="7"/>
  <c r="C226" i="7"/>
  <c r="K226" i="7"/>
  <c r="C241" i="7"/>
  <c r="K241" i="7"/>
  <c r="G255" i="7"/>
  <c r="G272" i="7"/>
  <c r="C272" i="7"/>
  <c r="K272" i="7"/>
  <c r="C296" i="7"/>
  <c r="K296" i="7"/>
  <c r="C321" i="7"/>
  <c r="K321" i="7"/>
  <c r="C340" i="7"/>
  <c r="L137" i="7"/>
  <c r="H138" i="7"/>
  <c r="D139" i="7"/>
  <c r="L139" i="7"/>
  <c r="H140" i="7"/>
  <c r="D141" i="7"/>
  <c r="L141" i="7"/>
  <c r="H143" i="7"/>
  <c r="D144" i="7"/>
  <c r="L144" i="7"/>
  <c r="H145" i="7"/>
  <c r="D146" i="7"/>
  <c r="L146" i="7"/>
  <c r="H147" i="7"/>
  <c r="D148" i="7"/>
  <c r="L148" i="7"/>
  <c r="H149" i="7"/>
  <c r="D150" i="7"/>
  <c r="L150" i="7"/>
  <c r="H151" i="7"/>
  <c r="D152" i="7"/>
  <c r="L152" i="7"/>
  <c r="H153" i="7"/>
  <c r="D154" i="7"/>
  <c r="L154" i="7"/>
  <c r="H155" i="7"/>
  <c r="D156" i="7"/>
  <c r="L156" i="7"/>
  <c r="H157" i="7"/>
  <c r="D158" i="7"/>
  <c r="L158" i="7"/>
  <c r="H159" i="7"/>
  <c r="D160" i="7"/>
  <c r="L160" i="7"/>
  <c r="D163" i="7"/>
  <c r="L163" i="7"/>
  <c r="D165" i="7"/>
  <c r="L165" i="7"/>
  <c r="D167" i="7"/>
  <c r="L167" i="7"/>
  <c r="D169" i="7"/>
  <c r="L169" i="7"/>
  <c r="D171" i="7"/>
  <c r="L171" i="7"/>
  <c r="D173" i="7"/>
  <c r="L173" i="7"/>
  <c r="D175" i="7"/>
  <c r="L175" i="7"/>
  <c r="D177" i="7"/>
  <c r="L177" i="7"/>
  <c r="H226" i="7"/>
  <c r="D272" i="7"/>
  <c r="L272" i="7"/>
  <c r="H321" i="7"/>
  <c r="M135" i="7"/>
  <c r="I136" i="7"/>
  <c r="M137" i="7"/>
  <c r="I138" i="7"/>
  <c r="M139" i="7"/>
  <c r="I140" i="7"/>
  <c r="M141" i="7"/>
  <c r="I143" i="7"/>
  <c r="M144" i="7"/>
  <c r="I145" i="7"/>
  <c r="M146" i="7"/>
  <c r="I147" i="7"/>
  <c r="M148" i="7"/>
  <c r="I149" i="7"/>
  <c r="M150" i="7"/>
  <c r="I151" i="7"/>
  <c r="M152" i="7"/>
  <c r="I153" i="7"/>
  <c r="M154" i="7"/>
  <c r="I155" i="7"/>
  <c r="M156" i="7"/>
  <c r="I157" i="7"/>
  <c r="M158" i="7"/>
  <c r="I159" i="7"/>
  <c r="M160" i="7"/>
  <c r="I162" i="7"/>
  <c r="M163" i="7"/>
  <c r="I164" i="7"/>
  <c r="M165" i="7"/>
  <c r="I166" i="7"/>
  <c r="M167" i="7"/>
  <c r="I168" i="7"/>
  <c r="M169" i="7"/>
  <c r="I170" i="7"/>
  <c r="M171" i="7"/>
  <c r="I172" i="7"/>
  <c r="M173" i="7"/>
  <c r="I174" i="7"/>
  <c r="M175" i="7"/>
  <c r="I176" i="7"/>
  <c r="M177" i="7"/>
  <c r="I178" i="7"/>
  <c r="I194" i="7"/>
  <c r="I321" i="7"/>
  <c r="M321" i="7"/>
  <c r="B136" i="7"/>
  <c r="J136" i="7"/>
  <c r="F137" i="7"/>
  <c r="B138" i="7"/>
  <c r="J138" i="7"/>
  <c r="F139" i="7"/>
  <c r="B140" i="7"/>
  <c r="J140" i="7"/>
  <c r="F141" i="7"/>
  <c r="B143" i="7"/>
  <c r="J143" i="7"/>
  <c r="F144" i="7"/>
  <c r="B145" i="7"/>
  <c r="J145" i="7"/>
  <c r="F146" i="7"/>
  <c r="B147" i="7"/>
  <c r="J147" i="7"/>
  <c r="F148" i="7"/>
  <c r="B149" i="7"/>
  <c r="J149" i="7"/>
  <c r="F150" i="7"/>
  <c r="B151" i="7"/>
  <c r="J151" i="7"/>
  <c r="F152" i="7"/>
  <c r="B153" i="7"/>
  <c r="J153" i="7"/>
  <c r="F154" i="7"/>
  <c r="B155" i="7"/>
  <c r="J155" i="7"/>
  <c r="F156" i="7"/>
  <c r="B157" i="7"/>
  <c r="J157" i="7"/>
  <c r="F158" i="7"/>
  <c r="B159" i="7"/>
  <c r="J159" i="7"/>
  <c r="F160" i="7"/>
  <c r="B162" i="7"/>
  <c r="J162" i="7"/>
  <c r="F163" i="7"/>
  <c r="B164" i="7"/>
  <c r="J164" i="7"/>
  <c r="F165" i="7"/>
  <c r="B166" i="7"/>
  <c r="J166" i="7"/>
  <c r="F167" i="7"/>
  <c r="B168" i="7"/>
  <c r="J168" i="7"/>
  <c r="F169" i="7"/>
  <c r="B170" i="7"/>
  <c r="J170" i="7"/>
  <c r="F171" i="7"/>
  <c r="B172" i="7"/>
  <c r="J172" i="7"/>
  <c r="F173" i="7"/>
  <c r="B174" i="7"/>
  <c r="J174" i="7"/>
  <c r="F175" i="7"/>
  <c r="B176" i="7"/>
  <c r="J176" i="7"/>
  <c r="F177" i="7"/>
  <c r="B178" i="7"/>
  <c r="J178" i="7"/>
  <c r="F194" i="7"/>
  <c r="J340" i="7"/>
  <c r="S161" i="6"/>
  <c r="R161" i="6"/>
  <c r="Q161" i="6"/>
  <c r="K161" i="6"/>
  <c r="J161" i="6"/>
  <c r="I161" i="6"/>
  <c r="C161" i="6"/>
  <c r="S142" i="6"/>
  <c r="R142" i="6"/>
  <c r="Q142" i="6"/>
  <c r="K142" i="6"/>
  <c r="J142" i="6"/>
  <c r="I142" i="6"/>
  <c r="V117" i="6"/>
  <c r="Q117" i="6"/>
  <c r="N117" i="6"/>
  <c r="L117" i="6"/>
  <c r="I117" i="6"/>
  <c r="S93" i="6"/>
  <c r="R93" i="6"/>
  <c r="Q93" i="6"/>
  <c r="K93" i="6"/>
  <c r="J93" i="6"/>
  <c r="I93" i="6"/>
  <c r="B93" i="6"/>
  <c r="Y76" i="6"/>
  <c r="U76" i="6"/>
  <c r="T76" i="6"/>
  <c r="Q76" i="6"/>
  <c r="M76" i="6"/>
  <c r="L76" i="6"/>
  <c r="I76" i="6"/>
  <c r="R62" i="6"/>
  <c r="Q62" i="6"/>
  <c r="J62" i="6"/>
  <c r="I62" i="6"/>
  <c r="Y47" i="6"/>
  <c r="R47" i="6"/>
  <c r="Q47" i="6"/>
  <c r="J47" i="6"/>
  <c r="Y31" i="6"/>
  <c r="X31" i="6"/>
  <c r="V31" i="6"/>
  <c r="U31" i="6"/>
  <c r="R31" i="6"/>
  <c r="Q31" i="6"/>
  <c r="P31" i="6"/>
  <c r="N31" i="6"/>
  <c r="M31" i="6"/>
  <c r="J31" i="6"/>
  <c r="H31" i="6"/>
  <c r="E31" i="6"/>
  <c r="Y15" i="6"/>
  <c r="X15" i="6"/>
  <c r="T15" i="6"/>
  <c r="S15" i="6"/>
  <c r="R15" i="6"/>
  <c r="Q15" i="6"/>
  <c r="P15" i="6"/>
  <c r="L15" i="6"/>
  <c r="I15" i="6"/>
  <c r="H15" i="6"/>
  <c r="C4" i="6"/>
  <c r="W161" i="6"/>
  <c r="V161" i="6"/>
  <c r="U161" i="6"/>
  <c r="T161" i="6"/>
  <c r="P161" i="6"/>
  <c r="O161" i="6"/>
  <c r="N161" i="6"/>
  <c r="M161" i="6"/>
  <c r="L161" i="6"/>
  <c r="H161" i="6"/>
  <c r="W142" i="6"/>
  <c r="V142" i="6"/>
  <c r="U142" i="6"/>
  <c r="T142" i="6"/>
  <c r="P142" i="6"/>
  <c r="O142" i="6"/>
  <c r="N142" i="6"/>
  <c r="M142" i="6"/>
  <c r="L142" i="6"/>
  <c r="H142" i="6"/>
  <c r="W117" i="6"/>
  <c r="S117" i="6"/>
  <c r="R117" i="6"/>
  <c r="P117" i="6"/>
  <c r="O117" i="6"/>
  <c r="M117" i="6"/>
  <c r="K117" i="6"/>
  <c r="J117" i="6"/>
  <c r="H117" i="6"/>
  <c r="C117" i="6"/>
  <c r="B117" i="6"/>
  <c r="W93" i="6"/>
  <c r="V93" i="6"/>
  <c r="U93" i="6"/>
  <c r="T93" i="6"/>
  <c r="P93" i="6"/>
  <c r="O93" i="6"/>
  <c r="N93" i="6"/>
  <c r="M93" i="6"/>
  <c r="L93" i="6"/>
  <c r="H93" i="6"/>
  <c r="X76" i="6"/>
  <c r="W76" i="6"/>
  <c r="V76" i="6"/>
  <c r="S76" i="6"/>
  <c r="R76" i="6"/>
  <c r="P76" i="6"/>
  <c r="O76" i="6"/>
  <c r="N76" i="6"/>
  <c r="K76" i="6"/>
  <c r="J76" i="6"/>
  <c r="H76" i="6"/>
  <c r="C76" i="6"/>
  <c r="B76" i="6"/>
  <c r="W62" i="6"/>
  <c r="V62" i="6"/>
  <c r="U62" i="6"/>
  <c r="T62" i="6"/>
  <c r="S62" i="6"/>
  <c r="P62" i="6"/>
  <c r="O62" i="6"/>
  <c r="N62" i="6"/>
  <c r="M62" i="6"/>
  <c r="L62" i="6"/>
  <c r="K62" i="6"/>
  <c r="H62" i="6"/>
  <c r="C62" i="6"/>
  <c r="X47" i="6"/>
  <c r="W47" i="6"/>
  <c r="V47" i="6"/>
  <c r="U47" i="6"/>
  <c r="T47" i="6"/>
  <c r="S47" i="6"/>
  <c r="P47" i="6"/>
  <c r="O47" i="6"/>
  <c r="N47" i="6"/>
  <c r="M47" i="6"/>
  <c r="L47" i="6"/>
  <c r="K47" i="6"/>
  <c r="H47" i="6"/>
  <c r="C47" i="6"/>
  <c r="W31" i="6"/>
  <c r="T31" i="6"/>
  <c r="S31" i="6"/>
  <c r="O31" i="6"/>
  <c r="L31" i="6"/>
  <c r="K31" i="6"/>
  <c r="D31" i="6"/>
  <c r="C31" i="6"/>
  <c r="W15" i="6"/>
  <c r="V15" i="6"/>
  <c r="U15" i="6"/>
  <c r="O15" i="6"/>
  <c r="N15" i="6"/>
  <c r="M15" i="6"/>
  <c r="K15" i="6"/>
  <c r="J15" i="6"/>
  <c r="E15" i="6"/>
  <c r="B15" i="6"/>
  <c r="E4" i="6"/>
  <c r="K4" i="7" l="1"/>
  <c r="B4" i="7"/>
  <c r="C142" i="7"/>
  <c r="B117" i="7"/>
  <c r="B15" i="7"/>
  <c r="K161" i="7"/>
  <c r="B47" i="7"/>
  <c r="C161" i="7"/>
  <c r="F47" i="7"/>
  <c r="I15" i="7"/>
  <c r="K142" i="7"/>
  <c r="J117" i="7"/>
  <c r="I62" i="7"/>
  <c r="K93" i="7"/>
  <c r="K76" i="7"/>
  <c r="B62" i="7"/>
  <c r="D358" i="7"/>
  <c r="G358" i="7"/>
  <c r="C358" i="7"/>
  <c r="K358" i="7"/>
  <c r="F358" i="7"/>
  <c r="M358" i="7"/>
  <c r="H358" i="7"/>
  <c r="I358" i="7"/>
  <c r="L358" i="7"/>
  <c r="B358" i="7"/>
  <c r="M142" i="7"/>
  <c r="B161" i="7"/>
  <c r="H142" i="7"/>
  <c r="E142" i="7"/>
  <c r="L142" i="7"/>
  <c r="D142" i="7"/>
  <c r="C93" i="7"/>
  <c r="C76" i="7"/>
  <c r="F117" i="7"/>
  <c r="F62" i="7"/>
  <c r="I93" i="7"/>
  <c r="I76" i="7"/>
  <c r="M31" i="7"/>
  <c r="L76" i="7"/>
  <c r="C62" i="7"/>
  <c r="L15" i="7"/>
  <c r="E47" i="7"/>
  <c r="G93" i="7"/>
  <c r="C15" i="7"/>
  <c r="K62" i="7"/>
  <c r="G161" i="7"/>
  <c r="D117" i="7"/>
  <c r="J93" i="7"/>
  <c r="E31" i="7"/>
  <c r="H15" i="7"/>
  <c r="J47" i="7"/>
  <c r="D76" i="7"/>
  <c r="H62" i="7"/>
  <c r="L31" i="7"/>
  <c r="G4" i="7"/>
  <c r="G76" i="7"/>
  <c r="J62" i="7"/>
  <c r="L47" i="7"/>
  <c r="D47" i="7"/>
  <c r="F76" i="7"/>
  <c r="C117" i="7"/>
  <c r="F31" i="7"/>
  <c r="F161" i="7"/>
  <c r="H117" i="7"/>
  <c r="I47" i="7"/>
  <c r="H4" i="7"/>
  <c r="D31" i="7"/>
  <c r="G15" i="7"/>
  <c r="D15" i="7"/>
  <c r="K15" i="7"/>
  <c r="H31" i="7"/>
  <c r="J142" i="7"/>
  <c r="I161" i="7"/>
  <c r="I117" i="7"/>
  <c r="M93" i="7"/>
  <c r="M76" i="7"/>
  <c r="G62" i="7"/>
  <c r="B93" i="7"/>
  <c r="M62" i="7"/>
  <c r="H93" i="7"/>
  <c r="H76" i="7"/>
  <c r="K47" i="7"/>
  <c r="K31" i="7"/>
  <c r="F93" i="7"/>
  <c r="F4" i="7"/>
  <c r="M4" i="7"/>
  <c r="C47" i="7"/>
  <c r="C4" i="7"/>
  <c r="J15" i="7"/>
  <c r="B142" i="7"/>
  <c r="G142" i="7"/>
  <c r="F142" i="7"/>
  <c r="M161" i="7"/>
  <c r="L161" i="7"/>
  <c r="D161" i="7"/>
  <c r="E117" i="7"/>
  <c r="E93" i="7"/>
  <c r="E76" i="7"/>
  <c r="L93" i="7"/>
  <c r="J76" i="7"/>
  <c r="E62" i="7"/>
  <c r="H47" i="7"/>
  <c r="C31" i="7"/>
  <c r="F15" i="7"/>
  <c r="M15" i="7"/>
  <c r="E4" i="7"/>
  <c r="J358" i="7"/>
  <c r="E161" i="7"/>
  <c r="G117" i="7"/>
  <c r="D93" i="7"/>
  <c r="B76" i="7"/>
  <c r="G47" i="7"/>
  <c r="G31" i="7"/>
  <c r="J31" i="7"/>
  <c r="L4" i="7"/>
  <c r="L62" i="7"/>
  <c r="D62" i="7"/>
  <c r="M47" i="7"/>
  <c r="J161" i="7"/>
  <c r="I142" i="7"/>
  <c r="I4" i="7"/>
  <c r="B31" i="7"/>
  <c r="I31" i="7"/>
  <c r="D4" i="7"/>
  <c r="J4" i="7"/>
  <c r="C15" i="6"/>
  <c r="I47" i="6"/>
  <c r="D4" i="6"/>
  <c r="L179" i="6"/>
  <c r="T179" i="6"/>
  <c r="R179" i="6"/>
  <c r="I31" i="6"/>
  <c r="J179" i="6"/>
  <c r="B161" i="6"/>
  <c r="C142" i="6"/>
  <c r="B142" i="6"/>
  <c r="C93" i="6"/>
  <c r="B62" i="6"/>
  <c r="B47" i="6"/>
  <c r="B31" i="6"/>
  <c r="M179" i="6"/>
  <c r="U179" i="6"/>
  <c r="D15" i="6"/>
  <c r="G179" i="6"/>
  <c r="H179" i="6"/>
  <c r="P179" i="6"/>
  <c r="X179" i="6"/>
  <c r="O179" i="6"/>
  <c r="W179" i="6"/>
  <c r="Q179" i="6"/>
  <c r="Y179" i="6"/>
  <c r="K179" i="6"/>
  <c r="S179" i="6"/>
  <c r="N179" i="6"/>
  <c r="V179" i="6"/>
  <c r="B4" i="6"/>
  <c r="E179" i="6"/>
  <c r="C372" i="7" s="1"/>
  <c r="F179" i="6"/>
  <c r="D365" i="7" s="1"/>
  <c r="M359" i="7" l="1"/>
  <c r="J3" i="7"/>
  <c r="K372" i="7"/>
  <c r="K3" i="7"/>
  <c r="I372" i="7"/>
  <c r="J372" i="7"/>
  <c r="J365" i="7"/>
  <c r="H365" i="7"/>
  <c r="G365" i="7"/>
  <c r="F372" i="7"/>
  <c r="F365" i="7"/>
  <c r="E365" i="7"/>
  <c r="D179" i="6"/>
  <c r="C365" i="7" s="1"/>
  <c r="M372" i="7"/>
  <c r="L372" i="7"/>
  <c r="M365" i="7"/>
  <c r="L365" i="7"/>
  <c r="K365" i="7"/>
  <c r="I365" i="7"/>
  <c r="C179" i="7"/>
  <c r="G179" i="7"/>
  <c r="J179" i="7"/>
  <c r="D179" i="7"/>
  <c r="I179" i="7"/>
  <c r="B179" i="7"/>
  <c r="F179" i="7"/>
  <c r="E179" i="7"/>
  <c r="D372" i="7"/>
  <c r="C179" i="6"/>
  <c r="I179" i="6"/>
  <c r="B179" i="6"/>
  <c r="E372" i="7" l="1"/>
  <c r="B365" i="7"/>
  <c r="B372" i="7"/>
  <c r="R161" i="4" l="1"/>
  <c r="L161" i="4"/>
  <c r="K161" i="4"/>
  <c r="J161" i="4"/>
  <c r="D161" i="4"/>
  <c r="S142" i="4"/>
  <c r="R142" i="4"/>
  <c r="L142" i="4"/>
  <c r="K142" i="4"/>
  <c r="J142" i="4"/>
  <c r="D142" i="4"/>
  <c r="S117" i="4"/>
  <c r="T93" i="4"/>
  <c r="S93" i="4"/>
  <c r="L93" i="4"/>
  <c r="K93" i="4"/>
  <c r="D93" i="4"/>
  <c r="T76" i="4"/>
  <c r="S76" i="4"/>
  <c r="R76" i="4"/>
  <c r="K76" i="4"/>
  <c r="J76" i="4"/>
  <c r="Y62" i="4"/>
  <c r="W62" i="4"/>
  <c r="T62" i="4"/>
  <c r="S62" i="4"/>
  <c r="Q62" i="4"/>
  <c r="O62" i="4"/>
  <c r="J62" i="4"/>
  <c r="I62" i="4"/>
  <c r="G62" i="4"/>
  <c r="D62" i="4"/>
  <c r="C62" i="4"/>
  <c r="Y47" i="4"/>
  <c r="X47" i="4"/>
  <c r="W47" i="4"/>
  <c r="R47" i="4"/>
  <c r="Q47" i="4"/>
  <c r="P47" i="4"/>
  <c r="O47" i="4"/>
  <c r="L47" i="4"/>
  <c r="K47" i="4"/>
  <c r="J47" i="4"/>
  <c r="H47" i="4"/>
  <c r="G47" i="4"/>
  <c r="D47" i="4"/>
  <c r="C47" i="4"/>
  <c r="Y31" i="4"/>
  <c r="S31" i="4"/>
  <c r="R31" i="4"/>
  <c r="Q31" i="4"/>
  <c r="M31" i="4"/>
  <c r="J31" i="4"/>
  <c r="I31" i="4"/>
  <c r="W15" i="4"/>
  <c r="T15" i="4"/>
  <c r="R15" i="4"/>
  <c r="Q15" i="4"/>
  <c r="O15" i="4"/>
  <c r="L15" i="4"/>
  <c r="K15" i="4"/>
  <c r="J15" i="4"/>
  <c r="I15" i="4"/>
  <c r="G15" i="4"/>
  <c r="C15" i="4"/>
  <c r="Y4" i="4"/>
  <c r="U4" i="4"/>
  <c r="R4" i="4"/>
  <c r="J4" i="4"/>
  <c r="E4" i="4"/>
  <c r="D4" i="4"/>
  <c r="B4" i="4"/>
  <c r="Y161" i="4"/>
  <c r="X161" i="4"/>
  <c r="W161" i="4"/>
  <c r="V161" i="4"/>
  <c r="U161" i="4"/>
  <c r="S161" i="4"/>
  <c r="Q161" i="4"/>
  <c r="P161" i="4"/>
  <c r="O161" i="4"/>
  <c r="N161" i="4"/>
  <c r="M161" i="4"/>
  <c r="I161" i="4"/>
  <c r="H161" i="4"/>
  <c r="G161" i="4"/>
  <c r="F161" i="4"/>
  <c r="E161" i="4"/>
  <c r="Y142" i="4"/>
  <c r="X142" i="4"/>
  <c r="W142" i="4"/>
  <c r="V142" i="4"/>
  <c r="U142" i="4"/>
  <c r="T142" i="4"/>
  <c r="Q142" i="4"/>
  <c r="P142" i="4"/>
  <c r="O142" i="4"/>
  <c r="N142" i="4"/>
  <c r="M142" i="4"/>
  <c r="I142" i="4"/>
  <c r="H142" i="4"/>
  <c r="G142" i="4"/>
  <c r="F142" i="4"/>
  <c r="E142" i="4"/>
  <c r="Y117" i="4"/>
  <c r="X117" i="4"/>
  <c r="W117" i="4"/>
  <c r="V117" i="4"/>
  <c r="U117" i="4"/>
  <c r="T117" i="4"/>
  <c r="Q117" i="4"/>
  <c r="P117" i="4"/>
  <c r="O117" i="4"/>
  <c r="N117" i="4"/>
  <c r="M117" i="4"/>
  <c r="L117" i="4"/>
  <c r="K117" i="4"/>
  <c r="I117" i="4"/>
  <c r="H117" i="4"/>
  <c r="G117" i="4"/>
  <c r="F117" i="4"/>
  <c r="E117" i="4"/>
  <c r="D117" i="4"/>
  <c r="C117" i="4"/>
  <c r="Y93" i="4"/>
  <c r="X93" i="4"/>
  <c r="W93" i="4"/>
  <c r="V93" i="4"/>
  <c r="U93" i="4"/>
  <c r="Q93" i="4"/>
  <c r="P93" i="4"/>
  <c r="O93" i="4"/>
  <c r="N93" i="4"/>
  <c r="M93" i="4"/>
  <c r="I93" i="4"/>
  <c r="H93" i="4"/>
  <c r="G93" i="4"/>
  <c r="F93" i="4"/>
  <c r="E93" i="4"/>
  <c r="C93" i="4"/>
  <c r="Y76" i="4"/>
  <c r="X76" i="4"/>
  <c r="W76" i="4"/>
  <c r="V76" i="4"/>
  <c r="U76" i="4"/>
  <c r="Q76" i="4"/>
  <c r="P76" i="4"/>
  <c r="O76" i="4"/>
  <c r="N76" i="4"/>
  <c r="M76" i="4"/>
  <c r="L76" i="4"/>
  <c r="I76" i="4"/>
  <c r="H76" i="4"/>
  <c r="G76" i="4"/>
  <c r="F76" i="4"/>
  <c r="E76" i="4"/>
  <c r="D76" i="4"/>
  <c r="C76" i="4"/>
  <c r="X62" i="4"/>
  <c r="V62" i="4"/>
  <c r="U62" i="4"/>
  <c r="P62" i="4"/>
  <c r="N62" i="4"/>
  <c r="M62" i="4"/>
  <c r="L62" i="4"/>
  <c r="K62" i="4"/>
  <c r="H62" i="4"/>
  <c r="F62" i="4"/>
  <c r="E62" i="4"/>
  <c r="V47" i="4"/>
  <c r="U47" i="4"/>
  <c r="T47" i="4"/>
  <c r="S47" i="4"/>
  <c r="N47" i="4"/>
  <c r="M47" i="4"/>
  <c r="F47" i="4"/>
  <c r="E47" i="4"/>
  <c r="X31" i="4"/>
  <c r="W31" i="4"/>
  <c r="V31" i="4"/>
  <c r="U31" i="4"/>
  <c r="T31" i="4"/>
  <c r="P31" i="4"/>
  <c r="O31" i="4"/>
  <c r="N31" i="4"/>
  <c r="L31" i="4"/>
  <c r="K31" i="4"/>
  <c r="H31" i="4"/>
  <c r="G31" i="4"/>
  <c r="F31" i="4"/>
  <c r="E31" i="4"/>
  <c r="D31" i="4"/>
  <c r="C31" i="4"/>
  <c r="Y15" i="4"/>
  <c r="X15" i="4"/>
  <c r="V15" i="4"/>
  <c r="U15" i="4"/>
  <c r="S15" i="4"/>
  <c r="P15" i="4"/>
  <c r="N15" i="4"/>
  <c r="M15" i="4"/>
  <c r="H15" i="4"/>
  <c r="F15" i="4"/>
  <c r="E15" i="4"/>
  <c r="W4" i="4"/>
  <c r="T4" i="4"/>
  <c r="S4" i="4"/>
  <c r="Q4" i="4"/>
  <c r="P4" i="4"/>
  <c r="M4" i="4"/>
  <c r="L4" i="4"/>
  <c r="K4" i="4"/>
  <c r="I4" i="4"/>
  <c r="G4" i="4"/>
  <c r="P179" i="4" l="1"/>
  <c r="N179" i="4"/>
  <c r="O179" i="4"/>
  <c r="J93" i="4"/>
  <c r="R117" i="4"/>
  <c r="J117" i="4"/>
  <c r="R62" i="4"/>
  <c r="B31" i="4"/>
  <c r="R93" i="4"/>
  <c r="D15" i="4"/>
  <c r="D179" i="4" s="1"/>
  <c r="C161" i="4"/>
  <c r="F4" i="4"/>
  <c r="F179" i="4" s="1"/>
  <c r="V4" i="4"/>
  <c r="V179" i="4" s="1"/>
  <c r="T161" i="4"/>
  <c r="T179" i="4" s="1"/>
  <c r="C4" i="4"/>
  <c r="B47" i="4"/>
  <c r="H4" i="4"/>
  <c r="H179" i="4" s="1"/>
  <c r="X4" i="4"/>
  <c r="X179" i="4" s="1"/>
  <c r="B161" i="4"/>
  <c r="B142" i="4"/>
  <c r="C142" i="4"/>
  <c r="B117" i="4"/>
  <c r="B93" i="4"/>
  <c r="B76" i="4"/>
  <c r="B62" i="4"/>
  <c r="M179" i="4"/>
  <c r="U179" i="4"/>
  <c r="I47" i="4"/>
  <c r="I179" i="4" s="1"/>
  <c r="B15" i="4"/>
  <c r="Q179" i="4"/>
  <c r="Y179" i="4"/>
  <c r="E179" i="4"/>
  <c r="L179" i="4"/>
  <c r="G179" i="4"/>
  <c r="W179" i="4"/>
  <c r="K179" i="4"/>
  <c r="S179" i="4"/>
  <c r="K363" i="7" l="1"/>
  <c r="H363" i="7"/>
  <c r="E363" i="7"/>
  <c r="E370" i="7"/>
  <c r="L370" i="7"/>
  <c r="L363" i="7"/>
  <c r="M363" i="7"/>
  <c r="M370" i="7"/>
  <c r="K370" i="7"/>
  <c r="J370" i="7"/>
  <c r="I370" i="7"/>
  <c r="I363" i="7"/>
  <c r="H370" i="7"/>
  <c r="C363" i="7"/>
  <c r="C370" i="7"/>
  <c r="G363" i="7"/>
  <c r="G370" i="7"/>
  <c r="D363" i="7"/>
  <c r="D370" i="7"/>
  <c r="F370" i="7"/>
  <c r="J179" i="4"/>
  <c r="R179" i="4"/>
  <c r="B179" i="4"/>
  <c r="C179" i="4"/>
  <c r="J363" i="7" l="1"/>
  <c r="B370" i="7"/>
  <c r="B363" i="7"/>
  <c r="F363" i="7"/>
  <c r="H362" i="7" l="1"/>
  <c r="L362" i="7"/>
  <c r="E362" i="7"/>
  <c r="M362" i="7"/>
  <c r="J362" i="7" l="1"/>
  <c r="I362" i="7"/>
  <c r="L369" i="7"/>
  <c r="M369" i="7"/>
  <c r="K369" i="7"/>
  <c r="K362" i="7"/>
  <c r="J369" i="7"/>
  <c r="H369" i="7"/>
  <c r="I369" i="7"/>
  <c r="C362" i="7"/>
  <c r="C369" i="7"/>
  <c r="G362" i="7"/>
  <c r="G369" i="7"/>
  <c r="F369" i="7"/>
  <c r="D362" i="7"/>
  <c r="F362" i="7"/>
  <c r="B369" i="7" l="1"/>
  <c r="B362" i="7"/>
  <c r="D369" i="7"/>
  <c r="E369" i="7"/>
  <c r="M160" i="2" l="1"/>
  <c r="H160" i="2"/>
  <c r="G160" i="2"/>
  <c r="F160" i="2"/>
  <c r="L160" i="2"/>
  <c r="K160" i="2"/>
  <c r="J160" i="2"/>
  <c r="I160" i="2"/>
  <c r="D160" i="2"/>
  <c r="C160" i="2"/>
  <c r="B160" i="2"/>
  <c r="K141" i="2"/>
  <c r="J141" i="2"/>
  <c r="I141" i="2"/>
  <c r="C141" i="2"/>
  <c r="B141" i="2"/>
  <c r="M141" i="2"/>
  <c r="L141" i="2"/>
  <c r="H141" i="2"/>
  <c r="G141" i="2"/>
  <c r="F141" i="2"/>
  <c r="D141" i="2"/>
  <c r="M116" i="2"/>
  <c r="G116" i="2"/>
  <c r="F116" i="2"/>
  <c r="L116" i="2"/>
  <c r="K116" i="2"/>
  <c r="J116" i="2"/>
  <c r="I116" i="2"/>
  <c r="H116" i="2"/>
  <c r="D116" i="2"/>
  <c r="C116" i="2"/>
  <c r="B116" i="2"/>
  <c r="B92" i="2"/>
  <c r="M92" i="2"/>
  <c r="G92" i="2"/>
  <c r="F92" i="2"/>
  <c r="L92" i="2"/>
  <c r="K92" i="2"/>
  <c r="J92" i="2"/>
  <c r="I92" i="2"/>
  <c r="H92" i="2"/>
  <c r="D92" i="2"/>
  <c r="C92" i="2"/>
  <c r="M75" i="2"/>
  <c r="K75" i="2"/>
  <c r="J75" i="2"/>
  <c r="I75" i="2"/>
  <c r="C75" i="2"/>
  <c r="B75" i="2"/>
  <c r="L75" i="2"/>
  <c r="H75" i="2"/>
  <c r="G75" i="2"/>
  <c r="F75" i="2"/>
  <c r="D75" i="2"/>
  <c r="L61" i="2"/>
  <c r="K61" i="2"/>
  <c r="J61" i="2"/>
  <c r="I61" i="2"/>
  <c r="D61" i="2"/>
  <c r="C61" i="2"/>
  <c r="B61" i="2"/>
  <c r="M61" i="2"/>
  <c r="H61" i="2"/>
  <c r="G61" i="2"/>
  <c r="F61" i="2"/>
  <c r="I46" i="2"/>
  <c r="M46" i="2"/>
  <c r="H46" i="2"/>
  <c r="G46" i="2"/>
  <c r="F46" i="2"/>
  <c r="L46" i="2"/>
  <c r="K46" i="2"/>
  <c r="J46" i="2"/>
  <c r="D46" i="2"/>
  <c r="C46" i="2"/>
  <c r="B46" i="2"/>
  <c r="M30" i="2"/>
  <c r="H30" i="2"/>
  <c r="G30" i="2"/>
  <c r="F30" i="2"/>
  <c r="L30" i="2"/>
  <c r="K30" i="2"/>
  <c r="J30" i="2"/>
  <c r="I30" i="2"/>
  <c r="D30" i="2"/>
  <c r="C30" i="2"/>
  <c r="B30" i="2"/>
  <c r="M14" i="2"/>
  <c r="H14" i="2"/>
  <c r="G14" i="2"/>
  <c r="F14" i="2"/>
  <c r="L14" i="2"/>
  <c r="K14" i="2"/>
  <c r="J14" i="2"/>
  <c r="I14" i="2"/>
  <c r="D14" i="2"/>
  <c r="C14" i="2"/>
  <c r="B14" i="2"/>
  <c r="L3" i="2"/>
  <c r="K3" i="2"/>
  <c r="J3" i="2"/>
  <c r="I3" i="2"/>
  <c r="D3" i="2"/>
  <c r="C3" i="2"/>
  <c r="B3" i="2"/>
  <c r="M3" i="2"/>
  <c r="H3" i="2"/>
  <c r="G3" i="2"/>
  <c r="F3" i="2"/>
  <c r="F178" i="2" l="1"/>
  <c r="J178" i="2"/>
  <c r="G178" i="2"/>
  <c r="K178" i="2"/>
  <c r="H178" i="2"/>
  <c r="L178" i="2"/>
  <c r="I178" i="2"/>
  <c r="B178" i="2"/>
  <c r="C178" i="2"/>
  <c r="D178" i="2"/>
  <c r="M178" i="2"/>
  <c r="DE33" i="1" l="1"/>
  <c r="BO119" i="1"/>
  <c r="BU78" i="1"/>
  <c r="AO17" i="1"/>
  <c r="AC163" i="1"/>
  <c r="AX163" i="1" l="1"/>
  <c r="AP95" i="1"/>
  <c r="BN64" i="1"/>
  <c r="BS33" i="1"/>
  <c r="CN17" i="1"/>
  <c r="CV17" i="1"/>
  <c r="AC17" i="1"/>
  <c r="AK17" i="1"/>
  <c r="AI144" i="1"/>
  <c r="CS49" i="1"/>
  <c r="DA49" i="1"/>
  <c r="CQ49" i="1"/>
  <c r="CY49" i="1"/>
  <c r="CO144" i="1"/>
  <c r="CO78" i="1"/>
  <c r="CW78" i="1"/>
  <c r="DE78" i="1"/>
  <c r="CU78" i="1"/>
  <c r="AG64" i="1"/>
  <c r="W78" i="1"/>
  <c r="AE78" i="1"/>
  <c r="CU33" i="1"/>
  <c r="DC33" i="1"/>
  <c r="DC95" i="1"/>
  <c r="AO49" i="1"/>
  <c r="AU49" i="1"/>
  <c r="AS64" i="1"/>
  <c r="AY95" i="1"/>
  <c r="CK78" i="1"/>
  <c r="CO17" i="1"/>
  <c r="CW17" i="1"/>
  <c r="DE17" i="1"/>
  <c r="CU17" i="1"/>
  <c r="DC17" i="1"/>
  <c r="DA17" i="1"/>
  <c r="CN33" i="1"/>
  <c r="AL17" i="1"/>
  <c r="CO49" i="1"/>
  <c r="CW49" i="1"/>
  <c r="BY64" i="1"/>
  <c r="BY95" i="1"/>
  <c r="CG95" i="1"/>
  <c r="AA78" i="1"/>
  <c r="AI78" i="1"/>
  <c r="AG78" i="1"/>
  <c r="DC78" i="1"/>
  <c r="AJ33" i="1"/>
  <c r="T49" i="1"/>
  <c r="AS49" i="1"/>
  <c r="BS163" i="1"/>
  <c r="U33" i="1"/>
  <c r="W49" i="1"/>
  <c r="AE49" i="1"/>
  <c r="CA163" i="1"/>
  <c r="DE49" i="1"/>
  <c r="AA64" i="1"/>
  <c r="AI64" i="1"/>
  <c r="U64" i="1"/>
  <c r="AK163" i="1"/>
  <c r="AL64" i="1"/>
  <c r="AT64" i="1"/>
  <c r="BB64" i="1"/>
  <c r="AR64" i="1"/>
  <c r="AZ64" i="1"/>
  <c r="AP64" i="1"/>
  <c r="AX64" i="1"/>
  <c r="AV64" i="1"/>
  <c r="BP163" i="1"/>
  <c r="BV49" i="1"/>
  <c r="BZ78" i="1"/>
  <c r="CH78" i="1"/>
  <c r="BX78" i="1"/>
  <c r="CF78" i="1"/>
  <c r="BV78" i="1"/>
  <c r="CD78" i="1"/>
  <c r="CL78" i="1"/>
  <c r="CB78" i="1"/>
  <c r="CJ78" i="1"/>
  <c r="BZ119" i="1"/>
  <c r="CH119" i="1"/>
  <c r="CU95" i="1"/>
  <c r="AG49" i="1"/>
  <c r="X95" i="1"/>
  <c r="AF95" i="1"/>
  <c r="AA144" i="1"/>
  <c r="AF163" i="1"/>
  <c r="AW17" i="1"/>
  <c r="AQ33" i="1"/>
  <c r="AY33" i="1"/>
  <c r="AO33" i="1"/>
  <c r="AW33" i="1"/>
  <c r="AQ49" i="1"/>
  <c r="AY49" i="1"/>
  <c r="CA49" i="1"/>
  <c r="CI49" i="1"/>
  <c r="CU64" i="1"/>
  <c r="CS78" i="1"/>
  <c r="DA78" i="1"/>
  <c r="CQ78" i="1"/>
  <c r="CY78" i="1"/>
  <c r="U119" i="1"/>
  <c r="AD144" i="1"/>
  <c r="AN119" i="1"/>
  <c r="AV119" i="1"/>
  <c r="AL119" i="1"/>
  <c r="AT119" i="1"/>
  <c r="BB119" i="1"/>
  <c r="BM33" i="1"/>
  <c r="BQ144" i="1"/>
  <c r="BO144" i="1"/>
  <c r="BM144" i="1"/>
  <c r="BU144" i="1"/>
  <c r="BS144" i="1"/>
  <c r="CN49" i="1"/>
  <c r="CV49" i="1"/>
  <c r="DD49" i="1"/>
  <c r="BU17" i="1"/>
  <c r="BX64" i="1"/>
  <c r="CF64" i="1"/>
  <c r="CC78" i="1"/>
  <c r="CS33" i="1"/>
  <c r="DA33" i="1"/>
  <c r="CQ33" i="1"/>
  <c r="CY33" i="1"/>
  <c r="CO33" i="1"/>
  <c r="CW33" i="1"/>
  <c r="Z33" i="1"/>
  <c r="Z78" i="1"/>
  <c r="V119" i="1"/>
  <c r="AF119" i="1"/>
  <c r="AY17" i="1"/>
  <c r="AS33" i="1"/>
  <c r="AO64" i="1"/>
  <c r="AW64" i="1"/>
  <c r="AA33" i="1"/>
  <c r="AI33" i="1"/>
  <c r="W33" i="1"/>
  <c r="AC95" i="1"/>
  <c r="BB33" i="1"/>
  <c r="BP119" i="1"/>
  <c r="CJ33" i="1"/>
  <c r="CH33" i="1"/>
  <c r="CP64" i="1"/>
  <c r="CX64" i="1"/>
  <c r="CR78" i="1"/>
  <c r="CZ78" i="1"/>
  <c r="CP78" i="1"/>
  <c r="CX78" i="1"/>
  <c r="CN78" i="1"/>
  <c r="CV78" i="1"/>
  <c r="DD78" i="1"/>
  <c r="CT78" i="1"/>
  <c r="DB78" i="1"/>
  <c r="AH33" i="1"/>
  <c r="AD119" i="1"/>
  <c r="X119" i="1"/>
  <c r="AA17" i="1"/>
  <c r="AI17" i="1"/>
  <c r="Y17" i="1"/>
  <c r="AG17" i="1"/>
  <c r="W17" i="1"/>
  <c r="AE17" i="1"/>
  <c r="T33" i="1"/>
  <c r="V64" i="1"/>
  <c r="AD64" i="1"/>
  <c r="AU33" i="1"/>
  <c r="BC49" i="1"/>
  <c r="BP95" i="1"/>
  <c r="AB33" i="1"/>
  <c r="AC119" i="1"/>
  <c r="AK119" i="1"/>
  <c r="AM17" i="1"/>
  <c r="AM33" i="1"/>
  <c r="BC33" i="1"/>
  <c r="BA33" i="1"/>
  <c r="BA49" i="1"/>
  <c r="AW49" i="1"/>
  <c r="AM64" i="1"/>
  <c r="AU64" i="1"/>
  <c r="BC64" i="1"/>
  <c r="BA64" i="1"/>
  <c r="AQ64" i="1"/>
  <c r="BO49" i="1"/>
  <c r="BM49" i="1"/>
  <c r="BU49" i="1"/>
  <c r="BS49" i="1"/>
  <c r="BQ49" i="1"/>
  <c r="BM95" i="1"/>
  <c r="BU95" i="1"/>
  <c r="BS95" i="1"/>
  <c r="BQ95" i="1"/>
  <c r="BO95" i="1"/>
  <c r="BX17" i="1"/>
  <c r="CF17" i="1"/>
  <c r="BV17" i="1"/>
  <c r="CD17" i="1"/>
  <c r="CL17" i="1"/>
  <c r="BW49" i="1"/>
  <c r="CE49" i="1"/>
  <c r="CM49" i="1"/>
  <c r="CS17" i="1"/>
  <c r="CQ17" i="1"/>
  <c r="CY17" i="1"/>
  <c r="CQ163" i="1"/>
  <c r="CY163" i="1"/>
  <c r="CO163" i="1"/>
  <c r="CW163" i="1"/>
  <c r="DE163" i="1"/>
  <c r="CU163" i="1"/>
  <c r="DC163" i="1"/>
  <c r="CS163" i="1"/>
  <c r="DA163" i="1"/>
  <c r="Y78" i="1"/>
  <c r="AL33" i="1"/>
  <c r="AT33" i="1"/>
  <c r="AL49" i="1"/>
  <c r="AT49" i="1"/>
  <c r="BB49" i="1"/>
  <c r="AR78" i="1"/>
  <c r="AZ78" i="1"/>
  <c r="AQ95" i="1"/>
  <c r="AM144" i="1"/>
  <c r="AU144" i="1"/>
  <c r="BC144" i="1"/>
  <c r="AS144" i="1"/>
  <c r="BA144" i="1"/>
  <c r="AQ144" i="1"/>
  <c r="AY144" i="1"/>
  <c r="AO144" i="1"/>
  <c r="AW144" i="1"/>
  <c r="BT33" i="1"/>
  <c r="BM163" i="1"/>
  <c r="BU163" i="1"/>
  <c r="BQ163" i="1"/>
  <c r="BO163" i="1"/>
  <c r="BY163" i="1"/>
  <c r="CG163" i="1"/>
  <c r="BW163" i="1"/>
  <c r="CE163" i="1"/>
  <c r="CM163" i="1"/>
  <c r="CC163" i="1"/>
  <c r="CK163" i="1"/>
  <c r="CI163" i="1"/>
  <c r="CO95" i="1"/>
  <c r="CW95" i="1"/>
  <c r="DE95" i="1"/>
  <c r="CS95" i="1"/>
  <c r="DA95" i="1"/>
  <c r="CQ95" i="1"/>
  <c r="CY95" i="1"/>
  <c r="U163" i="1"/>
  <c r="AU17" i="1"/>
  <c r="BC17" i="1"/>
  <c r="AQ17" i="1"/>
  <c r="AR119" i="1"/>
  <c r="AZ119" i="1"/>
  <c r="AP119" i="1"/>
  <c r="AX119" i="1"/>
  <c r="BT17" i="1"/>
  <c r="BP78" i="1"/>
  <c r="BN78" i="1"/>
  <c r="BT78" i="1"/>
  <c r="BR78" i="1"/>
  <c r="BM119" i="1"/>
  <c r="BU119" i="1"/>
  <c r="BS119" i="1"/>
  <c r="BQ119" i="1"/>
  <c r="BT144" i="1"/>
  <c r="BR144" i="1"/>
  <c r="BP144" i="1"/>
  <c r="BN144" i="1"/>
  <c r="BV33" i="1"/>
  <c r="CL33" i="1"/>
  <c r="CA119" i="1"/>
  <c r="CI119" i="1"/>
  <c r="CV33" i="1"/>
  <c r="DD33" i="1"/>
  <c r="DE144" i="1"/>
  <c r="DC144" i="1"/>
  <c r="U95" i="1"/>
  <c r="AK95" i="1"/>
  <c r="X163" i="1"/>
  <c r="AT17" i="1"/>
  <c r="BB17" i="1"/>
  <c r="AN64" i="1"/>
  <c r="AP163" i="1"/>
  <c r="BM64" i="1"/>
  <c r="BU64" i="1"/>
  <c r="BS64" i="1"/>
  <c r="BQ64" i="1"/>
  <c r="BO64" i="1"/>
  <c r="CA17" i="1"/>
  <c r="CI17" i="1"/>
  <c r="CE17" i="1"/>
  <c r="CM17" i="1"/>
  <c r="BZ95" i="1"/>
  <c r="CH95" i="1"/>
  <c r="BX144" i="1"/>
  <c r="CF144" i="1"/>
  <c r="DD17" i="1"/>
  <c r="CP144" i="1"/>
  <c r="CX144" i="1"/>
  <c r="CR163" i="1"/>
  <c r="CZ163" i="1"/>
  <c r="U17" i="1"/>
  <c r="AM49" i="1"/>
  <c r="AS78" i="1"/>
  <c r="BA78" i="1"/>
  <c r="BQ33" i="1"/>
  <c r="BO33" i="1"/>
  <c r="BU33" i="1"/>
  <c r="BZ163" i="1"/>
  <c r="CU49" i="1"/>
  <c r="DC49" i="1"/>
  <c r="T17" i="1"/>
  <c r="AB17" i="1"/>
  <c r="AJ17" i="1"/>
  <c r="Y33" i="1"/>
  <c r="AG33" i="1"/>
  <c r="AE33" i="1"/>
  <c r="AC33" i="1"/>
  <c r="AK33" i="1"/>
  <c r="U49" i="1"/>
  <c r="AC49" i="1"/>
  <c r="AK49" i="1"/>
  <c r="AA49" i="1"/>
  <c r="AI49" i="1"/>
  <c r="Y49" i="1"/>
  <c r="Y64" i="1"/>
  <c r="W64" i="1"/>
  <c r="AE64" i="1"/>
  <c r="AC64" i="1"/>
  <c r="AK64" i="1"/>
  <c r="Z144" i="1"/>
  <c r="AH144" i="1"/>
  <c r="X144" i="1"/>
  <c r="AF144" i="1"/>
  <c r="V144" i="1"/>
  <c r="AQ119" i="1"/>
  <c r="AY119" i="1"/>
  <c r="BS17" i="1"/>
  <c r="BQ17" i="1"/>
  <c r="BO17" i="1"/>
  <c r="BM17" i="1"/>
  <c r="BT49" i="1"/>
  <c r="BS78" i="1"/>
  <c r="BQ78" i="1"/>
  <c r="BO78" i="1"/>
  <c r="BM78" i="1"/>
  <c r="BW33" i="1"/>
  <c r="CE33" i="1"/>
  <c r="CM33" i="1"/>
  <c r="BX49" i="1"/>
  <c r="CF49" i="1"/>
  <c r="CD49" i="1"/>
  <c r="CL49" i="1"/>
  <c r="CA64" i="1"/>
  <c r="CI64" i="1"/>
  <c r="CG64" i="1"/>
  <c r="CO64" i="1"/>
  <c r="CW64" i="1"/>
  <c r="DE64" i="1"/>
  <c r="DC64" i="1"/>
  <c r="CS64" i="1"/>
  <c r="DA64" i="1"/>
  <c r="CQ64" i="1"/>
  <c r="CY64" i="1"/>
  <c r="DA119" i="1"/>
  <c r="DE119" i="1"/>
  <c r="DC119" i="1"/>
  <c r="X33" i="1"/>
  <c r="AF33" i="1"/>
  <c r="V33" i="1"/>
  <c r="AD33" i="1"/>
  <c r="AB49" i="1"/>
  <c r="AJ49" i="1"/>
  <c r="AH78" i="1"/>
  <c r="AS17" i="1"/>
  <c r="BA17" i="1"/>
  <c r="AY64" i="1"/>
  <c r="AX95" i="1"/>
  <c r="AN144" i="1"/>
  <c r="AV144" i="1"/>
  <c r="AQ163" i="1"/>
  <c r="AY163" i="1"/>
  <c r="CA95" i="1"/>
  <c r="CI95" i="1"/>
  <c r="BY144" i="1"/>
  <c r="CG144" i="1"/>
  <c r="CR95" i="1"/>
  <c r="CZ95" i="1"/>
  <c r="CS144" i="1"/>
  <c r="DA144" i="1"/>
  <c r="CQ144" i="1"/>
  <c r="CY144" i="1"/>
  <c r="CW144" i="1"/>
  <c r="CU144" i="1"/>
  <c r="Z17" i="1"/>
  <c r="AH17" i="1"/>
  <c r="X17" i="1"/>
  <c r="AF17" i="1"/>
  <c r="V17" i="1"/>
  <c r="AD17" i="1"/>
  <c r="U78" i="1"/>
  <c r="AC78" i="1"/>
  <c r="AK78" i="1"/>
  <c r="Y144" i="1"/>
  <c r="AG144" i="1"/>
  <c r="W144" i="1"/>
  <c r="AE144" i="1"/>
  <c r="U144" i="1"/>
  <c r="AC144" i="1"/>
  <c r="AK144" i="1"/>
  <c r="AR49" i="1"/>
  <c r="AZ49" i="1"/>
  <c r="AP49" i="1"/>
  <c r="AX49" i="1"/>
  <c r="AN49" i="1"/>
  <c r="AV49" i="1"/>
  <c r="CB33" i="1"/>
  <c r="BZ33" i="1"/>
  <c r="CD33" i="1"/>
  <c r="X78" i="1"/>
  <c r="AF78" i="1"/>
  <c r="V78" i="1"/>
  <c r="AD78" i="1"/>
  <c r="T78" i="1"/>
  <c r="AB78" i="1"/>
  <c r="AJ78" i="1"/>
  <c r="AA95" i="1"/>
  <c r="AI95" i="1"/>
  <c r="Y95" i="1"/>
  <c r="AG95" i="1"/>
  <c r="W95" i="1"/>
  <c r="AE95" i="1"/>
  <c r="T144" i="1"/>
  <c r="AB144" i="1"/>
  <c r="AJ144" i="1"/>
  <c r="AA163" i="1"/>
  <c r="AI163" i="1"/>
  <c r="Y163" i="1"/>
  <c r="AG163" i="1"/>
  <c r="W163" i="1"/>
  <c r="AE163" i="1"/>
  <c r="Z49" i="1"/>
  <c r="AH49" i="1"/>
  <c r="X49" i="1"/>
  <c r="AF49" i="1"/>
  <c r="V49" i="1"/>
  <c r="AD49" i="1"/>
  <c r="T95" i="1"/>
  <c r="AB95" i="1"/>
  <c r="AJ95" i="1"/>
  <c r="Z95" i="1"/>
  <c r="AH95" i="1"/>
  <c r="T163" i="1"/>
  <c r="AB163" i="1"/>
  <c r="AJ163" i="1"/>
  <c r="Z163" i="1"/>
  <c r="AH163" i="1"/>
  <c r="AR17" i="1"/>
  <c r="AZ17" i="1"/>
  <c r="AP17" i="1"/>
  <c r="AX17" i="1"/>
  <c r="AN17" i="1"/>
  <c r="AV17" i="1"/>
  <c r="T64" i="1"/>
  <c r="AB64" i="1"/>
  <c r="AJ64" i="1"/>
  <c r="Z64" i="1"/>
  <c r="AH64" i="1"/>
  <c r="X64" i="1"/>
  <c r="AF64" i="1"/>
  <c r="V95" i="1"/>
  <c r="AD95" i="1"/>
  <c r="AA119" i="1"/>
  <c r="AI119" i="1"/>
  <c r="Y119" i="1"/>
  <c r="AG119" i="1"/>
  <c r="W119" i="1"/>
  <c r="AE119" i="1"/>
  <c r="V163" i="1"/>
  <c r="AD163" i="1"/>
  <c r="AR33" i="1"/>
  <c r="AZ33" i="1"/>
  <c r="AP33" i="1"/>
  <c r="AX33" i="1"/>
  <c r="AN33" i="1"/>
  <c r="AV33" i="1"/>
  <c r="BW17" i="1"/>
  <c r="T119" i="1"/>
  <c r="AB119" i="1"/>
  <c r="AJ119" i="1"/>
  <c r="Z119" i="1"/>
  <c r="AH119" i="1"/>
  <c r="AO95" i="1"/>
  <c r="AW95" i="1"/>
  <c r="AM95" i="1"/>
  <c r="AU95" i="1"/>
  <c r="BC95" i="1"/>
  <c r="AS95" i="1"/>
  <c r="BA95" i="1"/>
  <c r="BT64" i="1"/>
  <c r="BR64" i="1"/>
  <c r="BP64" i="1"/>
  <c r="CA33" i="1"/>
  <c r="CI33" i="1"/>
  <c r="BY33" i="1"/>
  <c r="BW64" i="1"/>
  <c r="CE64" i="1"/>
  <c r="CM64" i="1"/>
  <c r="BY78" i="1"/>
  <c r="CG78" i="1"/>
  <c r="CC95" i="1"/>
  <c r="CK95" i="1"/>
  <c r="BW144" i="1"/>
  <c r="CE144" i="1"/>
  <c r="CM144" i="1"/>
  <c r="CC144" i="1"/>
  <c r="CK144" i="1"/>
  <c r="CA144" i="1"/>
  <c r="CI144" i="1"/>
  <c r="BX163" i="1"/>
  <c r="CF163" i="1"/>
  <c r="BV163" i="1"/>
  <c r="CD163" i="1"/>
  <c r="CL163" i="1"/>
  <c r="CB163" i="1"/>
  <c r="CJ163" i="1"/>
  <c r="CH163" i="1"/>
  <c r="CT33" i="1"/>
  <c r="DB33" i="1"/>
  <c r="CR33" i="1"/>
  <c r="CZ33" i="1"/>
  <c r="CP33" i="1"/>
  <c r="CX33" i="1"/>
  <c r="CP163" i="1"/>
  <c r="CX163" i="1"/>
  <c r="CN163" i="1"/>
  <c r="CV163" i="1"/>
  <c r="DD163" i="1"/>
  <c r="CT163" i="1"/>
  <c r="DB163" i="1"/>
  <c r="AO119" i="1"/>
  <c r="AW119" i="1"/>
  <c r="AM119" i="1"/>
  <c r="AU119" i="1"/>
  <c r="BC119" i="1"/>
  <c r="AS119" i="1"/>
  <c r="BA119" i="1"/>
  <c r="BN95" i="1"/>
  <c r="BT95" i="1"/>
  <c r="BR95" i="1"/>
  <c r="BY17" i="1"/>
  <c r="CG17" i="1"/>
  <c r="CC33" i="1"/>
  <c r="CK33" i="1"/>
  <c r="BY49" i="1"/>
  <c r="CG49" i="1"/>
  <c r="CA78" i="1"/>
  <c r="CI78" i="1"/>
  <c r="BW95" i="1"/>
  <c r="CE95" i="1"/>
  <c r="CM95" i="1"/>
  <c r="CC119" i="1"/>
  <c r="CK119" i="1"/>
  <c r="CT49" i="1"/>
  <c r="DB49" i="1"/>
  <c r="CR49" i="1"/>
  <c r="CZ49" i="1"/>
  <c r="CP49" i="1"/>
  <c r="CX49" i="1"/>
  <c r="AL144" i="1"/>
  <c r="AT144" i="1"/>
  <c r="BB144" i="1"/>
  <c r="AR144" i="1"/>
  <c r="AZ144" i="1"/>
  <c r="AP144" i="1"/>
  <c r="AX144" i="1"/>
  <c r="BR17" i="1"/>
  <c r="BP17" i="1"/>
  <c r="BN17" i="1"/>
  <c r="BN119" i="1"/>
  <c r="BT119" i="1"/>
  <c r="BR119" i="1"/>
  <c r="BX95" i="1"/>
  <c r="CF95" i="1"/>
  <c r="BV95" i="1"/>
  <c r="CD95" i="1"/>
  <c r="CL95" i="1"/>
  <c r="CB95" i="1"/>
  <c r="CJ95" i="1"/>
  <c r="CN64" i="1"/>
  <c r="CV64" i="1"/>
  <c r="DD64" i="1"/>
  <c r="CT64" i="1"/>
  <c r="DB64" i="1"/>
  <c r="CR64" i="1"/>
  <c r="CZ64" i="1"/>
  <c r="AP78" i="1"/>
  <c r="AX78" i="1"/>
  <c r="AN78" i="1"/>
  <c r="AV78" i="1"/>
  <c r="AL78" i="1"/>
  <c r="AT78" i="1"/>
  <c r="BB78" i="1"/>
  <c r="AN163" i="1"/>
  <c r="AV163" i="1"/>
  <c r="AL163" i="1"/>
  <c r="AT163" i="1"/>
  <c r="BB163" i="1"/>
  <c r="AR163" i="1"/>
  <c r="AZ163" i="1"/>
  <c r="BR33" i="1"/>
  <c r="BP33" i="1"/>
  <c r="BN33" i="1"/>
  <c r="BN163" i="1"/>
  <c r="BT163" i="1"/>
  <c r="BR163" i="1"/>
  <c r="CB17" i="1"/>
  <c r="CJ17" i="1"/>
  <c r="BZ17" i="1"/>
  <c r="CH17" i="1"/>
  <c r="BX33" i="1"/>
  <c r="CF33" i="1"/>
  <c r="CB49" i="1"/>
  <c r="CJ49" i="1"/>
  <c r="BZ49" i="1"/>
  <c r="CH49" i="1"/>
  <c r="BX119" i="1"/>
  <c r="CF119" i="1"/>
  <c r="BV119" i="1"/>
  <c r="CD119" i="1"/>
  <c r="CL119" i="1"/>
  <c r="CB119" i="1"/>
  <c r="CJ119" i="1"/>
  <c r="CP95" i="1"/>
  <c r="CX95" i="1"/>
  <c r="CN95" i="1"/>
  <c r="CV95" i="1"/>
  <c r="DD95" i="1"/>
  <c r="CT95" i="1"/>
  <c r="DB95" i="1"/>
  <c r="AQ78" i="1"/>
  <c r="AY78" i="1"/>
  <c r="AO78" i="1"/>
  <c r="AW78" i="1"/>
  <c r="AM78" i="1"/>
  <c r="AU78" i="1"/>
  <c r="BC78" i="1"/>
  <c r="AO163" i="1"/>
  <c r="AW163" i="1"/>
  <c r="AM163" i="1"/>
  <c r="AU163" i="1"/>
  <c r="BC163" i="1"/>
  <c r="AS163" i="1"/>
  <c r="BA163" i="1"/>
  <c r="CC17" i="1"/>
  <c r="CK17" i="1"/>
  <c r="CG33" i="1"/>
  <c r="CC49" i="1"/>
  <c r="CK49" i="1"/>
  <c r="CC64" i="1"/>
  <c r="CK64" i="1"/>
  <c r="BW78" i="1"/>
  <c r="CE78" i="1"/>
  <c r="CM78" i="1"/>
  <c r="BY119" i="1"/>
  <c r="CG119" i="1"/>
  <c r="BW119" i="1"/>
  <c r="CE119" i="1"/>
  <c r="CT17" i="1"/>
  <c r="DB17" i="1"/>
  <c r="CR17" i="1"/>
  <c r="CZ17" i="1"/>
  <c r="CP17" i="1"/>
  <c r="CX17" i="1"/>
  <c r="DD119" i="1"/>
  <c r="DB119" i="1"/>
  <c r="AN95" i="1"/>
  <c r="AV95" i="1"/>
  <c r="AL95" i="1"/>
  <c r="AT95" i="1"/>
  <c r="BB95" i="1"/>
  <c r="AR95" i="1"/>
  <c r="AZ95" i="1"/>
  <c r="BR49" i="1"/>
  <c r="BP49" i="1"/>
  <c r="BN49" i="1"/>
  <c r="BV64" i="1"/>
  <c r="CD64" i="1"/>
  <c r="CL64" i="1"/>
  <c r="CB64" i="1"/>
  <c r="CJ64" i="1"/>
  <c r="BZ64" i="1"/>
  <c r="CH64" i="1"/>
  <c r="BV144" i="1"/>
  <c r="CD144" i="1"/>
  <c r="CL144" i="1"/>
  <c r="CB144" i="1"/>
  <c r="CJ144" i="1"/>
  <c r="BZ144" i="1"/>
  <c r="CH144" i="1"/>
  <c r="CN144" i="1"/>
  <c r="CV144" i="1"/>
  <c r="DD144" i="1"/>
  <c r="CT144" i="1"/>
  <c r="DB144" i="1"/>
  <c r="CR144" i="1"/>
  <c r="CZ14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B181" i="1" l="1"/>
  <c r="AK181" i="1"/>
  <c r="DE181" i="1"/>
  <c r="AT181" i="1"/>
  <c r="S181" i="1"/>
  <c r="CH181" i="1"/>
  <c r="BC181" i="1"/>
  <c r="CA181" i="1"/>
  <c r="J181" i="1"/>
  <c r="CD181" i="1"/>
  <c r="BU181" i="1"/>
  <c r="BV181" i="1"/>
  <c r="Z181" i="1"/>
  <c r="BS181" i="1"/>
  <c r="BR181" i="1"/>
  <c r="AD181" i="1"/>
  <c r="BZ181" i="1"/>
  <c r="BB181" i="1"/>
  <c r="AX181" i="1"/>
  <c r="DB181" i="1"/>
  <c r="T181" i="1"/>
  <c r="V181" i="1"/>
  <c r="AL181" i="1"/>
  <c r="X181" i="1"/>
  <c r="AF181" i="1"/>
  <c r="W181" i="1"/>
  <c r="Y181" i="1"/>
  <c r="AG181" i="1"/>
  <c r="BM181" i="1"/>
  <c r="DA181" i="1"/>
  <c r="AA181" i="1"/>
  <c r="AI181" i="1"/>
  <c r="BO181" i="1"/>
  <c r="DC181" i="1"/>
  <c r="AH181" i="1"/>
  <c r="AP181" i="1"/>
  <c r="AZ181" i="1"/>
  <c r="AE181" i="1"/>
  <c r="BN181" i="1"/>
  <c r="CL181" i="1"/>
  <c r="AJ181" i="1"/>
  <c r="AR181" i="1"/>
  <c r="BP181" i="1"/>
  <c r="BX181" i="1"/>
  <c r="CF181" i="1"/>
  <c r="DD181" i="1"/>
  <c r="U181" i="1"/>
  <c r="AS181" i="1"/>
  <c r="BA181" i="1"/>
  <c r="BQ181" i="1"/>
  <c r="BY181" i="1"/>
  <c r="CG181" i="1"/>
  <c r="AN181" i="1"/>
  <c r="AV181" i="1"/>
  <c r="BT181" i="1"/>
  <c r="CB181" i="1"/>
  <c r="CJ181" i="1"/>
  <c r="AO181" i="1"/>
  <c r="AW181" i="1"/>
  <c r="CC181" i="1"/>
  <c r="CK181" i="1"/>
  <c r="AQ181" i="1"/>
  <c r="AY181" i="1"/>
  <c r="BW181" i="1"/>
  <c r="CE181" i="1"/>
  <c r="AM181" i="1"/>
  <c r="AU181" i="1"/>
  <c r="CI181" i="1"/>
  <c r="M181" i="1"/>
  <c r="AC181" i="1"/>
  <c r="K181" i="1"/>
  <c r="L181" i="1"/>
  <c r="N181" i="1"/>
  <c r="P181" i="1"/>
  <c r="Q181" i="1"/>
  <c r="O181" i="1"/>
  <c r="R181" i="1"/>
  <c r="F181" i="1"/>
  <c r="C181" i="1"/>
  <c r="G181" i="1"/>
  <c r="D181" i="1"/>
  <c r="H181" i="1"/>
  <c r="E181" i="1"/>
  <c r="I181" i="1"/>
  <c r="B181" i="1"/>
  <c r="M132" i="7" l="1"/>
  <c r="M123" i="7"/>
  <c r="K122" i="7"/>
  <c r="M120" i="7" l="1"/>
  <c r="M130" i="7"/>
  <c r="M124" i="7"/>
  <c r="M119" i="7"/>
  <c r="CW119" i="1"/>
  <c r="CW181" i="1" s="1"/>
  <c r="L127" i="7"/>
  <c r="M122" i="7"/>
  <c r="M126" i="7"/>
  <c r="L130" i="7"/>
  <c r="CX119" i="1"/>
  <c r="CX181" i="1" s="1"/>
  <c r="M127" i="7"/>
  <c r="M131" i="7"/>
  <c r="CY119" i="1"/>
  <c r="CY181" i="1" s="1"/>
  <c r="CU119" i="1"/>
  <c r="CU181" i="1" s="1"/>
  <c r="L128" i="7"/>
  <c r="L132" i="7"/>
  <c r="L131" i="7"/>
  <c r="CZ119" i="1"/>
  <c r="CZ181" i="1" s="1"/>
  <c r="M128" i="7"/>
  <c r="CS119" i="1"/>
  <c r="CS181" i="1" s="1"/>
  <c r="M121" i="7"/>
  <c r="M125" i="7"/>
  <c r="L129" i="7"/>
  <c r="L119" i="7"/>
  <c r="L124" i="7"/>
  <c r="M129" i="7"/>
  <c r="L123" i="7"/>
  <c r="CV119" i="1"/>
  <c r="CV181" i="1" s="1"/>
  <c r="L121" i="7"/>
  <c r="K121" i="7"/>
  <c r="CM119" i="1"/>
  <c r="CM181" i="1" s="1"/>
  <c r="CP119" i="1"/>
  <c r="CP181" i="1" s="1"/>
  <c r="L126" i="7"/>
  <c r="CQ119" i="1"/>
  <c r="CQ181" i="1" s="1"/>
  <c r="CO119" i="1"/>
  <c r="CO181" i="1" s="1"/>
  <c r="CN119" i="1"/>
  <c r="CN181" i="1" s="1"/>
  <c r="CR119" i="1" l="1"/>
  <c r="CR181" i="1" s="1"/>
  <c r="L122" i="7"/>
  <c r="CT119" i="1"/>
  <c r="CT181" i="1" s="1"/>
  <c r="L125" i="7"/>
  <c r="L120" i="7"/>
  <c r="M117" i="7"/>
  <c r="K117" i="7"/>
  <c r="M179" i="7" l="1"/>
  <c r="L117" i="7"/>
  <c r="K179" i="7"/>
  <c r="K180" i="7" s="1"/>
  <c r="M180" i="7" l="1"/>
  <c r="L179" i="7"/>
  <c r="E12" i="2" l="1"/>
  <c r="E192" i="7" s="1"/>
  <c r="E11" i="2"/>
  <c r="E191" i="7" s="1"/>
  <c r="E10" i="2"/>
  <c r="E190" i="7" s="1"/>
  <c r="E9" i="2"/>
  <c r="E189" i="7" s="1"/>
  <c r="E8" i="2"/>
  <c r="E188" i="7" s="1"/>
  <c r="E7" i="2"/>
  <c r="E187" i="7" s="1"/>
  <c r="E6" i="2"/>
  <c r="E186" i="7" s="1"/>
  <c r="E5" i="2"/>
  <c r="E185" i="7" s="1"/>
  <c r="E177" i="2"/>
  <c r="E357" i="7" s="1"/>
  <c r="E176" i="2"/>
  <c r="E356" i="7" s="1"/>
  <c r="E175" i="2"/>
  <c r="E355" i="7" s="1"/>
  <c r="E174" i="2"/>
  <c r="E354" i="7" s="1"/>
  <c r="E173" i="2"/>
  <c r="E353" i="7" s="1"/>
  <c r="E172" i="2"/>
  <c r="E352" i="7" s="1"/>
  <c r="E171" i="2"/>
  <c r="E351" i="7" s="1"/>
  <c r="E170" i="2"/>
  <c r="E350" i="7" s="1"/>
  <c r="E169" i="2"/>
  <c r="E349" i="7" s="1"/>
  <c r="E168" i="2"/>
  <c r="E348" i="7" s="1"/>
  <c r="E167" i="2"/>
  <c r="E347" i="7" s="1"/>
  <c r="E166" i="2"/>
  <c r="E346" i="7" s="1"/>
  <c r="E165" i="2"/>
  <c r="E345" i="7" s="1"/>
  <c r="E164" i="2"/>
  <c r="E344" i="7" s="1"/>
  <c r="E163" i="2"/>
  <c r="E343" i="7" s="1"/>
  <c r="E161" i="2"/>
  <c r="E159" i="2"/>
  <c r="E339" i="7" s="1"/>
  <c r="E158" i="2"/>
  <c r="E338" i="7" s="1"/>
  <c r="E157" i="2"/>
  <c r="E337" i="7" s="1"/>
  <c r="E156" i="2"/>
  <c r="E336" i="7" s="1"/>
  <c r="E155" i="2"/>
  <c r="E335" i="7" s="1"/>
  <c r="E154" i="2"/>
  <c r="E334" i="7" s="1"/>
  <c r="E153" i="2"/>
  <c r="E333" i="7" s="1"/>
  <c r="E152" i="2"/>
  <c r="E332" i="7" s="1"/>
  <c r="E151" i="2"/>
  <c r="E331" i="7" s="1"/>
  <c r="E150" i="2"/>
  <c r="E330" i="7" s="1"/>
  <c r="E149" i="2"/>
  <c r="E329" i="7" s="1"/>
  <c r="E148" i="2"/>
  <c r="E328" i="7" s="1"/>
  <c r="E147" i="2"/>
  <c r="E327" i="7" s="1"/>
  <c r="E146" i="2"/>
  <c r="E326" i="7" s="1"/>
  <c r="E145" i="2"/>
  <c r="E325" i="7" s="1"/>
  <c r="E144" i="2"/>
  <c r="E324" i="7" s="1"/>
  <c r="E143" i="2"/>
  <c r="E323" i="7" s="1"/>
  <c r="E142" i="2"/>
  <c r="E140" i="2"/>
  <c r="E320" i="7" s="1"/>
  <c r="E139" i="2"/>
  <c r="E319" i="7" s="1"/>
  <c r="E138" i="2"/>
  <c r="E318" i="7" s="1"/>
  <c r="E137" i="2"/>
  <c r="E317" i="7" s="1"/>
  <c r="E136" i="2"/>
  <c r="E316" i="7" s="1"/>
  <c r="E135" i="2"/>
  <c r="E315" i="7" s="1"/>
  <c r="E134" i="2"/>
  <c r="E314" i="7" s="1"/>
  <c r="E133" i="2"/>
  <c r="E313" i="7" s="1"/>
  <c r="E132" i="2"/>
  <c r="E312" i="7" s="1"/>
  <c r="E131" i="2"/>
  <c r="E311" i="7" s="1"/>
  <c r="E130" i="2"/>
  <c r="E310" i="7" s="1"/>
  <c r="E129" i="2"/>
  <c r="E309" i="7" s="1"/>
  <c r="E128" i="2"/>
  <c r="E308" i="7" s="1"/>
  <c r="E127" i="2"/>
  <c r="E307" i="7" s="1"/>
  <c r="E123" i="2"/>
  <c r="E303" i="7" s="1"/>
  <c r="E118" i="2"/>
  <c r="E298" i="7" s="1"/>
  <c r="E117" i="2"/>
  <c r="E115" i="2"/>
  <c r="E295" i="7" s="1"/>
  <c r="E114" i="2"/>
  <c r="E294" i="7" s="1"/>
  <c r="E113" i="2"/>
  <c r="E293" i="7" s="1"/>
  <c r="E112" i="2"/>
  <c r="E292" i="7" s="1"/>
  <c r="E111" i="2"/>
  <c r="E291" i="7" s="1"/>
  <c r="E110" i="2"/>
  <c r="E290" i="7" s="1"/>
  <c r="E109" i="2"/>
  <c r="E289" i="7" s="1"/>
  <c r="E108" i="2"/>
  <c r="E288" i="7" s="1"/>
  <c r="E107" i="2"/>
  <c r="E287" i="7" s="1"/>
  <c r="E106" i="2"/>
  <c r="E286" i="7" s="1"/>
  <c r="E105" i="2"/>
  <c r="E285" i="7" s="1"/>
  <c r="E104" i="2"/>
  <c r="E284" i="7" s="1"/>
  <c r="E103" i="2"/>
  <c r="E283" i="7" s="1"/>
  <c r="E102" i="2"/>
  <c r="E282" i="7" s="1"/>
  <c r="E101" i="2"/>
  <c r="E281" i="7" s="1"/>
  <c r="E100" i="2"/>
  <c r="E280" i="7" s="1"/>
  <c r="E99" i="2"/>
  <c r="E279" i="7" s="1"/>
  <c r="E98" i="2"/>
  <c r="E278" i="7" s="1"/>
  <c r="E97" i="2"/>
  <c r="E277" i="7" s="1"/>
  <c r="E96" i="2"/>
  <c r="E276" i="7" s="1"/>
  <c r="E95" i="2"/>
  <c r="E275" i="7" s="1"/>
  <c r="E94" i="2"/>
  <c r="E274" i="7" s="1"/>
  <c r="E93" i="2"/>
  <c r="E91" i="2"/>
  <c r="E271" i="7" s="1"/>
  <c r="E90" i="2"/>
  <c r="E270" i="7" s="1"/>
  <c r="E89" i="2"/>
  <c r="E269" i="7" s="1"/>
  <c r="E88" i="2"/>
  <c r="E268" i="7" s="1"/>
  <c r="E87" i="2"/>
  <c r="E267" i="7" s="1"/>
  <c r="E86" i="2"/>
  <c r="E266" i="7" s="1"/>
  <c r="E85" i="2"/>
  <c r="E265" i="7" s="1"/>
  <c r="E84" i="2"/>
  <c r="E264" i="7" s="1"/>
  <c r="E83" i="2"/>
  <c r="E263" i="7" s="1"/>
  <c r="E82" i="2"/>
  <c r="E262" i="7" s="1"/>
  <c r="E81" i="2"/>
  <c r="E261" i="7" s="1"/>
  <c r="E80" i="2"/>
  <c r="E260" i="7" s="1"/>
  <c r="E79" i="2"/>
  <c r="E259" i="7" s="1"/>
  <c r="E78" i="2"/>
  <c r="E258" i="7" s="1"/>
  <c r="E77" i="2"/>
  <c r="E257" i="7" s="1"/>
  <c r="E76" i="2"/>
  <c r="E74" i="2"/>
  <c r="E254" i="7" s="1"/>
  <c r="E73" i="2"/>
  <c r="E253" i="7" s="1"/>
  <c r="E72" i="2"/>
  <c r="E252" i="7" s="1"/>
  <c r="E71" i="2"/>
  <c r="E251" i="7" s="1"/>
  <c r="E70" i="2"/>
  <c r="E250" i="7" s="1"/>
  <c r="E69" i="2"/>
  <c r="E249" i="7" s="1"/>
  <c r="E68" i="2"/>
  <c r="E248" i="7" s="1"/>
  <c r="E67" i="2"/>
  <c r="E247" i="7" s="1"/>
  <c r="E66" i="2"/>
  <c r="E246" i="7" s="1"/>
  <c r="E65" i="2"/>
  <c r="E245" i="7" s="1"/>
  <c r="E64" i="2"/>
  <c r="E244" i="7" s="1"/>
  <c r="E63" i="2"/>
  <c r="E243" i="7" s="1"/>
  <c r="E62" i="2"/>
  <c r="E60" i="2"/>
  <c r="E240" i="7" s="1"/>
  <c r="E59" i="2"/>
  <c r="E239" i="7" s="1"/>
  <c r="E58" i="2"/>
  <c r="E238" i="7" s="1"/>
  <c r="E57" i="2"/>
  <c r="E237" i="7" s="1"/>
  <c r="E56" i="2"/>
  <c r="E236" i="7" s="1"/>
  <c r="E55" i="2"/>
  <c r="E235" i="7" s="1"/>
  <c r="E54" i="2"/>
  <c r="E234" i="7" s="1"/>
  <c r="E53" i="2"/>
  <c r="E233" i="7" s="1"/>
  <c r="E52" i="2"/>
  <c r="E232" i="7" s="1"/>
  <c r="E51" i="2"/>
  <c r="E231" i="7" s="1"/>
  <c r="E50" i="2"/>
  <c r="E230" i="7" s="1"/>
  <c r="E49" i="2"/>
  <c r="E229" i="7" s="1"/>
  <c r="E48" i="2"/>
  <c r="E228" i="7" s="1"/>
  <c r="E47" i="2"/>
  <c r="E45" i="2"/>
  <c r="E225" i="7" s="1"/>
  <c r="E44" i="2"/>
  <c r="E224" i="7" s="1"/>
  <c r="E43" i="2"/>
  <c r="E223" i="7" s="1"/>
  <c r="E42" i="2"/>
  <c r="E222" i="7" s="1"/>
  <c r="E41" i="2"/>
  <c r="E221" i="7" s="1"/>
  <c r="E40" i="2"/>
  <c r="E220" i="7" s="1"/>
  <c r="E39" i="2"/>
  <c r="E219" i="7" s="1"/>
  <c r="E38" i="2"/>
  <c r="E218" i="7" s="1"/>
  <c r="E35" i="2"/>
  <c r="E215" i="7" s="1"/>
  <c r="E34" i="2"/>
  <c r="E214" i="7" s="1"/>
  <c r="E32" i="2"/>
  <c r="E212" i="7" s="1"/>
  <c r="E29" i="2"/>
  <c r="E209" i="7" s="1"/>
  <c r="E28" i="2"/>
  <c r="E208" i="7" s="1"/>
  <c r="E27" i="2"/>
  <c r="E207" i="7" s="1"/>
  <c r="E26" i="2"/>
  <c r="E206" i="7" s="1"/>
  <c r="E25" i="2"/>
  <c r="E205" i="7" s="1"/>
  <c r="E24" i="2"/>
  <c r="E204" i="7" s="1"/>
  <c r="E23" i="2"/>
  <c r="E203" i="7" s="1"/>
  <c r="E22" i="2"/>
  <c r="E202" i="7" s="1"/>
  <c r="E21" i="2"/>
  <c r="E201" i="7" s="1"/>
  <c r="E20" i="2"/>
  <c r="E200" i="7" s="1"/>
  <c r="E19" i="2"/>
  <c r="E199" i="7" s="1"/>
  <c r="E18" i="2"/>
  <c r="E198" i="7" s="1"/>
  <c r="E17" i="2"/>
  <c r="E197" i="7" s="1"/>
  <c r="E16" i="2"/>
  <c r="E196" i="7" s="1"/>
  <c r="E15" i="2"/>
  <c r="E4" i="2"/>
  <c r="E162" i="2" l="1"/>
  <c r="E342" i="7" s="1"/>
  <c r="E341" i="7"/>
  <c r="E160" i="2"/>
  <c r="E322" i="7"/>
  <c r="E141" i="2"/>
  <c r="E120" i="2"/>
  <c r="E300" i="7" s="1"/>
  <c r="E122" i="2"/>
  <c r="E302" i="7" s="1"/>
  <c r="E124" i="2"/>
  <c r="E304" i="7" s="1"/>
  <c r="E126" i="2"/>
  <c r="E306" i="7" s="1"/>
  <c r="E297" i="7"/>
  <c r="E119" i="2"/>
  <c r="E299" i="7" s="1"/>
  <c r="E125" i="2"/>
  <c r="E305" i="7" s="1"/>
  <c r="E121" i="2"/>
  <c r="E301" i="7" s="1"/>
  <c r="E273" i="7"/>
  <c r="E92" i="2"/>
  <c r="E256" i="7"/>
  <c r="E75" i="2"/>
  <c r="E242" i="7"/>
  <c r="E61" i="2"/>
  <c r="E227" i="7"/>
  <c r="E46" i="2"/>
  <c r="E37" i="2"/>
  <c r="E217" i="7" s="1"/>
  <c r="E31" i="2"/>
  <c r="E33" i="2"/>
  <c r="E213" i="7" s="1"/>
  <c r="E36" i="2"/>
  <c r="E216" i="7" s="1"/>
  <c r="E195" i="7"/>
  <c r="E14" i="2"/>
  <c r="E184" i="7"/>
  <c r="E3" i="2"/>
  <c r="E116" i="2" l="1"/>
  <c r="E340" i="7"/>
  <c r="E321" i="7"/>
  <c r="E296" i="7"/>
  <c r="E272" i="7"/>
  <c r="E255" i="7"/>
  <c r="E241" i="7"/>
  <c r="E226" i="7"/>
  <c r="E211" i="7"/>
  <c r="E30" i="2"/>
  <c r="E194" i="7"/>
  <c r="E183" i="7"/>
  <c r="E178" i="2" l="1"/>
  <c r="E210" i="7"/>
  <c r="E358" i="7" s="1"/>
  <c r="BL180" i="1" l="1"/>
  <c r="BK180" i="1"/>
  <c r="BJ180" i="1"/>
  <c r="BH180" i="1"/>
  <c r="BG180" i="1"/>
  <c r="BF180" i="1"/>
  <c r="BE180" i="1"/>
  <c r="BD180" i="1"/>
  <c r="BL179" i="1"/>
  <c r="BJ179" i="1"/>
  <c r="BI179" i="1"/>
  <c r="BH179" i="1"/>
  <c r="BG179" i="1"/>
  <c r="BF179" i="1"/>
  <c r="BE179" i="1"/>
  <c r="BD179" i="1"/>
  <c r="BL178" i="1"/>
  <c r="BJ178" i="1"/>
  <c r="BI178" i="1"/>
  <c r="BG178" i="1"/>
  <c r="BF178" i="1"/>
  <c r="BD178" i="1"/>
  <c r="BL177" i="1"/>
  <c r="BK177" i="1"/>
  <c r="BJ177" i="1"/>
  <c r="BI177" i="1"/>
  <c r="BH177" i="1"/>
  <c r="BF177" i="1"/>
  <c r="BE177" i="1"/>
  <c r="BD177" i="1"/>
  <c r="BL176" i="1"/>
  <c r="BK176" i="1"/>
  <c r="BJ176" i="1"/>
  <c r="BH176" i="1"/>
  <c r="BG176" i="1"/>
  <c r="BF176" i="1"/>
  <c r="BE176" i="1"/>
  <c r="BD176" i="1"/>
  <c r="BL175" i="1"/>
  <c r="BJ175" i="1"/>
  <c r="BI175" i="1"/>
  <c r="BH175" i="1"/>
  <c r="BG175" i="1"/>
  <c r="BF175" i="1"/>
  <c r="BE175" i="1"/>
  <c r="BD175" i="1"/>
  <c r="BL174" i="1"/>
  <c r="BK174" i="1"/>
  <c r="BJ174" i="1"/>
  <c r="BI174" i="1"/>
  <c r="BH174" i="1"/>
  <c r="BG174" i="1"/>
  <c r="BF174" i="1"/>
  <c r="BD174" i="1"/>
  <c r="BL173" i="1"/>
  <c r="BK173" i="1"/>
  <c r="BJ173" i="1"/>
  <c r="BI173" i="1"/>
  <c r="BH173" i="1"/>
  <c r="BF173" i="1"/>
  <c r="BD173" i="1"/>
  <c r="BL172" i="1"/>
  <c r="BK172" i="1"/>
  <c r="BJ172" i="1"/>
  <c r="BI172" i="1"/>
  <c r="BH172" i="1"/>
  <c r="BG172" i="1"/>
  <c r="BF172" i="1"/>
  <c r="BE172" i="1"/>
  <c r="BD172" i="1"/>
  <c r="BL171" i="1"/>
  <c r="BJ171" i="1"/>
  <c r="BI171" i="1"/>
  <c r="BH171" i="1"/>
  <c r="BG171" i="1"/>
  <c r="BE171" i="1"/>
  <c r="BD171" i="1"/>
  <c r="BL170" i="1"/>
  <c r="BJ170" i="1"/>
  <c r="BI170" i="1"/>
  <c r="BH170" i="1"/>
  <c r="BG170" i="1"/>
  <c r="BF170" i="1"/>
  <c r="BD170" i="1"/>
  <c r="BL169" i="1"/>
  <c r="BK169" i="1"/>
  <c r="BJ169" i="1"/>
  <c r="BI169" i="1"/>
  <c r="BH169" i="1"/>
  <c r="BF169" i="1"/>
  <c r="BE169" i="1"/>
  <c r="BD169" i="1"/>
  <c r="BL168" i="1"/>
  <c r="BK168" i="1"/>
  <c r="BJ168" i="1"/>
  <c r="BI168" i="1"/>
  <c r="BH168" i="1"/>
  <c r="BG168" i="1"/>
  <c r="BF168" i="1"/>
  <c r="BE168" i="1"/>
  <c r="BD168" i="1"/>
  <c r="BL167" i="1"/>
  <c r="BJ167" i="1"/>
  <c r="BI167" i="1"/>
  <c r="BH167" i="1"/>
  <c r="BG167" i="1"/>
  <c r="BF167" i="1"/>
  <c r="BE167" i="1"/>
  <c r="BD167" i="1"/>
  <c r="BL166" i="1"/>
  <c r="BK166" i="1"/>
  <c r="BJ166" i="1"/>
  <c r="BI166" i="1"/>
  <c r="BH166" i="1"/>
  <c r="BG166" i="1"/>
  <c r="BF166" i="1"/>
  <c r="BD166" i="1"/>
  <c r="BL165" i="1"/>
  <c r="BK165" i="1"/>
  <c r="BJ165" i="1"/>
  <c r="BI165" i="1"/>
  <c r="BH165" i="1"/>
  <c r="BF165" i="1"/>
  <c r="BE165" i="1"/>
  <c r="BL164" i="1"/>
  <c r="BK164" i="1"/>
  <c r="BJ164" i="1"/>
  <c r="BH164" i="1"/>
  <c r="BG164" i="1"/>
  <c r="BF164" i="1"/>
  <c r="BE164" i="1"/>
  <c r="BD164" i="1"/>
  <c r="BD165" i="1" l="1"/>
  <c r="BD163" i="1" s="1"/>
  <c r="BK170" i="1"/>
  <c r="BE173" i="1"/>
  <c r="BK178" i="1"/>
  <c r="BI164" i="1"/>
  <c r="H162" i="7" s="1"/>
  <c r="BG165" i="1"/>
  <c r="BE166" i="1"/>
  <c r="H164" i="7" s="1"/>
  <c r="BK167" i="1"/>
  <c r="BG169" i="1"/>
  <c r="BE170" i="1"/>
  <c r="BK171" i="1"/>
  <c r="BG173" i="1"/>
  <c r="BE174" i="1"/>
  <c r="H172" i="7" s="1"/>
  <c r="BK175" i="1"/>
  <c r="H173" i="7" s="1"/>
  <c r="BI176" i="1"/>
  <c r="H174" i="7" s="1"/>
  <c r="BG177" i="1"/>
  <c r="BE178" i="1"/>
  <c r="BK179" i="1"/>
  <c r="H177" i="7" s="1"/>
  <c r="BI180" i="1"/>
  <c r="H178" i="7" s="1"/>
  <c r="BJ163" i="1"/>
  <c r="H165" i="7"/>
  <c r="BL163" i="1"/>
  <c r="H166" i="7"/>
  <c r="BF171" i="1"/>
  <c r="BF163" i="1" s="1"/>
  <c r="H170" i="7"/>
  <c r="BH178" i="1"/>
  <c r="BG163" i="1" l="1"/>
  <c r="BG181" i="1" s="1"/>
  <c r="BK163" i="1"/>
  <c r="H171" i="7"/>
  <c r="BF181" i="1"/>
  <c r="BL181" i="1"/>
  <c r="BJ181" i="1"/>
  <c r="BI163" i="1"/>
  <c r="H163" i="7"/>
  <c r="BD181" i="1"/>
  <c r="BK181" i="1"/>
  <c r="H169" i="7"/>
  <c r="H168" i="7"/>
  <c r="BE163" i="1"/>
  <c r="H176" i="7"/>
  <c r="BH163" i="1"/>
  <c r="H175" i="7"/>
  <c r="H167" i="7"/>
  <c r="BI181" i="1" l="1"/>
  <c r="H161" i="7"/>
  <c r="BH181" i="1"/>
  <c r="BE181" i="1"/>
  <c r="H179" i="7" l="1"/>
  <c r="C371" i="7" l="1"/>
  <c r="C368" i="7" s="1"/>
  <c r="C364" i="7"/>
  <c r="C361" i="7" s="1"/>
  <c r="M371" i="7"/>
  <c r="E364" i="7"/>
  <c r="L371" i="7"/>
  <c r="I371" i="7"/>
  <c r="E371" i="7"/>
  <c r="F364" i="7"/>
  <c r="H371" i="7"/>
  <c r="B364" i="7"/>
  <c r="M368" i="7" l="1"/>
  <c r="D371" i="7"/>
  <c r="D368" i="7" s="1"/>
  <c r="H364" i="7"/>
  <c r="H361" i="7" s="1"/>
  <c r="L364" i="7"/>
  <c r="L361" i="7" s="1"/>
  <c r="D364" i="7"/>
  <c r="I364" i="7"/>
  <c r="I361" i="7" s="1"/>
  <c r="B371" i="7"/>
  <c r="K371" i="7"/>
  <c r="F371" i="7"/>
  <c r="B361" i="7"/>
  <c r="E368" i="7"/>
  <c r="J364" i="7"/>
  <c r="I368" i="7"/>
  <c r="K364" i="7"/>
  <c r="H368" i="7"/>
  <c r="E361" i="7"/>
  <c r="G364" i="7"/>
  <c r="J371" i="7"/>
  <c r="L368" i="7"/>
  <c r="G371" i="7"/>
  <c r="M364" i="7"/>
  <c r="F361" i="7"/>
  <c r="B368" i="7" l="1"/>
  <c r="D361" i="7"/>
  <c r="K368" i="7"/>
  <c r="G361" i="7"/>
  <c r="J368" i="7"/>
  <c r="G368" i="7"/>
  <c r="J361" i="7"/>
  <c r="M361" i="7"/>
  <c r="F368" i="7"/>
  <c r="K361" i="7"/>
</calcChain>
</file>

<file path=xl/sharedStrings.xml><?xml version="1.0" encoding="utf-8"?>
<sst xmlns="http://schemas.openxmlformats.org/spreadsheetml/2006/main" count="1690" uniqueCount="215">
  <si>
    <t>TABELA 11: Distribuição de clientes por distritos</t>
  </si>
  <si>
    <t>Província de Maputo</t>
  </si>
  <si>
    <t>Cidade de Maputo</t>
  </si>
  <si>
    <t>Cidade da Matola</t>
  </si>
  <si>
    <t>Boane</t>
  </si>
  <si>
    <t>Magude</t>
  </si>
  <si>
    <t>Manhiça</t>
  </si>
  <si>
    <t>Marracuene</t>
  </si>
  <si>
    <t>Matutuíne</t>
  </si>
  <si>
    <t>Namaacha</t>
  </si>
  <si>
    <t>Moamba</t>
  </si>
  <si>
    <t>Gaza</t>
  </si>
  <si>
    <t>Cidade de Xai-Xai</t>
  </si>
  <si>
    <t>Bilene-Macia</t>
  </si>
  <si>
    <t>Chibuto</t>
  </si>
  <si>
    <t>Chicualacuala</t>
  </si>
  <si>
    <t>Chigubo</t>
  </si>
  <si>
    <t>Chókwè</t>
  </si>
  <si>
    <t>Guijá</t>
  </si>
  <si>
    <t>Mabalane</t>
  </si>
  <si>
    <t>Manjacaze</t>
  </si>
  <si>
    <t>Massangena</t>
  </si>
  <si>
    <t>Massingir</t>
  </si>
  <si>
    <t>Chonguene</t>
  </si>
  <si>
    <t>Mapai</t>
  </si>
  <si>
    <t>Limpopo</t>
  </si>
  <si>
    <t>Inhambane</t>
  </si>
  <si>
    <t>Cidade de Inhambane</t>
  </si>
  <si>
    <t>Cidade de Maxixe</t>
  </si>
  <si>
    <t>Funhaloro</t>
  </si>
  <si>
    <t>Govuro</t>
  </si>
  <si>
    <t>Homoine</t>
  </si>
  <si>
    <t>Inharrime</t>
  </si>
  <si>
    <t>Inhassoro</t>
  </si>
  <si>
    <t>Jangamo</t>
  </si>
  <si>
    <t>Mabote</t>
  </si>
  <si>
    <t>Massinga</t>
  </si>
  <si>
    <t>Morrumbene</t>
  </si>
  <si>
    <t>Panda</t>
  </si>
  <si>
    <t>Vilankulo</t>
  </si>
  <si>
    <t>Zavala (Quissico)</t>
  </si>
  <si>
    <t>Sofala</t>
  </si>
  <si>
    <t>Cidade da Beira</t>
  </si>
  <si>
    <t>Buzi</t>
  </si>
  <si>
    <t>Caia</t>
  </si>
  <si>
    <t>Chemba</t>
  </si>
  <si>
    <t>Cheringoma</t>
  </si>
  <si>
    <t>Chibabava</t>
  </si>
  <si>
    <t>Dondo</t>
  </si>
  <si>
    <t>Gorongoza</t>
  </si>
  <si>
    <t>Machanga</t>
  </si>
  <si>
    <t>Maringue</t>
  </si>
  <si>
    <t>Marromeu</t>
  </si>
  <si>
    <t>Muanza</t>
  </si>
  <si>
    <t>Nhamatanda</t>
  </si>
  <si>
    <t>Manica</t>
  </si>
  <si>
    <t>Cidade de Chimoio</t>
  </si>
  <si>
    <t>Bárue</t>
  </si>
  <si>
    <t>Gondola</t>
  </si>
  <si>
    <t>Guro</t>
  </si>
  <si>
    <t>Machaze</t>
  </si>
  <si>
    <t>Macossa</t>
  </si>
  <si>
    <t>Mossurize</t>
  </si>
  <si>
    <t>Sussundenga</t>
  </si>
  <si>
    <t>Tambara</t>
  </si>
  <si>
    <t>Macate</t>
  </si>
  <si>
    <t>Vanduzi</t>
  </si>
  <si>
    <t>Tete</t>
  </si>
  <si>
    <t>Cidade de Tete</t>
  </si>
  <si>
    <t>Angónia</t>
  </si>
  <si>
    <t>Cahora-Bassa</t>
  </si>
  <si>
    <t>Changara</t>
  </si>
  <si>
    <t>Chifunde</t>
  </si>
  <si>
    <t>Chiuta</t>
  </si>
  <si>
    <t>Macanga</t>
  </si>
  <si>
    <t>Mágoe</t>
  </si>
  <si>
    <t>Maravia</t>
  </si>
  <si>
    <t>Moatize</t>
  </si>
  <si>
    <t>Mutarara</t>
  </si>
  <si>
    <t>Tsangano</t>
  </si>
  <si>
    <t>Zumbo</t>
  </si>
  <si>
    <t>Doa</t>
  </si>
  <si>
    <t>Marara</t>
  </si>
  <si>
    <t>Zambézia</t>
  </si>
  <si>
    <t>Cidade de Quelimane</t>
  </si>
  <si>
    <t>Alto Molócuè</t>
  </si>
  <si>
    <t>Chinde</t>
  </si>
  <si>
    <t>Gurúè</t>
  </si>
  <si>
    <t>Ile</t>
  </si>
  <si>
    <t>Inhassunge</t>
  </si>
  <si>
    <t>Lugela</t>
  </si>
  <si>
    <t>Gilé</t>
  </si>
  <si>
    <t>Maganja da Costa</t>
  </si>
  <si>
    <t>Milange</t>
  </si>
  <si>
    <t>Mocuba</t>
  </si>
  <si>
    <t>Mopeia</t>
  </si>
  <si>
    <t>Morrumbala</t>
  </si>
  <si>
    <t>Namacurra</t>
  </si>
  <si>
    <t>Namarroi</t>
  </si>
  <si>
    <t>Nicoadala</t>
  </si>
  <si>
    <t>Pebane</t>
  </si>
  <si>
    <t>Molumbo</t>
  </si>
  <si>
    <t>Mocubela</t>
  </si>
  <si>
    <t>Mulevala</t>
  </si>
  <si>
    <t>Luabo</t>
  </si>
  <si>
    <t>Derre</t>
  </si>
  <si>
    <t>Nampula</t>
  </si>
  <si>
    <t>Cidade de Nampula</t>
  </si>
  <si>
    <t>Cidade de Nacala-Porto</t>
  </si>
  <si>
    <t>Angoche</t>
  </si>
  <si>
    <t>Ilha de Moçambique</t>
  </si>
  <si>
    <t>Lalaua</t>
  </si>
  <si>
    <t>Malema</t>
  </si>
  <si>
    <t>Meconta (Namialo)</t>
  </si>
  <si>
    <t>Mecuburi</t>
  </si>
  <si>
    <t>Memba</t>
  </si>
  <si>
    <t>Mogincual</t>
  </si>
  <si>
    <t>Mogovolas</t>
  </si>
  <si>
    <t>Moma</t>
  </si>
  <si>
    <t>Monapo</t>
  </si>
  <si>
    <t>Mossuril</t>
  </si>
  <si>
    <t>Muecate</t>
  </si>
  <si>
    <t>Murrupula</t>
  </si>
  <si>
    <t>Nacala-Velha</t>
  </si>
  <si>
    <t>Nacaroa</t>
  </si>
  <si>
    <t>Namapa-Erati</t>
  </si>
  <si>
    <t>Rapale-Nampula</t>
  </si>
  <si>
    <t>Ribaué</t>
  </si>
  <si>
    <t>Liupo</t>
  </si>
  <si>
    <t>Larde</t>
  </si>
  <si>
    <t>Cabo-Delgado</t>
  </si>
  <si>
    <t>Cidade de Pemba</t>
  </si>
  <si>
    <t>Ancuabe</t>
  </si>
  <si>
    <t>Balama</t>
  </si>
  <si>
    <t>Chiúre</t>
  </si>
  <si>
    <t>Ibo</t>
  </si>
  <si>
    <t>Macomia</t>
  </si>
  <si>
    <t>Mecufi</t>
  </si>
  <si>
    <t>Meluco</t>
  </si>
  <si>
    <t>Mocimboa da Praia</t>
  </si>
  <si>
    <t>Montepuez</t>
  </si>
  <si>
    <t>Mueda</t>
  </si>
  <si>
    <t>Muidumbe</t>
  </si>
  <si>
    <t>Namuno</t>
  </si>
  <si>
    <t>Nangade</t>
  </si>
  <si>
    <t>Palma</t>
  </si>
  <si>
    <t>Pemba-Metuge</t>
  </si>
  <si>
    <t>Quissanga</t>
  </si>
  <si>
    <t>Niassa</t>
  </si>
  <si>
    <t>Cidade de Lichinga</t>
  </si>
  <si>
    <t>Cuamba</t>
  </si>
  <si>
    <t>Lago</t>
  </si>
  <si>
    <t>Manjune</t>
  </si>
  <si>
    <t>Mandimba</t>
  </si>
  <si>
    <t>Marrupa</t>
  </si>
  <si>
    <t>Maúa</t>
  </si>
  <si>
    <t>Mavago</t>
  </si>
  <si>
    <t>Mecanhelas</t>
  </si>
  <si>
    <t>Mecula</t>
  </si>
  <si>
    <t>Metarica</t>
  </si>
  <si>
    <t>Muembe</t>
  </si>
  <si>
    <t>N´gauma</t>
  </si>
  <si>
    <t>Nipepe</t>
  </si>
  <si>
    <t>Sanga</t>
  </si>
  <si>
    <t>Chimbunhila</t>
  </si>
  <si>
    <t>Total</t>
  </si>
  <si>
    <t>Jan</t>
  </si>
  <si>
    <t>Fev</t>
  </si>
  <si>
    <t>Mar</t>
  </si>
  <si>
    <t>Abril</t>
  </si>
  <si>
    <t>Maio</t>
  </si>
  <si>
    <t>Julho</t>
  </si>
  <si>
    <t>Agosto</t>
  </si>
  <si>
    <t>Setembro</t>
  </si>
  <si>
    <t>Outubro</t>
  </si>
  <si>
    <t>Novembro</t>
  </si>
  <si>
    <t>Dezembro</t>
  </si>
  <si>
    <t>Homens</t>
  </si>
  <si>
    <t>Mulheres</t>
  </si>
  <si>
    <t>Outros</t>
  </si>
  <si>
    <t>0 a 16</t>
  </si>
  <si>
    <t>17 a 21</t>
  </si>
  <si>
    <t>22 a 60</t>
  </si>
  <si>
    <t>Mais de 60</t>
  </si>
  <si>
    <t>TABELA 12: Distribuição de clientes por distritos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</si>
  <si>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</si>
  <si>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</si>
  <si>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</si>
  <si>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</si>
  <si>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</si>
  <si>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</si>
  <si>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</si>
  <si>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</si>
  <si>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</si>
  <si>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Janeiro</t>
  </si>
  <si>
    <t>Fevereiro</t>
  </si>
  <si>
    <t>Março</t>
  </si>
  <si>
    <t>Junho</t>
  </si>
  <si>
    <t>TABELA 13: Volume e valor dos depósitos por distrito</t>
  </si>
  <si>
    <t>Volume</t>
  </si>
  <si>
    <t>Valor</t>
  </si>
  <si>
    <t>TABELA 15: Volume e valor de Transferências por distrito</t>
  </si>
  <si>
    <t>TABELA 14: Volume e valor de Levantamentos por distrito</t>
  </si>
  <si>
    <t>TABELA 16: Volume e valor dos depósitos por distrito</t>
  </si>
  <si>
    <t>Distribuição de subscritores por distrito</t>
  </si>
  <si>
    <t>Distribuição de Agentes por distrito</t>
  </si>
  <si>
    <t>Volume de transacções das IME</t>
  </si>
  <si>
    <t>Transferências</t>
  </si>
  <si>
    <t>Pagamentos de Serviços</t>
  </si>
  <si>
    <t>Valor das transacções das IME</t>
  </si>
  <si>
    <t>Venda de Moeda electrónica (Depósitos)</t>
  </si>
  <si>
    <t>Compra de Moeda Electrónica (Levantamentos)</t>
  </si>
  <si>
    <t>Venda de Moeda Electrónica (Depósitos)</t>
  </si>
  <si>
    <t>Valor e Volume de Transferências IME 2024</t>
  </si>
  <si>
    <t>Ano: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</si>
</sst>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_-;\-* #,##0_-;_-* &quot;-&quot;??_-;_-@_-"/>
    <numFmt numFmtId="169" formatCode="[$-409]mmm\-yy;@"/>
    <numFmt numFmtId="170" formatCode="_-* #,##0.00\ _M_T_n_-;\-* #,##0.00\ _M_T_n_-;_-* &quot;-&quot;??\ _M_T_n_-;_-@_-"/>
    <numFmt numFmtId="171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</cellStyleXfs>
  <cellXfs count="110">
    <xf numFmtId="0" fontId="0" fillId="0" borderId="0" xfId="0"/>
    <xf numFmtId="164" fontId="3" fillId="2" borderId="0" xfId="1" applyFont="1" applyFill="1" applyBorder="1"/>
    <xf numFmtId="164" fontId="3" fillId="3" borderId="0" xfId="1" applyFont="1" applyFill="1" applyBorder="1" applyAlignment="1">
      <alignment horizontal="left"/>
    </xf>
    <xf numFmtId="3" fontId="3" fillId="5" borderId="3" xfId="3" applyNumberFormat="1" applyFont="1" applyFill="1" applyBorder="1"/>
    <xf numFmtId="43" fontId="4" fillId="0" borderId="3" xfId="3" applyFont="1" applyBorder="1"/>
    <xf numFmtId="43" fontId="4" fillId="0" borderId="3" xfId="3" applyFont="1" applyFill="1" applyBorder="1"/>
    <xf numFmtId="43" fontId="3" fillId="5" borderId="3" xfId="3" applyFont="1" applyFill="1" applyBorder="1"/>
    <xf numFmtId="0" fontId="5" fillId="0" borderId="0" xfId="0" applyFont="1"/>
    <xf numFmtId="3" fontId="5" fillId="0" borderId="0" xfId="0" applyNumberFormat="1" applyFont="1"/>
    <xf numFmtId="165" fontId="5" fillId="0" borderId="0" xfId="2" applyNumberFormat="1" applyFont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3" fontId="4" fillId="0" borderId="3" xfId="5" applyNumberFormat="1" applyFont="1" applyBorder="1"/>
    <xf numFmtId="164" fontId="3" fillId="3" borderId="7" xfId="1" applyFont="1" applyFill="1" applyBorder="1" applyAlignment="1">
      <alignment horizontal="center"/>
    </xf>
    <xf numFmtId="164" fontId="3" fillId="3" borderId="8" xfId="1" applyFont="1" applyFill="1" applyBorder="1" applyAlignment="1">
      <alignment horizontal="center"/>
    </xf>
    <xf numFmtId="3" fontId="3" fillId="3" borderId="7" xfId="1" applyNumberFormat="1" applyFont="1" applyFill="1" applyBorder="1" applyAlignment="1">
      <alignment horizontal="center"/>
    </xf>
    <xf numFmtId="164" fontId="3" fillId="5" borderId="3" xfId="1" applyFont="1" applyFill="1" applyBorder="1"/>
    <xf numFmtId="167" fontId="3" fillId="5" borderId="3" xfId="1" applyNumberFormat="1" applyFont="1" applyFill="1" applyBorder="1"/>
    <xf numFmtId="165" fontId="7" fillId="0" borderId="0" xfId="2" applyNumberFormat="1" applyFont="1"/>
    <xf numFmtId="164" fontId="4" fillId="0" borderId="3" xfId="1" applyFont="1" applyFill="1" applyBorder="1"/>
    <xf numFmtId="167" fontId="7" fillId="0" borderId="0" xfId="0" applyNumberFormat="1" applyFont="1"/>
    <xf numFmtId="0" fontId="3" fillId="5" borderId="3" xfId="3" applyNumberFormat="1" applyFont="1" applyFill="1" applyBorder="1"/>
    <xf numFmtId="3" fontId="3" fillId="5" borderId="3" xfId="1" applyNumberFormat="1" applyFont="1" applyFill="1" applyBorder="1"/>
    <xf numFmtId="164" fontId="4" fillId="0" borderId="0" xfId="1" applyFont="1" applyFill="1" applyBorder="1"/>
    <xf numFmtId="1" fontId="4" fillId="0" borderId="0" xfId="1" applyNumberFormat="1" applyFont="1" applyFill="1" applyBorder="1" applyAlignment="1">
      <alignment horizontal="center"/>
    </xf>
    <xf numFmtId="9" fontId="7" fillId="0" borderId="0" xfId="2" applyFont="1"/>
    <xf numFmtId="0" fontId="7" fillId="0" borderId="0" xfId="0" applyFont="1" applyAlignment="1">
      <alignment horizontal="center"/>
    </xf>
    <xf numFmtId="165" fontId="10" fillId="0" borderId="0" xfId="2" applyNumberFormat="1" applyFont="1"/>
    <xf numFmtId="0" fontId="2" fillId="0" borderId="0" xfId="0" applyFont="1"/>
    <xf numFmtId="164" fontId="2" fillId="0" borderId="0" xfId="1" applyFont="1"/>
    <xf numFmtId="3" fontId="2" fillId="0" borderId="0" xfId="0" applyNumberFormat="1" applyFont="1"/>
    <xf numFmtId="0" fontId="11" fillId="0" borderId="0" xfId="0" applyFont="1"/>
    <xf numFmtId="0" fontId="12" fillId="0" borderId="0" xfId="0" applyFont="1"/>
    <xf numFmtId="9" fontId="13" fillId="0" borderId="0" xfId="2" applyFont="1"/>
    <xf numFmtId="164" fontId="3" fillId="0" borderId="0" xfId="1" applyFont="1" applyFill="1" applyBorder="1"/>
    <xf numFmtId="0" fontId="2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164" fontId="2" fillId="0" borderId="9" xfId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3" fillId="0" borderId="0" xfId="0" applyFont="1"/>
    <xf numFmtId="168" fontId="3" fillId="5" borderId="3" xfId="1" applyNumberFormat="1" applyFont="1" applyFill="1" applyBorder="1"/>
    <xf numFmtId="164" fontId="0" fillId="0" borderId="0" xfId="1" applyFont="1"/>
    <xf numFmtId="167" fontId="0" fillId="0" borderId="0" xfId="0" applyNumberFormat="1"/>
    <xf numFmtId="3" fontId="0" fillId="0" borderId="0" xfId="0" applyNumberFormat="1"/>
    <xf numFmtId="167" fontId="14" fillId="0" borderId="0" xfId="0" applyNumberFormat="1" applyFont="1"/>
    <xf numFmtId="43" fontId="0" fillId="0" borderId="0" xfId="0" applyNumberFormat="1"/>
    <xf numFmtId="0" fontId="14" fillId="0" borderId="0" xfId="0" applyFont="1"/>
    <xf numFmtId="9" fontId="0" fillId="0" borderId="0" xfId="2" applyFont="1"/>
    <xf numFmtId="9" fontId="9" fillId="0" borderId="0" xfId="2" applyFont="1"/>
    <xf numFmtId="167" fontId="3" fillId="5" borderId="3" xfId="6" applyNumberFormat="1" applyFont="1" applyFill="1" applyBorder="1"/>
    <xf numFmtId="3" fontId="3" fillId="5" borderId="3" xfId="6" applyNumberFormat="1" applyFont="1" applyFill="1" applyBorder="1"/>
    <xf numFmtId="0" fontId="18" fillId="4" borderId="11" xfId="0" applyFont="1" applyFill="1" applyBorder="1"/>
    <xf numFmtId="169" fontId="18" fillId="4" borderId="10" xfId="0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43" fontId="4" fillId="0" borderId="4" xfId="3" applyFont="1" applyBorder="1"/>
    <xf numFmtId="0" fontId="18" fillId="3" borderId="0" xfId="0" applyFont="1" applyFill="1" applyAlignment="1">
      <alignment horizontal="left"/>
    </xf>
    <xf numFmtId="0" fontId="17" fillId="4" borderId="0" xfId="0" applyFont="1" applyFill="1" applyAlignment="1">
      <alignment horizontal="left" indent="1"/>
    </xf>
    <xf numFmtId="0" fontId="18" fillId="4" borderId="0" xfId="0" applyFont="1" applyFill="1" applyAlignment="1">
      <alignment horizontal="left" indent="1"/>
    </xf>
    <xf numFmtId="3" fontId="18" fillId="3" borderId="0" xfId="0" applyNumberFormat="1" applyFont="1" applyFill="1" applyAlignment="1">
      <alignment horizontal="center"/>
    </xf>
    <xf numFmtId="170" fontId="0" fillId="0" borderId="0" xfId="0" applyNumberFormat="1"/>
    <xf numFmtId="168" fontId="0" fillId="0" borderId="0" xfId="0" applyNumberFormat="1"/>
    <xf numFmtId="165" fontId="0" fillId="0" borderId="0" xfId="2" applyNumberFormat="1" applyFont="1"/>
    <xf numFmtId="164" fontId="5" fillId="0" borderId="0" xfId="0" applyNumberFormat="1" applyFont="1"/>
    <xf numFmtId="164" fontId="15" fillId="0" borderId="0" xfId="0" applyNumberFormat="1" applyFont="1"/>
    <xf numFmtId="164" fontId="15" fillId="0" borderId="0" xfId="2" applyNumberFormat="1" applyFont="1"/>
    <xf numFmtId="164" fontId="0" fillId="0" borderId="0" xfId="0" applyNumberFormat="1"/>
    <xf numFmtId="164" fontId="3" fillId="4" borderId="1" xfId="3" applyNumberFormat="1" applyFont="1" applyFill="1" applyBorder="1" applyAlignment="1"/>
    <xf numFmtId="164" fontId="2" fillId="4" borderId="3" xfId="0" applyNumberFormat="1" applyFont="1" applyFill="1" applyBorder="1" applyAlignment="1">
      <alignment horizontal="center"/>
    </xf>
    <xf numFmtId="164" fontId="11" fillId="4" borderId="3" xfId="0" applyNumberFormat="1" applyFont="1" applyFill="1" applyBorder="1" applyAlignment="1">
      <alignment horizontal="center"/>
    </xf>
    <xf numFmtId="164" fontId="3" fillId="4" borderId="2" xfId="3" applyNumberFormat="1" applyFont="1" applyFill="1" applyBorder="1" applyAlignment="1"/>
    <xf numFmtId="164" fontId="3" fillId="5" borderId="3" xfId="3" applyNumberFormat="1" applyFont="1" applyFill="1" applyBorder="1"/>
    <xf numFmtId="164" fontId="3" fillId="5" borderId="3" xfId="4" applyNumberFormat="1" applyFont="1" applyFill="1" applyBorder="1"/>
    <xf numFmtId="164" fontId="0" fillId="0" borderId="0" xfId="2" applyNumberFormat="1" applyFont="1"/>
    <xf numFmtId="164" fontId="4" fillId="0" borderId="3" xfId="3" applyNumberFormat="1" applyFont="1" applyBorder="1"/>
    <xf numFmtId="164" fontId="4" fillId="0" borderId="3" xfId="5" applyNumberFormat="1" applyFont="1" applyBorder="1"/>
    <xf numFmtId="164" fontId="4" fillId="0" borderId="3" xfId="3" applyNumberFormat="1" applyFont="1" applyFill="1" applyBorder="1"/>
    <xf numFmtId="164" fontId="7" fillId="0" borderId="0" xfId="0" applyNumberFormat="1" applyFont="1"/>
    <xf numFmtId="164" fontId="8" fillId="0" borderId="0" xfId="0" applyNumberFormat="1" applyFont="1"/>
    <xf numFmtId="164" fontId="16" fillId="0" borderId="0" xfId="0" applyNumberFormat="1" applyFont="1"/>
    <xf numFmtId="164" fontId="14" fillId="0" borderId="0" xfId="2" applyNumberFormat="1" applyFont="1"/>
    <xf numFmtId="164" fontId="14" fillId="0" borderId="0" xfId="0" applyNumberFormat="1" applyFont="1"/>
    <xf numFmtId="171" fontId="3" fillId="5" borderId="3" xfId="3" applyNumberFormat="1" applyFont="1" applyFill="1" applyBorder="1"/>
    <xf numFmtId="168" fontId="3" fillId="5" borderId="3" xfId="3" applyNumberFormat="1" applyFont="1" applyFill="1" applyBorder="1"/>
    <xf numFmtId="168" fontId="7" fillId="0" borderId="0" xfId="0" applyNumberFormat="1" applyFont="1"/>
    <xf numFmtId="9" fontId="14" fillId="0" borderId="0" xfId="2" applyFont="1"/>
    <xf numFmtId="167" fontId="4" fillId="5" borderId="3" xfId="1" applyNumberFormat="1" applyFont="1" applyFill="1" applyBorder="1"/>
    <xf numFmtId="164" fontId="4" fillId="5" borderId="3" xfId="1" applyFont="1" applyFill="1" applyBorder="1"/>
    <xf numFmtId="3" fontId="4" fillId="8" borderId="3" xfId="5" applyNumberFormat="1" applyFont="1" applyFill="1" applyBorder="1"/>
    <xf numFmtId="43" fontId="18" fillId="3" borderId="0" xfId="0" applyNumberFormat="1" applyFont="1" applyFill="1" applyAlignment="1">
      <alignment horizontal="left"/>
    </xf>
    <xf numFmtId="0" fontId="18" fillId="4" borderId="3" xfId="0" applyFont="1" applyFill="1" applyBorder="1"/>
    <xf numFmtId="171" fontId="0" fillId="0" borderId="0" xfId="0" applyNumberFormat="1"/>
    <xf numFmtId="164" fontId="2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164" fontId="11" fillId="6" borderId="6" xfId="0" applyNumberFormat="1" applyFont="1" applyFill="1" applyBorder="1" applyAlignment="1">
      <alignment horizontal="center"/>
    </xf>
    <xf numFmtId="164" fontId="3" fillId="3" borderId="4" xfId="1" applyFont="1" applyFill="1" applyBorder="1" applyAlignment="1">
      <alignment horizontal="center"/>
    </xf>
    <xf numFmtId="164" fontId="3" fillId="3" borderId="6" xfId="1" applyFont="1" applyFill="1" applyBorder="1" applyAlignment="1">
      <alignment horizontal="center"/>
    </xf>
    <xf numFmtId="164" fontId="3" fillId="7" borderId="4" xfId="1" applyFont="1" applyFill="1" applyBorder="1" applyAlignment="1">
      <alignment horizontal="center"/>
    </xf>
    <xf numFmtId="164" fontId="3" fillId="7" borderId="6" xfId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center"/>
    </xf>
  </cellXfs>
  <cellStyles count="7">
    <cellStyle name="Comma" xfId="1" builtinId="3"/>
    <cellStyle name="Comma 2 4" xfId="6" xr:uid="{00000000-0005-0000-0000-000001000000}"/>
    <cellStyle name="Comma 4" xfId="3" xr:uid="{00000000-0005-0000-0000-000002000000}"/>
    <cellStyle name="Comma 4 2 2" xfId="4" xr:uid="{00000000-0005-0000-0000-000003000000}"/>
    <cellStyle name="Normal" xfId="0" builtinId="0"/>
    <cellStyle name="Normal 3" xfId="5" xr:uid="{00000000-0005-0000-0000-000005000000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IEM\Estatisticas_SNP\Estat&#237;sticas%20SNP%20BCOM&#180;s%20e%20IME\2025\IME\Mapa%2011%20subscritores%20das%20IME%202025.xlsx" TargetMode="External"/><Relationship Id="rId1" Type="http://schemas.openxmlformats.org/officeDocument/2006/relationships/externalLinkPath" Target="file:///X:\DIEM\Estatisticas_SNP\Estat&#237;sticas%20SNP%20BCOM&#180;s%20e%20IME\2025\IME\Mapa%2011%20subscritores%20das%20IM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IEM\Estatisticas_SNP\Estat&#237;sticas%20SNP%20BCOM&#180;s%20e%20IME\2025\IME\Mapa%2012%20Agentes%20das%20IME%202025.xlsx" TargetMode="External"/><Relationship Id="rId1" Type="http://schemas.openxmlformats.org/officeDocument/2006/relationships/externalLinkPath" Target="file:///X:\DIEM\Estatisticas_SNP\Estat&#237;sticas%20SNP%20BCOM&#180;s%20e%20IME\2025\IME\Mapa%2012%20Agentes%20das%20IM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IEM\Estatisticas_SNP\Estat&#237;sticas%20SNP%20BCOM&#180;s%20e%20IME\2025\IME\Mapa%2014%20Valor%20e%20Volume%20de%20Levantamentos%20IME%202025.xlsx" TargetMode="External"/><Relationship Id="rId1" Type="http://schemas.openxmlformats.org/officeDocument/2006/relationships/externalLinkPath" Target="file:///X:\DIEM\Estatisticas_SNP\Estat&#237;sticas%20SNP%20BCOM&#180;s%20e%20IME\2025\IME\Mapa%2014%20Valor%20e%20Volume%20de%20Levantamentos%20IM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tisticas_SNP\Estat&#237;sticas%20SNP%20BCOM&#180;s%20e%20IME\2025\IME\Mapa%2016%20Valor%20e%20Volume%20de%20Pagamentos%20IM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 KESH"/>
      <sheetName val="M Pesa"/>
      <sheetName val="M Mola"/>
      <sheetName val="Total"/>
    </sheetNames>
    <sheetDataSet>
      <sheetData sheetId="0"/>
      <sheetData sheetId="1"/>
      <sheetData sheetId="2"/>
      <sheetData sheetId="3">
        <row r="7">
          <cell r="B7">
            <v>2467</v>
          </cell>
          <cell r="C7">
            <v>137052</v>
          </cell>
          <cell r="D7">
            <v>871109</v>
          </cell>
          <cell r="E7">
            <v>54025</v>
          </cell>
          <cell r="F7">
            <v>2185</v>
          </cell>
          <cell r="G7">
            <v>115672</v>
          </cell>
          <cell r="H7">
            <v>673664</v>
          </cell>
          <cell r="I7">
            <v>49589</v>
          </cell>
          <cell r="J7">
            <v>2600</v>
          </cell>
          <cell r="K7">
            <v>1909</v>
          </cell>
          <cell r="L7">
            <v>94964</v>
          </cell>
          <cell r="M7">
            <v>699126</v>
          </cell>
          <cell r="N7">
            <v>50161</v>
          </cell>
          <cell r="O7">
            <v>1630</v>
          </cell>
          <cell r="P7">
            <v>91037</v>
          </cell>
          <cell r="Q7">
            <v>609668</v>
          </cell>
          <cell r="R7">
            <v>49190</v>
          </cell>
          <cell r="S7">
            <v>2843</v>
          </cell>
          <cell r="T7">
            <v>2965</v>
          </cell>
          <cell r="U7">
            <v>148359</v>
          </cell>
          <cell r="V7">
            <v>921137</v>
          </cell>
          <cell r="W7">
            <v>56805</v>
          </cell>
          <cell r="X7">
            <v>2823</v>
          </cell>
          <cell r="Y7">
            <v>127141</v>
          </cell>
          <cell r="Z7">
            <v>717411</v>
          </cell>
          <cell r="AA7">
            <v>52538</v>
          </cell>
          <cell r="AB7">
            <v>3028</v>
          </cell>
          <cell r="AC7">
            <v>3007</v>
          </cell>
          <cell r="AD7">
            <v>150875</v>
          </cell>
          <cell r="AE7">
            <v>941119</v>
          </cell>
          <cell r="AF7">
            <v>57709</v>
          </cell>
          <cell r="AG7">
            <v>2882</v>
          </cell>
          <cell r="AH7">
            <v>129990</v>
          </cell>
          <cell r="AI7">
            <v>736917</v>
          </cell>
          <cell r="AJ7">
            <v>53775</v>
          </cell>
          <cell r="AK7">
            <v>3010</v>
          </cell>
          <cell r="AL7">
            <v>3441</v>
          </cell>
          <cell r="AM7">
            <v>155813</v>
          </cell>
          <cell r="AN7">
            <v>959365</v>
          </cell>
          <cell r="AO7">
            <v>58857</v>
          </cell>
          <cell r="AP7">
            <v>3277</v>
          </cell>
          <cell r="AQ7">
            <v>135935</v>
          </cell>
          <cell r="AR7">
            <v>754841</v>
          </cell>
          <cell r="AS7">
            <v>55256</v>
          </cell>
          <cell r="AT7">
            <v>3083</v>
          </cell>
          <cell r="AU7">
            <v>3748</v>
          </cell>
          <cell r="AV7">
            <v>161676</v>
          </cell>
          <cell r="AW7">
            <v>992436</v>
          </cell>
          <cell r="AX7">
            <v>60242</v>
          </cell>
          <cell r="AY7">
            <v>3696</v>
          </cell>
          <cell r="AZ7">
            <v>141087</v>
          </cell>
          <cell r="BA7">
            <v>781588</v>
          </cell>
          <cell r="BB7">
            <v>56773</v>
          </cell>
          <cell r="BC7">
            <v>3256</v>
          </cell>
          <cell r="BD7">
            <v>3914</v>
          </cell>
          <cell r="BE7">
            <v>163224</v>
          </cell>
          <cell r="BF7">
            <v>982182</v>
          </cell>
          <cell r="BG7">
            <v>59601</v>
          </cell>
          <cell r="BH7">
            <v>3896</v>
          </cell>
          <cell r="BI7">
            <v>143601</v>
          </cell>
          <cell r="BJ7">
            <v>776576</v>
          </cell>
          <cell r="BK7">
            <v>56751</v>
          </cell>
          <cell r="BL7">
            <v>3002</v>
          </cell>
          <cell r="BM7">
            <v>3991</v>
          </cell>
          <cell r="BN7">
            <v>167759</v>
          </cell>
          <cell r="BO7">
            <v>1007665</v>
          </cell>
          <cell r="BP7">
            <v>61206</v>
          </cell>
          <cell r="BQ7">
            <v>3979</v>
          </cell>
          <cell r="BR7">
            <v>147186</v>
          </cell>
          <cell r="BS7">
            <v>796856</v>
          </cell>
          <cell r="BT7">
            <v>58327</v>
          </cell>
          <cell r="BU7">
            <v>2771</v>
          </cell>
          <cell r="BV7">
            <v>4187</v>
          </cell>
          <cell r="BW7">
            <v>169848</v>
          </cell>
          <cell r="BX7">
            <v>1019282</v>
          </cell>
          <cell r="BY7">
            <v>61667</v>
          </cell>
          <cell r="BZ7">
            <v>4180</v>
          </cell>
          <cell r="CA7">
            <v>149423</v>
          </cell>
          <cell r="CB7">
            <v>806426</v>
          </cell>
          <cell r="CC7">
            <v>58637</v>
          </cell>
          <cell r="CD7">
            <v>2963</v>
          </cell>
          <cell r="CE7">
            <v>4263</v>
          </cell>
          <cell r="CF7">
            <v>171864</v>
          </cell>
          <cell r="CG7">
            <v>1040020</v>
          </cell>
          <cell r="CH7">
            <v>63255</v>
          </cell>
          <cell r="CI7">
            <v>4200</v>
          </cell>
          <cell r="CJ7">
            <v>151771</v>
          </cell>
          <cell r="CK7">
            <v>825176</v>
          </cell>
          <cell r="CL7">
            <v>60485</v>
          </cell>
          <cell r="CM7">
            <v>3200</v>
          </cell>
          <cell r="CN7">
            <v>4306</v>
          </cell>
          <cell r="CO7">
            <v>172009</v>
          </cell>
          <cell r="CP7">
            <v>1004429</v>
          </cell>
          <cell r="CQ7">
            <v>61116</v>
          </cell>
          <cell r="CR7">
            <v>4225</v>
          </cell>
          <cell r="CS7">
            <v>154675</v>
          </cell>
          <cell r="CT7">
            <v>873539</v>
          </cell>
          <cell r="CU7">
            <v>63699</v>
          </cell>
          <cell r="CV7">
            <v>992</v>
          </cell>
          <cell r="CW7">
            <v>4305</v>
          </cell>
          <cell r="CX7">
            <v>173478</v>
          </cell>
          <cell r="CY7">
            <v>1052350</v>
          </cell>
          <cell r="CZ7">
            <v>65583</v>
          </cell>
          <cell r="DA7">
            <v>4144</v>
          </cell>
          <cell r="DB7">
            <v>153363</v>
          </cell>
          <cell r="DC7">
            <v>838525</v>
          </cell>
          <cell r="DD7">
            <v>62809</v>
          </cell>
          <cell r="DE7">
            <v>982</v>
          </cell>
        </row>
        <row r="8">
          <cell r="B8">
            <v>1448</v>
          </cell>
          <cell r="C8">
            <v>91465</v>
          </cell>
          <cell r="D8">
            <v>644015</v>
          </cell>
          <cell r="E8">
            <v>38728</v>
          </cell>
          <cell r="F8">
            <v>1225</v>
          </cell>
          <cell r="G8">
            <v>86861</v>
          </cell>
          <cell r="H8">
            <v>603005</v>
          </cell>
          <cell r="I8">
            <v>37296</v>
          </cell>
          <cell r="J8">
            <v>1870</v>
          </cell>
          <cell r="K8">
            <v>1603</v>
          </cell>
          <cell r="L8">
            <v>93202</v>
          </cell>
          <cell r="M8">
            <v>647003</v>
          </cell>
          <cell r="N8">
            <v>39165</v>
          </cell>
          <cell r="O8">
            <v>1369</v>
          </cell>
          <cell r="P8">
            <v>89344</v>
          </cell>
          <cell r="Q8">
            <v>608874</v>
          </cell>
          <cell r="R8">
            <v>38003</v>
          </cell>
          <cell r="S8">
            <v>1700</v>
          </cell>
          <cell r="T8">
            <v>1719</v>
          </cell>
          <cell r="U8">
            <v>100487</v>
          </cell>
          <cell r="V8">
            <v>699924</v>
          </cell>
          <cell r="W8">
            <v>42545</v>
          </cell>
          <cell r="X8">
            <v>1533</v>
          </cell>
          <cell r="Y8">
            <v>95829</v>
          </cell>
          <cell r="Z8">
            <v>659738</v>
          </cell>
          <cell r="AA8">
            <v>41302</v>
          </cell>
          <cell r="AB8">
            <v>1910</v>
          </cell>
          <cell r="AC8">
            <v>1410</v>
          </cell>
          <cell r="AD8">
            <v>92440</v>
          </cell>
          <cell r="AE8">
            <v>642559</v>
          </cell>
          <cell r="AF8">
            <v>39640</v>
          </cell>
          <cell r="AG8">
            <v>1247</v>
          </cell>
          <cell r="AH8">
            <v>88855</v>
          </cell>
          <cell r="AI8">
            <v>605117</v>
          </cell>
          <cell r="AJ8">
            <v>38796</v>
          </cell>
          <cell r="AK8">
            <v>1887</v>
          </cell>
          <cell r="AL8">
            <v>1578</v>
          </cell>
          <cell r="AM8">
            <v>95976</v>
          </cell>
          <cell r="AN8">
            <v>665807</v>
          </cell>
          <cell r="AO8">
            <v>41039</v>
          </cell>
          <cell r="AP8">
            <v>1386</v>
          </cell>
          <cell r="AQ8">
            <v>93211</v>
          </cell>
          <cell r="AR8">
            <v>628506</v>
          </cell>
          <cell r="AS8">
            <v>40340</v>
          </cell>
          <cell r="AT8">
            <v>1975</v>
          </cell>
          <cell r="AU8">
            <v>1617</v>
          </cell>
          <cell r="AV8">
            <v>96359</v>
          </cell>
          <cell r="AW8">
            <v>667536</v>
          </cell>
          <cell r="AX8">
            <v>41032</v>
          </cell>
          <cell r="AY8">
            <v>1453</v>
          </cell>
          <cell r="AZ8">
            <v>94415</v>
          </cell>
          <cell r="BA8">
            <v>632856</v>
          </cell>
          <cell r="BB8">
            <v>40845</v>
          </cell>
          <cell r="BC8">
            <v>1940</v>
          </cell>
          <cell r="BD8">
            <v>1669</v>
          </cell>
          <cell r="BE8">
            <v>99418</v>
          </cell>
          <cell r="BF8">
            <v>698958</v>
          </cell>
          <cell r="BG8">
            <v>42813</v>
          </cell>
          <cell r="BH8">
            <v>1561</v>
          </cell>
          <cell r="BI8">
            <v>97702</v>
          </cell>
          <cell r="BJ8">
            <v>661013</v>
          </cell>
          <cell r="BK8">
            <v>42547</v>
          </cell>
          <cell r="BL8">
            <v>2100</v>
          </cell>
          <cell r="BM8">
            <v>1633</v>
          </cell>
          <cell r="BN8">
            <v>98431</v>
          </cell>
          <cell r="BO8">
            <v>688542</v>
          </cell>
          <cell r="BP8">
            <v>42416</v>
          </cell>
          <cell r="BQ8">
            <v>1506</v>
          </cell>
          <cell r="BR8">
            <v>96034</v>
          </cell>
          <cell r="BS8">
            <v>648819</v>
          </cell>
          <cell r="BT8">
            <v>42187</v>
          </cell>
          <cell r="BU8">
            <v>1782</v>
          </cell>
          <cell r="BV8">
            <v>1552</v>
          </cell>
          <cell r="BW8">
            <v>97927</v>
          </cell>
          <cell r="BX8">
            <v>689214</v>
          </cell>
          <cell r="BY8">
            <v>42310</v>
          </cell>
          <cell r="BZ8">
            <v>1469</v>
          </cell>
          <cell r="CA8">
            <v>95860</v>
          </cell>
          <cell r="CB8">
            <v>650861</v>
          </cell>
          <cell r="CC8">
            <v>42413</v>
          </cell>
          <cell r="CD8">
            <v>1892</v>
          </cell>
          <cell r="CE8">
            <v>1398</v>
          </cell>
          <cell r="CF8">
            <v>93878</v>
          </cell>
          <cell r="CG8">
            <v>656542</v>
          </cell>
          <cell r="CH8">
            <v>40264</v>
          </cell>
          <cell r="CI8">
            <v>1261</v>
          </cell>
          <cell r="CJ8">
            <v>92549</v>
          </cell>
          <cell r="CK8">
            <v>625341</v>
          </cell>
          <cell r="CL8">
            <v>40642</v>
          </cell>
          <cell r="CM8">
            <v>1809</v>
          </cell>
          <cell r="CN8">
            <v>1253</v>
          </cell>
          <cell r="CO8">
            <v>90870</v>
          </cell>
          <cell r="CP8">
            <v>623231</v>
          </cell>
          <cell r="CQ8">
            <v>38849</v>
          </cell>
          <cell r="CR8">
            <v>1130</v>
          </cell>
          <cell r="CS8">
            <v>91911</v>
          </cell>
          <cell r="CT8">
            <v>656853</v>
          </cell>
          <cell r="CU8">
            <v>43070</v>
          </cell>
          <cell r="CV8">
            <v>519</v>
          </cell>
          <cell r="CW8">
            <v>1108</v>
          </cell>
          <cell r="CX8">
            <v>89662</v>
          </cell>
          <cell r="CY8">
            <v>636011</v>
          </cell>
          <cell r="CZ8">
            <v>39366</v>
          </cell>
          <cell r="DA8">
            <v>961</v>
          </cell>
          <cell r="DB8">
            <v>88425</v>
          </cell>
          <cell r="DC8">
            <v>605644</v>
          </cell>
          <cell r="DD8">
            <v>40126</v>
          </cell>
          <cell r="DE8">
            <v>488</v>
          </cell>
        </row>
        <row r="9">
          <cell r="B9">
            <v>361</v>
          </cell>
          <cell r="C9">
            <v>20754</v>
          </cell>
          <cell r="D9">
            <v>162530</v>
          </cell>
          <cell r="E9">
            <v>9050</v>
          </cell>
          <cell r="F9">
            <v>261</v>
          </cell>
          <cell r="G9">
            <v>18929</v>
          </cell>
          <cell r="H9">
            <v>142060</v>
          </cell>
          <cell r="I9">
            <v>8118</v>
          </cell>
          <cell r="J9">
            <v>417</v>
          </cell>
          <cell r="K9">
            <v>367</v>
          </cell>
          <cell r="L9">
            <v>21119</v>
          </cell>
          <cell r="M9">
            <v>163873</v>
          </cell>
          <cell r="N9">
            <v>9251</v>
          </cell>
          <cell r="O9">
            <v>302</v>
          </cell>
          <cell r="P9">
            <v>19257</v>
          </cell>
          <cell r="Q9">
            <v>144053</v>
          </cell>
          <cell r="R9">
            <v>8213</v>
          </cell>
          <cell r="S9">
            <v>390</v>
          </cell>
          <cell r="T9">
            <v>332</v>
          </cell>
          <cell r="U9">
            <v>20630</v>
          </cell>
          <cell r="V9">
            <v>160673</v>
          </cell>
          <cell r="W9">
            <v>9111</v>
          </cell>
          <cell r="X9">
            <v>322</v>
          </cell>
          <cell r="Y9">
            <v>18814</v>
          </cell>
          <cell r="Z9">
            <v>141290</v>
          </cell>
          <cell r="AA9">
            <v>8081</v>
          </cell>
          <cell r="AB9">
            <v>374</v>
          </cell>
          <cell r="AC9">
            <v>289</v>
          </cell>
          <cell r="AD9">
            <v>19948</v>
          </cell>
          <cell r="AE9">
            <v>156972</v>
          </cell>
          <cell r="AF9">
            <v>9153</v>
          </cell>
          <cell r="AG9">
            <v>307</v>
          </cell>
          <cell r="AH9">
            <v>18229</v>
          </cell>
          <cell r="AI9">
            <v>137644</v>
          </cell>
          <cell r="AJ9">
            <v>8256</v>
          </cell>
          <cell r="AK9">
            <v>453</v>
          </cell>
          <cell r="AL9">
            <v>348</v>
          </cell>
          <cell r="AM9">
            <v>21617</v>
          </cell>
          <cell r="AN9">
            <v>165080</v>
          </cell>
          <cell r="AO9">
            <v>9433</v>
          </cell>
          <cell r="AP9">
            <v>352</v>
          </cell>
          <cell r="AQ9">
            <v>19831</v>
          </cell>
          <cell r="AR9">
            <v>145528</v>
          </cell>
          <cell r="AS9">
            <v>8560</v>
          </cell>
          <cell r="AT9">
            <v>472</v>
          </cell>
          <cell r="AU9">
            <v>399</v>
          </cell>
          <cell r="AV9">
            <v>23735</v>
          </cell>
          <cell r="AW9">
            <v>183731</v>
          </cell>
          <cell r="AX9">
            <v>10456</v>
          </cell>
          <cell r="AY9">
            <v>390</v>
          </cell>
          <cell r="AZ9">
            <v>21757</v>
          </cell>
          <cell r="BA9">
            <v>161250</v>
          </cell>
          <cell r="BB9">
            <v>9537</v>
          </cell>
          <cell r="BC9">
            <v>569</v>
          </cell>
          <cell r="BD9">
            <v>414</v>
          </cell>
          <cell r="BE9">
            <v>24177</v>
          </cell>
          <cell r="BF9">
            <v>186067</v>
          </cell>
          <cell r="BG9">
            <v>10529</v>
          </cell>
          <cell r="BH9">
            <v>384</v>
          </cell>
          <cell r="BI9">
            <v>22123</v>
          </cell>
          <cell r="BJ9">
            <v>163965</v>
          </cell>
          <cell r="BK9">
            <v>9771</v>
          </cell>
          <cell r="BL9">
            <v>552</v>
          </cell>
          <cell r="BM9">
            <v>393</v>
          </cell>
          <cell r="BN9">
            <v>23719</v>
          </cell>
          <cell r="BO9">
            <v>179586</v>
          </cell>
          <cell r="BP9">
            <v>10264</v>
          </cell>
          <cell r="BQ9">
            <v>390</v>
          </cell>
          <cell r="BR9">
            <v>21560</v>
          </cell>
          <cell r="BS9">
            <v>158777</v>
          </cell>
          <cell r="BT9">
            <v>9556</v>
          </cell>
          <cell r="BU9">
            <v>480</v>
          </cell>
          <cell r="BV9">
            <v>387</v>
          </cell>
          <cell r="BW9">
            <v>23302</v>
          </cell>
          <cell r="BX9">
            <v>176845</v>
          </cell>
          <cell r="BY9">
            <v>10074</v>
          </cell>
          <cell r="BZ9">
            <v>351</v>
          </cell>
          <cell r="CA9">
            <v>21229</v>
          </cell>
          <cell r="CB9">
            <v>157809</v>
          </cell>
          <cell r="CC9">
            <v>9482</v>
          </cell>
          <cell r="CD9">
            <v>488</v>
          </cell>
          <cell r="CE9">
            <v>353</v>
          </cell>
          <cell r="CF9">
            <v>23383</v>
          </cell>
          <cell r="CG9">
            <v>179641</v>
          </cell>
          <cell r="CH9">
            <v>10396</v>
          </cell>
          <cell r="CI9">
            <v>359</v>
          </cell>
          <cell r="CJ9">
            <v>21354</v>
          </cell>
          <cell r="CK9">
            <v>161585</v>
          </cell>
          <cell r="CL9">
            <v>9841</v>
          </cell>
          <cell r="CM9">
            <v>506</v>
          </cell>
          <cell r="CN9">
            <v>415</v>
          </cell>
          <cell r="CO9">
            <v>24495</v>
          </cell>
          <cell r="CP9">
            <v>181943</v>
          </cell>
          <cell r="CQ9">
            <v>10850</v>
          </cell>
          <cell r="CR9">
            <v>386</v>
          </cell>
          <cell r="CS9">
            <v>23030</v>
          </cell>
          <cell r="CT9">
            <v>183772</v>
          </cell>
          <cell r="CU9">
            <v>11178</v>
          </cell>
          <cell r="CV9">
            <v>112</v>
          </cell>
          <cell r="CW9">
            <v>417</v>
          </cell>
          <cell r="CX9">
            <v>24106</v>
          </cell>
          <cell r="CY9">
            <v>188010</v>
          </cell>
          <cell r="CZ9">
            <v>11145</v>
          </cell>
          <cell r="DA9">
            <v>354</v>
          </cell>
          <cell r="DB9">
            <v>22089</v>
          </cell>
          <cell r="DC9">
            <v>168954</v>
          </cell>
          <cell r="DD9">
            <v>10730</v>
          </cell>
          <cell r="DE9">
            <v>103</v>
          </cell>
        </row>
        <row r="10">
          <cell r="B10">
            <v>50</v>
          </cell>
          <cell r="C10">
            <v>2872</v>
          </cell>
          <cell r="D10">
            <v>16428</v>
          </cell>
          <cell r="E10">
            <v>1320</v>
          </cell>
          <cell r="F10">
            <v>54</v>
          </cell>
          <cell r="G10">
            <v>3118</v>
          </cell>
          <cell r="H10">
            <v>17883</v>
          </cell>
          <cell r="I10">
            <v>1829</v>
          </cell>
          <cell r="J10">
            <v>14</v>
          </cell>
          <cell r="K10">
            <v>55</v>
          </cell>
          <cell r="L10">
            <v>2949</v>
          </cell>
          <cell r="M10">
            <v>16519</v>
          </cell>
          <cell r="N10">
            <v>1596</v>
          </cell>
          <cell r="O10">
            <v>58</v>
          </cell>
          <cell r="P10">
            <v>3221</v>
          </cell>
          <cell r="Q10">
            <v>18359</v>
          </cell>
          <cell r="R10">
            <v>2806</v>
          </cell>
          <cell r="S10">
            <v>12</v>
          </cell>
          <cell r="T10">
            <v>49</v>
          </cell>
          <cell r="U10">
            <v>2847</v>
          </cell>
          <cell r="V10">
            <v>15738</v>
          </cell>
          <cell r="W10">
            <v>1556</v>
          </cell>
          <cell r="X10">
            <v>56</v>
          </cell>
          <cell r="Y10">
            <v>3044</v>
          </cell>
          <cell r="Z10">
            <v>16884</v>
          </cell>
          <cell r="AA10">
            <v>2822</v>
          </cell>
          <cell r="AB10">
            <v>9</v>
          </cell>
          <cell r="AC10">
            <v>69</v>
          </cell>
          <cell r="AD10">
            <v>3174</v>
          </cell>
          <cell r="AE10">
            <v>17501</v>
          </cell>
          <cell r="AF10">
            <v>1696</v>
          </cell>
          <cell r="AG10">
            <v>64</v>
          </cell>
          <cell r="AH10">
            <v>3384</v>
          </cell>
          <cell r="AI10">
            <v>19184</v>
          </cell>
          <cell r="AJ10">
            <v>2879</v>
          </cell>
          <cell r="AK10">
            <v>14</v>
          </cell>
          <cell r="AL10">
            <v>68</v>
          </cell>
          <cell r="AM10">
            <v>3296</v>
          </cell>
          <cell r="AN10">
            <v>18049</v>
          </cell>
          <cell r="AO10">
            <v>1725</v>
          </cell>
          <cell r="AP10">
            <v>77</v>
          </cell>
          <cell r="AQ10">
            <v>3488</v>
          </cell>
          <cell r="AR10">
            <v>19623</v>
          </cell>
          <cell r="AS10">
            <v>3044</v>
          </cell>
          <cell r="AT10">
            <v>14</v>
          </cell>
          <cell r="AU10">
            <v>63</v>
          </cell>
          <cell r="AV10">
            <v>3118</v>
          </cell>
          <cell r="AW10">
            <v>17235</v>
          </cell>
          <cell r="AX10">
            <v>1699</v>
          </cell>
          <cell r="AY10">
            <v>74</v>
          </cell>
          <cell r="AZ10">
            <v>3314</v>
          </cell>
          <cell r="BA10">
            <v>18865</v>
          </cell>
          <cell r="BB10">
            <v>3063</v>
          </cell>
          <cell r="BC10">
            <v>13</v>
          </cell>
          <cell r="BD10">
            <v>71</v>
          </cell>
          <cell r="BE10">
            <v>3297</v>
          </cell>
          <cell r="BF10">
            <v>18195</v>
          </cell>
          <cell r="BG10">
            <v>3637</v>
          </cell>
          <cell r="BH10">
            <v>72</v>
          </cell>
          <cell r="BI10">
            <v>3461</v>
          </cell>
          <cell r="BJ10">
            <v>19659</v>
          </cell>
          <cell r="BK10">
            <v>3230</v>
          </cell>
          <cell r="BL10">
            <v>19</v>
          </cell>
          <cell r="BM10">
            <v>69</v>
          </cell>
          <cell r="BN10">
            <v>3288</v>
          </cell>
          <cell r="BO10">
            <v>18212</v>
          </cell>
          <cell r="BP10">
            <v>3624</v>
          </cell>
          <cell r="BQ10">
            <v>75</v>
          </cell>
          <cell r="BR10">
            <v>3453</v>
          </cell>
          <cell r="BS10">
            <v>19602</v>
          </cell>
          <cell r="BT10">
            <v>3195</v>
          </cell>
          <cell r="BU10">
            <v>12</v>
          </cell>
          <cell r="BV10">
            <v>65</v>
          </cell>
          <cell r="BW10">
            <v>3343</v>
          </cell>
          <cell r="BX10">
            <v>18635</v>
          </cell>
          <cell r="BY10">
            <v>3669</v>
          </cell>
          <cell r="BZ10">
            <v>66</v>
          </cell>
          <cell r="CA10">
            <v>3543</v>
          </cell>
          <cell r="CB10">
            <v>20121</v>
          </cell>
          <cell r="CC10">
            <v>3247</v>
          </cell>
          <cell r="CD10">
            <v>16</v>
          </cell>
          <cell r="CE10">
            <v>51</v>
          </cell>
          <cell r="CF10">
            <v>3335</v>
          </cell>
          <cell r="CG10">
            <v>18670</v>
          </cell>
          <cell r="CH10">
            <v>3632</v>
          </cell>
          <cell r="CI10">
            <v>83</v>
          </cell>
          <cell r="CJ10">
            <v>3560</v>
          </cell>
          <cell r="CK10">
            <v>20254</v>
          </cell>
          <cell r="CL10">
            <v>3157</v>
          </cell>
          <cell r="CM10">
            <v>20</v>
          </cell>
          <cell r="CN10">
            <v>48</v>
          </cell>
          <cell r="CO10">
            <v>3545</v>
          </cell>
          <cell r="CP10">
            <v>19174</v>
          </cell>
          <cell r="CQ10">
            <v>3691</v>
          </cell>
          <cell r="CR10">
            <v>92</v>
          </cell>
          <cell r="CS10">
            <v>3783</v>
          </cell>
          <cell r="CT10">
            <v>21916</v>
          </cell>
          <cell r="CU10">
            <v>3398</v>
          </cell>
          <cell r="CV10">
            <v>5</v>
          </cell>
          <cell r="CW10">
            <v>39</v>
          </cell>
          <cell r="CX10">
            <v>3604</v>
          </cell>
          <cell r="CY10">
            <v>20325</v>
          </cell>
          <cell r="CZ10">
            <v>3739</v>
          </cell>
          <cell r="DA10">
            <v>91</v>
          </cell>
          <cell r="DB10">
            <v>3846</v>
          </cell>
          <cell r="DC10">
            <v>21940</v>
          </cell>
          <cell r="DD10">
            <v>3349</v>
          </cell>
          <cell r="DE10">
            <v>5</v>
          </cell>
        </row>
        <row r="11">
          <cell r="B11">
            <v>276</v>
          </cell>
          <cell r="C11">
            <v>14857</v>
          </cell>
          <cell r="D11">
            <v>85696</v>
          </cell>
          <cell r="E11">
            <v>6311</v>
          </cell>
          <cell r="F11">
            <v>213</v>
          </cell>
          <cell r="G11">
            <v>13141</v>
          </cell>
          <cell r="H11">
            <v>82954</v>
          </cell>
          <cell r="I11">
            <v>6870</v>
          </cell>
          <cell r="J11">
            <v>152</v>
          </cell>
          <cell r="K11">
            <v>298</v>
          </cell>
          <cell r="L11">
            <v>14974</v>
          </cell>
          <cell r="M11">
            <v>85229</v>
          </cell>
          <cell r="N11">
            <v>6371</v>
          </cell>
          <cell r="O11">
            <v>237</v>
          </cell>
          <cell r="P11">
            <v>13345</v>
          </cell>
          <cell r="Q11">
            <v>83851</v>
          </cell>
          <cell r="R11">
            <v>7129</v>
          </cell>
          <cell r="S11">
            <v>155</v>
          </cell>
          <cell r="T11">
            <v>278</v>
          </cell>
          <cell r="U11">
            <v>14051</v>
          </cell>
          <cell r="V11">
            <v>79496</v>
          </cell>
          <cell r="W11">
            <v>6084</v>
          </cell>
          <cell r="X11">
            <v>223</v>
          </cell>
          <cell r="Y11">
            <v>12716</v>
          </cell>
          <cell r="Z11">
            <v>76185</v>
          </cell>
          <cell r="AA11">
            <v>6743</v>
          </cell>
          <cell r="AB11">
            <v>114</v>
          </cell>
          <cell r="AC11">
            <v>311</v>
          </cell>
          <cell r="AD11">
            <v>16172</v>
          </cell>
          <cell r="AE11">
            <v>91587</v>
          </cell>
          <cell r="AF11">
            <v>6908</v>
          </cell>
          <cell r="AG11">
            <v>279</v>
          </cell>
          <cell r="AH11">
            <v>14865</v>
          </cell>
          <cell r="AI11">
            <v>89401</v>
          </cell>
          <cell r="AJ11">
            <v>7633</v>
          </cell>
          <cell r="AK11">
            <v>146</v>
          </cell>
          <cell r="AL11">
            <v>294</v>
          </cell>
          <cell r="AM11">
            <v>15851</v>
          </cell>
          <cell r="AN11">
            <v>90675</v>
          </cell>
          <cell r="AO11">
            <v>6864</v>
          </cell>
          <cell r="AP11">
            <v>293</v>
          </cell>
          <cell r="AQ11">
            <v>14546</v>
          </cell>
          <cell r="AR11">
            <v>89244</v>
          </cell>
          <cell r="AS11">
            <v>7760</v>
          </cell>
          <cell r="AT11">
            <v>138</v>
          </cell>
          <cell r="AU11">
            <v>284</v>
          </cell>
          <cell r="AV11">
            <v>14928</v>
          </cell>
          <cell r="AW11">
            <v>86205</v>
          </cell>
          <cell r="AX11">
            <v>6591</v>
          </cell>
          <cell r="AY11">
            <v>275</v>
          </cell>
          <cell r="AZ11">
            <v>13773</v>
          </cell>
          <cell r="BA11">
            <v>85546</v>
          </cell>
          <cell r="BB11">
            <v>7355</v>
          </cell>
          <cell r="BC11">
            <v>132</v>
          </cell>
          <cell r="BD11">
            <v>318</v>
          </cell>
          <cell r="BE11">
            <v>15208</v>
          </cell>
          <cell r="BF11">
            <v>88634</v>
          </cell>
          <cell r="BG11">
            <v>6681</v>
          </cell>
          <cell r="BH11">
            <v>308</v>
          </cell>
          <cell r="BI11">
            <v>14105</v>
          </cell>
          <cell r="BJ11">
            <v>87419</v>
          </cell>
          <cell r="BK11">
            <v>7481</v>
          </cell>
          <cell r="BL11">
            <v>165</v>
          </cell>
          <cell r="BM11">
            <v>323</v>
          </cell>
          <cell r="BN11">
            <v>15403</v>
          </cell>
          <cell r="BO11">
            <v>90446</v>
          </cell>
          <cell r="BP11">
            <v>6930</v>
          </cell>
          <cell r="BQ11">
            <v>312</v>
          </cell>
          <cell r="BR11">
            <v>14283</v>
          </cell>
          <cell r="BS11">
            <v>88417</v>
          </cell>
          <cell r="BT11">
            <v>7674</v>
          </cell>
          <cell r="BU11">
            <v>153</v>
          </cell>
          <cell r="BV11">
            <v>305</v>
          </cell>
          <cell r="BW11">
            <v>15359</v>
          </cell>
          <cell r="BX11">
            <v>90910</v>
          </cell>
          <cell r="BY11">
            <v>6995</v>
          </cell>
          <cell r="BZ11">
            <v>269</v>
          </cell>
          <cell r="CA11">
            <v>14314</v>
          </cell>
          <cell r="CB11">
            <v>89347</v>
          </cell>
          <cell r="CC11">
            <v>7875</v>
          </cell>
          <cell r="CD11">
            <v>144</v>
          </cell>
          <cell r="CE11">
            <v>284</v>
          </cell>
          <cell r="CF11">
            <v>15729</v>
          </cell>
          <cell r="CG11">
            <v>93592</v>
          </cell>
          <cell r="CH11">
            <v>7305</v>
          </cell>
          <cell r="CI11">
            <v>242</v>
          </cell>
          <cell r="CJ11">
            <v>14594</v>
          </cell>
          <cell r="CK11">
            <v>91844</v>
          </cell>
          <cell r="CL11">
            <v>8083</v>
          </cell>
          <cell r="CM11">
            <v>143</v>
          </cell>
          <cell r="CN11">
            <v>305</v>
          </cell>
          <cell r="CO11">
            <v>16363</v>
          </cell>
          <cell r="CP11">
            <v>92511</v>
          </cell>
          <cell r="CQ11">
            <v>7058</v>
          </cell>
          <cell r="CR11">
            <v>271</v>
          </cell>
          <cell r="CS11">
            <v>15290</v>
          </cell>
          <cell r="CT11">
            <v>98657</v>
          </cell>
          <cell r="CU11">
            <v>8417</v>
          </cell>
          <cell r="CV11">
            <v>50</v>
          </cell>
          <cell r="CW11">
            <v>331</v>
          </cell>
          <cell r="CX11">
            <v>16988</v>
          </cell>
          <cell r="CY11">
            <v>101928</v>
          </cell>
          <cell r="CZ11">
            <v>7588</v>
          </cell>
          <cell r="DA11">
            <v>289</v>
          </cell>
          <cell r="DB11">
            <v>15897</v>
          </cell>
          <cell r="DC11">
            <v>99025</v>
          </cell>
          <cell r="DD11">
            <v>8466</v>
          </cell>
          <cell r="DE11">
            <v>52</v>
          </cell>
        </row>
        <row r="12">
          <cell r="B12">
            <v>297</v>
          </cell>
          <cell r="C12">
            <v>19539</v>
          </cell>
          <cell r="D12">
            <v>140970</v>
          </cell>
          <cell r="E12">
            <v>6746</v>
          </cell>
          <cell r="F12">
            <v>236</v>
          </cell>
          <cell r="G12">
            <v>18000</v>
          </cell>
          <cell r="H12">
            <v>128235</v>
          </cell>
          <cell r="I12">
            <v>6311</v>
          </cell>
          <cell r="J12">
            <v>314</v>
          </cell>
          <cell r="K12">
            <v>306</v>
          </cell>
          <cell r="L12">
            <v>19636</v>
          </cell>
          <cell r="M12">
            <v>138376</v>
          </cell>
          <cell r="N12">
            <v>6606</v>
          </cell>
          <cell r="O12">
            <v>234</v>
          </cell>
          <cell r="P12">
            <v>18232</v>
          </cell>
          <cell r="Q12">
            <v>126737</v>
          </cell>
          <cell r="R12">
            <v>6326</v>
          </cell>
          <cell r="S12">
            <v>247</v>
          </cell>
          <cell r="T12">
            <v>328</v>
          </cell>
          <cell r="U12">
            <v>19563</v>
          </cell>
          <cell r="V12">
            <v>137155</v>
          </cell>
          <cell r="W12">
            <v>6561</v>
          </cell>
          <cell r="X12">
            <v>224</v>
          </cell>
          <cell r="Y12">
            <v>18276</v>
          </cell>
          <cell r="Z12">
            <v>125245</v>
          </cell>
          <cell r="AA12">
            <v>6438</v>
          </cell>
          <cell r="AB12">
            <v>256</v>
          </cell>
          <cell r="AC12">
            <v>332</v>
          </cell>
          <cell r="AD12">
            <v>21568</v>
          </cell>
          <cell r="AE12">
            <v>150758</v>
          </cell>
          <cell r="AF12">
            <v>7285</v>
          </cell>
          <cell r="AG12">
            <v>261</v>
          </cell>
          <cell r="AH12">
            <v>20180</v>
          </cell>
          <cell r="AI12">
            <v>138771</v>
          </cell>
          <cell r="AJ12">
            <v>7102</v>
          </cell>
          <cell r="AK12">
            <v>239</v>
          </cell>
          <cell r="AL12">
            <v>335</v>
          </cell>
          <cell r="AM12">
            <v>20653</v>
          </cell>
          <cell r="AN12">
            <v>146295</v>
          </cell>
          <cell r="AO12">
            <v>7112</v>
          </cell>
          <cell r="AP12">
            <v>263</v>
          </cell>
          <cell r="AQ12">
            <v>19654</v>
          </cell>
          <cell r="AR12">
            <v>134488</v>
          </cell>
          <cell r="AS12">
            <v>7050</v>
          </cell>
          <cell r="AT12">
            <v>219</v>
          </cell>
          <cell r="AU12">
            <v>298</v>
          </cell>
          <cell r="AV12">
            <v>19223</v>
          </cell>
          <cell r="AW12">
            <v>132925</v>
          </cell>
          <cell r="AX12">
            <v>6275</v>
          </cell>
          <cell r="AY12">
            <v>243</v>
          </cell>
          <cell r="AZ12">
            <v>18652</v>
          </cell>
          <cell r="BA12">
            <v>124283</v>
          </cell>
          <cell r="BB12">
            <v>6339</v>
          </cell>
          <cell r="BC12">
            <v>147</v>
          </cell>
          <cell r="BD12">
            <v>323</v>
          </cell>
          <cell r="BE12">
            <v>19229</v>
          </cell>
          <cell r="BF12">
            <v>131872</v>
          </cell>
          <cell r="BG12">
            <v>6204</v>
          </cell>
          <cell r="BH12">
            <v>244</v>
          </cell>
          <cell r="BI12">
            <v>18694</v>
          </cell>
          <cell r="BJ12">
            <v>123842</v>
          </cell>
          <cell r="BK12">
            <v>6270</v>
          </cell>
          <cell r="BL12">
            <v>143</v>
          </cell>
          <cell r="BM12">
            <v>307</v>
          </cell>
          <cell r="BN12">
            <v>19528</v>
          </cell>
          <cell r="BO12">
            <v>135135</v>
          </cell>
          <cell r="BP12">
            <v>6395</v>
          </cell>
          <cell r="BQ12">
            <v>229</v>
          </cell>
          <cell r="BR12">
            <v>18998</v>
          </cell>
          <cell r="BS12">
            <v>124873</v>
          </cell>
          <cell r="BT12">
            <v>6340</v>
          </cell>
          <cell r="BU12">
            <v>153</v>
          </cell>
          <cell r="BV12">
            <v>292</v>
          </cell>
          <cell r="BW12">
            <v>19761</v>
          </cell>
          <cell r="BX12">
            <v>136268</v>
          </cell>
          <cell r="BY12">
            <v>6568</v>
          </cell>
          <cell r="BZ12">
            <v>234</v>
          </cell>
          <cell r="CA12">
            <v>19051</v>
          </cell>
          <cell r="CB12">
            <v>126009</v>
          </cell>
          <cell r="CC12">
            <v>6444</v>
          </cell>
          <cell r="CD12">
            <v>162</v>
          </cell>
          <cell r="CE12">
            <v>265</v>
          </cell>
          <cell r="CF12">
            <v>20018</v>
          </cell>
          <cell r="CG12">
            <v>140487</v>
          </cell>
          <cell r="CH12">
            <v>6676</v>
          </cell>
          <cell r="CI12">
            <v>226</v>
          </cell>
          <cell r="CJ12">
            <v>19560</v>
          </cell>
          <cell r="CK12">
            <v>129526</v>
          </cell>
          <cell r="CL12">
            <v>6590</v>
          </cell>
          <cell r="CM12">
            <v>168</v>
          </cell>
          <cell r="CN12">
            <v>293</v>
          </cell>
          <cell r="CO12">
            <v>20299</v>
          </cell>
          <cell r="CP12">
            <v>135374</v>
          </cell>
          <cell r="CQ12">
            <v>6452</v>
          </cell>
          <cell r="CR12">
            <v>246</v>
          </cell>
          <cell r="CS12">
            <v>19938</v>
          </cell>
          <cell r="CT12">
            <v>136122</v>
          </cell>
          <cell r="CU12">
            <v>6928</v>
          </cell>
          <cell r="CV12">
            <v>44</v>
          </cell>
          <cell r="CW12">
            <v>290</v>
          </cell>
          <cell r="CX12">
            <v>20713</v>
          </cell>
          <cell r="CY12">
            <v>148956</v>
          </cell>
          <cell r="CZ12">
            <v>7177</v>
          </cell>
          <cell r="DA12">
            <v>239</v>
          </cell>
          <cell r="DB12">
            <v>20070</v>
          </cell>
          <cell r="DC12">
            <v>136487</v>
          </cell>
          <cell r="DD12">
            <v>6971</v>
          </cell>
          <cell r="DE12">
            <v>44</v>
          </cell>
        </row>
        <row r="13">
          <cell r="B13">
            <v>45</v>
          </cell>
          <cell r="C13">
            <v>3474</v>
          </cell>
          <cell r="D13">
            <v>23753</v>
          </cell>
          <cell r="E13">
            <v>1242</v>
          </cell>
          <cell r="F13">
            <v>43</v>
          </cell>
          <cell r="G13">
            <v>2816</v>
          </cell>
          <cell r="H13">
            <v>18347</v>
          </cell>
          <cell r="I13">
            <v>1078</v>
          </cell>
          <cell r="J13">
            <v>43</v>
          </cell>
          <cell r="K13">
            <v>55</v>
          </cell>
          <cell r="L13">
            <v>3716</v>
          </cell>
          <cell r="M13">
            <v>24963</v>
          </cell>
          <cell r="N13">
            <v>1285</v>
          </cell>
          <cell r="O13">
            <v>50</v>
          </cell>
          <cell r="P13">
            <v>3021</v>
          </cell>
          <cell r="Q13">
            <v>19231</v>
          </cell>
          <cell r="R13">
            <v>1108</v>
          </cell>
          <cell r="S13">
            <v>36</v>
          </cell>
          <cell r="T13">
            <v>52</v>
          </cell>
          <cell r="U13">
            <v>3723</v>
          </cell>
          <cell r="V13">
            <v>24876</v>
          </cell>
          <cell r="W13">
            <v>1273</v>
          </cell>
          <cell r="X13">
            <v>56</v>
          </cell>
          <cell r="Y13">
            <v>3086</v>
          </cell>
          <cell r="Z13">
            <v>19214</v>
          </cell>
          <cell r="AA13">
            <v>1133</v>
          </cell>
          <cell r="AB13">
            <v>35</v>
          </cell>
          <cell r="AC13">
            <v>70</v>
          </cell>
          <cell r="AD13">
            <v>4128</v>
          </cell>
          <cell r="AE13">
            <v>27794</v>
          </cell>
          <cell r="AF13">
            <v>1432</v>
          </cell>
          <cell r="AG13">
            <v>62</v>
          </cell>
          <cell r="AH13">
            <v>3417</v>
          </cell>
          <cell r="AI13">
            <v>21467</v>
          </cell>
          <cell r="AJ13">
            <v>1294</v>
          </cell>
          <cell r="AK13">
            <v>32</v>
          </cell>
          <cell r="AL13">
            <v>61</v>
          </cell>
          <cell r="AM13">
            <v>3966</v>
          </cell>
          <cell r="AN13">
            <v>26555</v>
          </cell>
          <cell r="AO13">
            <v>1429</v>
          </cell>
          <cell r="AP13">
            <v>59</v>
          </cell>
          <cell r="AQ13">
            <v>3231</v>
          </cell>
          <cell r="AR13">
            <v>20661</v>
          </cell>
          <cell r="AS13">
            <v>1232</v>
          </cell>
          <cell r="AT13">
            <v>34</v>
          </cell>
          <cell r="AU13">
            <v>51</v>
          </cell>
          <cell r="AV13">
            <v>3464</v>
          </cell>
          <cell r="AW13">
            <v>22771</v>
          </cell>
          <cell r="AX13">
            <v>1282</v>
          </cell>
          <cell r="AY13">
            <v>41</v>
          </cell>
          <cell r="AZ13">
            <v>2900</v>
          </cell>
          <cell r="BA13">
            <v>17792</v>
          </cell>
          <cell r="BB13">
            <v>1076</v>
          </cell>
          <cell r="BC13">
            <v>21</v>
          </cell>
          <cell r="BD13">
            <v>47</v>
          </cell>
          <cell r="BE13">
            <v>3439</v>
          </cell>
          <cell r="BF13">
            <v>22698</v>
          </cell>
          <cell r="BG13">
            <v>1298</v>
          </cell>
          <cell r="BH13">
            <v>48</v>
          </cell>
          <cell r="BI13">
            <v>2877</v>
          </cell>
          <cell r="BJ13">
            <v>17639</v>
          </cell>
          <cell r="BK13">
            <v>1077</v>
          </cell>
          <cell r="BL13">
            <v>21</v>
          </cell>
          <cell r="BM13">
            <v>40</v>
          </cell>
          <cell r="BN13">
            <v>3528</v>
          </cell>
          <cell r="BO13">
            <v>23678</v>
          </cell>
          <cell r="BP13">
            <v>1338</v>
          </cell>
          <cell r="BQ13">
            <v>62</v>
          </cell>
          <cell r="BR13">
            <v>3006</v>
          </cell>
          <cell r="BS13">
            <v>18438</v>
          </cell>
          <cell r="BT13">
            <v>1149</v>
          </cell>
          <cell r="BU13">
            <v>26</v>
          </cell>
          <cell r="BV13">
            <v>48</v>
          </cell>
          <cell r="BW13">
            <v>3632</v>
          </cell>
          <cell r="BX13">
            <v>24362</v>
          </cell>
          <cell r="BY13">
            <v>1339</v>
          </cell>
          <cell r="BZ13">
            <v>59</v>
          </cell>
          <cell r="CA13">
            <v>3085</v>
          </cell>
          <cell r="CB13">
            <v>18979</v>
          </cell>
          <cell r="CC13">
            <v>1188</v>
          </cell>
          <cell r="CD13">
            <v>25</v>
          </cell>
          <cell r="CE13">
            <v>53</v>
          </cell>
          <cell r="CF13">
            <v>3818</v>
          </cell>
          <cell r="CG13">
            <v>26369</v>
          </cell>
          <cell r="CH13">
            <v>1436</v>
          </cell>
          <cell r="CI13">
            <v>57</v>
          </cell>
          <cell r="CJ13">
            <v>3265</v>
          </cell>
          <cell r="CK13">
            <v>20299</v>
          </cell>
          <cell r="CL13">
            <v>1267</v>
          </cell>
          <cell r="CM13">
            <v>30</v>
          </cell>
          <cell r="CN13">
            <v>54</v>
          </cell>
          <cell r="CO13">
            <v>3845</v>
          </cell>
          <cell r="CP13">
            <v>25616</v>
          </cell>
          <cell r="CQ13">
            <v>1398</v>
          </cell>
          <cell r="CR13">
            <v>59</v>
          </cell>
          <cell r="CS13">
            <v>3321</v>
          </cell>
          <cell r="CT13">
            <v>21827</v>
          </cell>
          <cell r="CU13">
            <v>1341</v>
          </cell>
          <cell r="CV13">
            <v>7</v>
          </cell>
          <cell r="CW13">
            <v>52</v>
          </cell>
          <cell r="CX13">
            <v>4108</v>
          </cell>
          <cell r="CY13">
            <v>28821</v>
          </cell>
          <cell r="CZ13">
            <v>1636</v>
          </cell>
          <cell r="DA13">
            <v>59</v>
          </cell>
          <cell r="DB13">
            <v>3548</v>
          </cell>
          <cell r="DC13">
            <v>22789</v>
          </cell>
          <cell r="DD13">
            <v>1442</v>
          </cell>
          <cell r="DE13">
            <v>12</v>
          </cell>
        </row>
        <row r="14">
          <cell r="B14">
            <v>36</v>
          </cell>
          <cell r="C14">
            <v>2670</v>
          </cell>
          <cell r="D14">
            <v>17200</v>
          </cell>
          <cell r="E14">
            <v>1472</v>
          </cell>
          <cell r="F14">
            <v>32</v>
          </cell>
          <cell r="G14">
            <v>2115</v>
          </cell>
          <cell r="H14">
            <v>14281</v>
          </cell>
          <cell r="I14">
            <v>1216</v>
          </cell>
          <cell r="J14">
            <v>21</v>
          </cell>
          <cell r="K14">
            <v>40</v>
          </cell>
          <cell r="L14">
            <v>2717</v>
          </cell>
          <cell r="M14">
            <v>17261</v>
          </cell>
          <cell r="N14">
            <v>1453</v>
          </cell>
          <cell r="O14">
            <v>32</v>
          </cell>
          <cell r="P14">
            <v>2177</v>
          </cell>
          <cell r="Q14">
            <v>14393</v>
          </cell>
          <cell r="R14">
            <v>1232</v>
          </cell>
          <cell r="S14">
            <v>21</v>
          </cell>
          <cell r="T14">
            <v>48</v>
          </cell>
          <cell r="U14">
            <v>2754</v>
          </cell>
          <cell r="V14">
            <v>17160</v>
          </cell>
          <cell r="W14">
            <v>1416</v>
          </cell>
          <cell r="X14">
            <v>33</v>
          </cell>
          <cell r="Y14">
            <v>2177</v>
          </cell>
          <cell r="Z14">
            <v>14165</v>
          </cell>
          <cell r="AA14">
            <v>1248</v>
          </cell>
          <cell r="AB14">
            <v>22</v>
          </cell>
          <cell r="AC14">
            <v>62</v>
          </cell>
          <cell r="AD14">
            <v>3303</v>
          </cell>
          <cell r="AE14">
            <v>19919</v>
          </cell>
          <cell r="AF14">
            <v>1645</v>
          </cell>
          <cell r="AG14">
            <v>45</v>
          </cell>
          <cell r="AH14">
            <v>2553</v>
          </cell>
          <cell r="AI14">
            <v>16524</v>
          </cell>
          <cell r="AJ14">
            <v>1413</v>
          </cell>
          <cell r="AK14">
            <v>23</v>
          </cell>
          <cell r="AL14">
            <v>45</v>
          </cell>
          <cell r="AM14">
            <v>2937</v>
          </cell>
          <cell r="AN14">
            <v>18729</v>
          </cell>
          <cell r="AO14">
            <v>1584</v>
          </cell>
          <cell r="AP14">
            <v>47</v>
          </cell>
          <cell r="AQ14">
            <v>2358</v>
          </cell>
          <cell r="AR14">
            <v>15605</v>
          </cell>
          <cell r="AS14">
            <v>1404</v>
          </cell>
          <cell r="AT14">
            <v>15</v>
          </cell>
          <cell r="AU14">
            <v>49</v>
          </cell>
          <cell r="AV14">
            <v>2474</v>
          </cell>
          <cell r="AW14">
            <v>15959</v>
          </cell>
          <cell r="AX14">
            <v>1437</v>
          </cell>
          <cell r="AY14">
            <v>30</v>
          </cell>
          <cell r="AZ14">
            <v>2096</v>
          </cell>
          <cell r="BA14">
            <v>13739</v>
          </cell>
          <cell r="BB14">
            <v>1263</v>
          </cell>
          <cell r="BC14">
            <v>11</v>
          </cell>
          <cell r="BD14">
            <v>47</v>
          </cell>
          <cell r="BE14">
            <v>2460</v>
          </cell>
          <cell r="BF14">
            <v>15719</v>
          </cell>
          <cell r="BG14">
            <v>1398</v>
          </cell>
          <cell r="BH14">
            <v>36</v>
          </cell>
          <cell r="BI14">
            <v>2015</v>
          </cell>
          <cell r="BJ14">
            <v>13578</v>
          </cell>
          <cell r="BK14">
            <v>1281</v>
          </cell>
          <cell r="BL14">
            <v>14</v>
          </cell>
          <cell r="BM14">
            <v>49</v>
          </cell>
          <cell r="BN14">
            <v>2548</v>
          </cell>
          <cell r="BO14">
            <v>16762</v>
          </cell>
          <cell r="BP14">
            <v>1488</v>
          </cell>
          <cell r="BQ14">
            <v>35</v>
          </cell>
          <cell r="BR14">
            <v>2110</v>
          </cell>
          <cell r="BS14">
            <v>14288</v>
          </cell>
          <cell r="BT14">
            <v>1364</v>
          </cell>
          <cell r="BU14">
            <v>18</v>
          </cell>
          <cell r="BV14">
            <v>42</v>
          </cell>
          <cell r="BW14">
            <v>2635</v>
          </cell>
          <cell r="BX14">
            <v>17705</v>
          </cell>
          <cell r="BY14">
            <v>1560</v>
          </cell>
          <cell r="BZ14">
            <v>44</v>
          </cell>
          <cell r="CA14">
            <v>2186</v>
          </cell>
          <cell r="CB14">
            <v>14954</v>
          </cell>
          <cell r="CC14">
            <v>1438</v>
          </cell>
          <cell r="CD14">
            <v>17</v>
          </cell>
          <cell r="CE14">
            <v>35</v>
          </cell>
          <cell r="CF14">
            <v>2741</v>
          </cell>
          <cell r="CG14">
            <v>18384</v>
          </cell>
          <cell r="CH14">
            <v>1653</v>
          </cell>
          <cell r="CI14">
            <v>41</v>
          </cell>
          <cell r="CJ14">
            <v>2277</v>
          </cell>
          <cell r="CK14">
            <v>15530</v>
          </cell>
          <cell r="CL14">
            <v>1497</v>
          </cell>
          <cell r="CM14">
            <v>19</v>
          </cell>
          <cell r="CN14">
            <v>40</v>
          </cell>
          <cell r="CO14">
            <v>2788</v>
          </cell>
          <cell r="CP14">
            <v>17557</v>
          </cell>
          <cell r="CQ14">
            <v>1565</v>
          </cell>
          <cell r="CR14">
            <v>43</v>
          </cell>
          <cell r="CS14">
            <v>2356</v>
          </cell>
          <cell r="CT14">
            <v>16488</v>
          </cell>
          <cell r="CU14">
            <v>1632</v>
          </cell>
          <cell r="CV14">
            <v>9</v>
          </cell>
          <cell r="CW14">
            <v>33</v>
          </cell>
          <cell r="CX14">
            <v>2946</v>
          </cell>
          <cell r="CY14">
            <v>19589</v>
          </cell>
          <cell r="CZ14">
            <v>1740</v>
          </cell>
          <cell r="DA14">
            <v>42</v>
          </cell>
          <cell r="DB14">
            <v>2439</v>
          </cell>
          <cell r="DC14">
            <v>16733</v>
          </cell>
          <cell r="DD14">
            <v>1602</v>
          </cell>
          <cell r="DE14">
            <v>10</v>
          </cell>
        </row>
        <row r="15">
          <cell r="B15">
            <v>131</v>
          </cell>
          <cell r="C15">
            <v>7749</v>
          </cell>
          <cell r="D15">
            <v>69068</v>
          </cell>
          <cell r="E15">
            <v>3361</v>
          </cell>
          <cell r="F15">
            <v>87</v>
          </cell>
          <cell r="G15">
            <v>6810</v>
          </cell>
          <cell r="H15">
            <v>51656</v>
          </cell>
          <cell r="I15">
            <v>3053</v>
          </cell>
          <cell r="J15">
            <v>90</v>
          </cell>
          <cell r="K15">
            <v>134</v>
          </cell>
          <cell r="L15">
            <v>8468</v>
          </cell>
          <cell r="M15">
            <v>75054</v>
          </cell>
          <cell r="N15">
            <v>3546</v>
          </cell>
          <cell r="O15">
            <v>115</v>
          </cell>
          <cell r="P15">
            <v>7337</v>
          </cell>
          <cell r="Q15">
            <v>55651</v>
          </cell>
          <cell r="R15">
            <v>3266</v>
          </cell>
          <cell r="S15">
            <v>89</v>
          </cell>
          <cell r="T15">
            <v>132</v>
          </cell>
          <cell r="U15">
            <v>8139</v>
          </cell>
          <cell r="V15">
            <v>70901</v>
          </cell>
          <cell r="W15">
            <v>3192</v>
          </cell>
          <cell r="X15">
            <v>108</v>
          </cell>
          <cell r="Y15">
            <v>7009</v>
          </cell>
          <cell r="Z15">
            <v>51615</v>
          </cell>
          <cell r="AA15">
            <v>3080</v>
          </cell>
          <cell r="AB15">
            <v>72</v>
          </cell>
          <cell r="AC15">
            <v>197</v>
          </cell>
          <cell r="AD15">
            <v>9930</v>
          </cell>
          <cell r="AE15">
            <v>84803</v>
          </cell>
          <cell r="AF15">
            <v>3951</v>
          </cell>
          <cell r="AG15">
            <v>150</v>
          </cell>
          <cell r="AH15">
            <v>8472</v>
          </cell>
          <cell r="AI15">
            <v>63436</v>
          </cell>
          <cell r="AJ15">
            <v>3758</v>
          </cell>
          <cell r="AK15">
            <v>77</v>
          </cell>
          <cell r="AL15">
            <v>159</v>
          </cell>
          <cell r="AM15">
            <v>9358</v>
          </cell>
          <cell r="AN15">
            <v>80758</v>
          </cell>
          <cell r="AO15">
            <v>3810</v>
          </cell>
          <cell r="AP15">
            <v>129</v>
          </cell>
          <cell r="AQ15">
            <v>8036</v>
          </cell>
          <cell r="AR15">
            <v>60675</v>
          </cell>
          <cell r="AS15">
            <v>3622</v>
          </cell>
          <cell r="AT15">
            <v>59</v>
          </cell>
          <cell r="AU15">
            <v>145</v>
          </cell>
          <cell r="AV15">
            <v>7402</v>
          </cell>
          <cell r="AW15">
            <v>61273</v>
          </cell>
          <cell r="AX15">
            <v>3165</v>
          </cell>
          <cell r="AY15">
            <v>92</v>
          </cell>
          <cell r="AZ15">
            <v>6744</v>
          </cell>
          <cell r="BA15">
            <v>48398</v>
          </cell>
          <cell r="BB15">
            <v>2967</v>
          </cell>
          <cell r="BC15">
            <v>48</v>
          </cell>
          <cell r="BD15">
            <v>159</v>
          </cell>
          <cell r="BE15">
            <v>7363</v>
          </cell>
          <cell r="BF15">
            <v>59896</v>
          </cell>
          <cell r="BG15">
            <v>3069</v>
          </cell>
          <cell r="BH15">
            <v>109</v>
          </cell>
          <cell r="BI15">
            <v>6687</v>
          </cell>
          <cell r="BJ15">
            <v>47500</v>
          </cell>
          <cell r="BK15">
            <v>2921</v>
          </cell>
          <cell r="BL15">
            <v>55</v>
          </cell>
          <cell r="BM15">
            <v>154</v>
          </cell>
          <cell r="BN15">
            <v>7747</v>
          </cell>
          <cell r="BO15">
            <v>64679</v>
          </cell>
          <cell r="BP15">
            <v>3278</v>
          </cell>
          <cell r="BQ15">
            <v>117</v>
          </cell>
          <cell r="BR15">
            <v>7063</v>
          </cell>
          <cell r="BS15">
            <v>50496</v>
          </cell>
          <cell r="BT15">
            <v>3085</v>
          </cell>
          <cell r="BU15">
            <v>57</v>
          </cell>
          <cell r="BV15">
            <v>146</v>
          </cell>
          <cell r="BW15">
            <v>7972</v>
          </cell>
          <cell r="BX15">
            <v>66897</v>
          </cell>
          <cell r="BY15">
            <v>3474</v>
          </cell>
          <cell r="BZ15">
            <v>112</v>
          </cell>
          <cell r="CA15">
            <v>7120</v>
          </cell>
          <cell r="CB15">
            <v>52316</v>
          </cell>
          <cell r="CC15">
            <v>3229</v>
          </cell>
          <cell r="CD15">
            <v>65</v>
          </cell>
          <cell r="CE15">
            <v>148</v>
          </cell>
          <cell r="CF15">
            <v>8641</v>
          </cell>
          <cell r="CG15">
            <v>74408</v>
          </cell>
          <cell r="CH15">
            <v>3814</v>
          </cell>
          <cell r="CI15">
            <v>116</v>
          </cell>
          <cell r="CJ15">
            <v>7621</v>
          </cell>
          <cell r="CK15">
            <v>57390</v>
          </cell>
          <cell r="CL15">
            <v>3537</v>
          </cell>
          <cell r="CM15">
            <v>75</v>
          </cell>
          <cell r="CN15">
            <v>146</v>
          </cell>
          <cell r="CO15">
            <v>8843</v>
          </cell>
          <cell r="CP15">
            <v>73016</v>
          </cell>
          <cell r="CQ15">
            <v>3703</v>
          </cell>
          <cell r="CR15">
            <v>121</v>
          </cell>
          <cell r="CS15">
            <v>7915</v>
          </cell>
          <cell r="CT15">
            <v>61860</v>
          </cell>
          <cell r="CU15">
            <v>3705</v>
          </cell>
          <cell r="CV15">
            <v>26</v>
          </cell>
          <cell r="CW15">
            <v>159</v>
          </cell>
          <cell r="CX15">
            <v>8818</v>
          </cell>
          <cell r="CY15">
            <v>75643</v>
          </cell>
          <cell r="CZ15">
            <v>3998</v>
          </cell>
          <cell r="DA15">
            <v>122</v>
          </cell>
          <cell r="DB15">
            <v>7868</v>
          </cell>
          <cell r="DC15">
            <v>59718</v>
          </cell>
          <cell r="DD15">
            <v>3769</v>
          </cell>
          <cell r="DE15">
            <v>24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</row>
        <row r="18">
          <cell r="B18">
            <v>201</v>
          </cell>
          <cell r="C18">
            <v>12942</v>
          </cell>
          <cell r="D18">
            <v>68110</v>
          </cell>
          <cell r="E18">
            <v>5014</v>
          </cell>
          <cell r="F18">
            <v>172</v>
          </cell>
          <cell r="G18">
            <v>13867</v>
          </cell>
          <cell r="H18">
            <v>72418</v>
          </cell>
          <cell r="I18">
            <v>5587</v>
          </cell>
          <cell r="J18">
            <v>98</v>
          </cell>
          <cell r="K18">
            <v>226</v>
          </cell>
          <cell r="L18">
            <v>13410</v>
          </cell>
          <cell r="M18">
            <v>68537</v>
          </cell>
          <cell r="N18">
            <v>5027</v>
          </cell>
          <cell r="O18">
            <v>197</v>
          </cell>
          <cell r="P18">
            <v>14376</v>
          </cell>
          <cell r="Q18">
            <v>73241</v>
          </cell>
          <cell r="R18">
            <v>5663</v>
          </cell>
          <cell r="S18">
            <v>103</v>
          </cell>
          <cell r="T18">
            <v>252</v>
          </cell>
          <cell r="U18">
            <v>13863</v>
          </cell>
          <cell r="V18">
            <v>70088</v>
          </cell>
          <cell r="W18">
            <v>5155</v>
          </cell>
          <cell r="X18">
            <v>190</v>
          </cell>
          <cell r="Y18">
            <v>14676</v>
          </cell>
          <cell r="Z18">
            <v>74601</v>
          </cell>
          <cell r="AA18">
            <v>5851</v>
          </cell>
          <cell r="AB18">
            <v>99</v>
          </cell>
          <cell r="AC18">
            <v>263</v>
          </cell>
          <cell r="AD18">
            <v>14404</v>
          </cell>
          <cell r="AE18">
            <v>73111</v>
          </cell>
          <cell r="AF18">
            <v>5390</v>
          </cell>
          <cell r="AG18">
            <v>238</v>
          </cell>
          <cell r="AH18">
            <v>15355</v>
          </cell>
          <cell r="AI18">
            <v>77700</v>
          </cell>
          <cell r="AJ18">
            <v>6144</v>
          </cell>
          <cell r="AK18">
            <v>103</v>
          </cell>
          <cell r="AL18">
            <v>273</v>
          </cell>
          <cell r="AM18">
            <v>14439</v>
          </cell>
          <cell r="AN18">
            <v>73566</v>
          </cell>
          <cell r="AO18">
            <v>5442</v>
          </cell>
          <cell r="AP18">
            <v>228</v>
          </cell>
          <cell r="AQ18">
            <v>15479</v>
          </cell>
          <cell r="AR18">
            <v>78477</v>
          </cell>
          <cell r="AS18">
            <v>6198</v>
          </cell>
          <cell r="AT18">
            <v>88</v>
          </cell>
          <cell r="AU18">
            <v>291</v>
          </cell>
          <cell r="AV18">
            <v>14168</v>
          </cell>
          <cell r="AW18">
            <v>72137</v>
          </cell>
          <cell r="AX18">
            <v>5316</v>
          </cell>
          <cell r="AY18">
            <v>267</v>
          </cell>
          <cell r="AZ18">
            <v>15432</v>
          </cell>
          <cell r="BA18">
            <v>77696</v>
          </cell>
          <cell r="BB18">
            <v>6248</v>
          </cell>
          <cell r="BC18">
            <v>97</v>
          </cell>
          <cell r="BD18">
            <v>342</v>
          </cell>
          <cell r="BE18">
            <v>14323</v>
          </cell>
          <cell r="BF18">
            <v>72995</v>
          </cell>
          <cell r="BG18">
            <v>5401</v>
          </cell>
          <cell r="BH18">
            <v>313</v>
          </cell>
          <cell r="BI18">
            <v>15781</v>
          </cell>
          <cell r="BJ18">
            <v>78611</v>
          </cell>
          <cell r="BK18">
            <v>6304</v>
          </cell>
          <cell r="BL18">
            <v>90</v>
          </cell>
          <cell r="BM18">
            <v>354</v>
          </cell>
          <cell r="BN18">
            <v>14706</v>
          </cell>
          <cell r="BO18">
            <v>74363</v>
          </cell>
          <cell r="BP18">
            <v>5563</v>
          </cell>
          <cell r="BQ18">
            <v>300</v>
          </cell>
          <cell r="BR18">
            <v>15986</v>
          </cell>
          <cell r="BS18">
            <v>79902</v>
          </cell>
          <cell r="BT18">
            <v>6425</v>
          </cell>
          <cell r="BU18">
            <v>87</v>
          </cell>
          <cell r="BV18">
            <v>334</v>
          </cell>
          <cell r="BW18">
            <v>14846</v>
          </cell>
          <cell r="BX18">
            <v>74932</v>
          </cell>
          <cell r="BY18">
            <v>5620</v>
          </cell>
          <cell r="BZ18">
            <v>299</v>
          </cell>
          <cell r="CA18">
            <v>16215</v>
          </cell>
          <cell r="CB18">
            <v>80814</v>
          </cell>
          <cell r="CC18">
            <v>6534</v>
          </cell>
          <cell r="CD18">
            <v>102</v>
          </cell>
          <cell r="CE18">
            <v>285</v>
          </cell>
          <cell r="CF18">
            <v>14776</v>
          </cell>
          <cell r="CG18">
            <v>74641</v>
          </cell>
          <cell r="CH18">
            <v>5608</v>
          </cell>
          <cell r="CI18">
            <v>278</v>
          </cell>
          <cell r="CJ18">
            <v>16316</v>
          </cell>
          <cell r="CK18">
            <v>80374</v>
          </cell>
          <cell r="CL18">
            <v>6479</v>
          </cell>
          <cell r="CM18">
            <v>103</v>
          </cell>
          <cell r="CN18">
            <v>311</v>
          </cell>
          <cell r="CO18">
            <v>14970</v>
          </cell>
          <cell r="CP18">
            <v>72405</v>
          </cell>
          <cell r="CQ18">
            <v>5404</v>
          </cell>
          <cell r="CR18">
            <v>305</v>
          </cell>
          <cell r="CS18">
            <v>16524</v>
          </cell>
          <cell r="CT18">
            <v>82374</v>
          </cell>
          <cell r="CU18">
            <v>6723</v>
          </cell>
          <cell r="CV18">
            <v>27</v>
          </cell>
          <cell r="CW18">
            <v>337</v>
          </cell>
          <cell r="CX18">
            <v>15324</v>
          </cell>
          <cell r="CY18">
            <v>77140</v>
          </cell>
          <cell r="CZ18">
            <v>5884</v>
          </cell>
          <cell r="DA18">
            <v>291</v>
          </cell>
          <cell r="DB18">
            <v>16729</v>
          </cell>
          <cell r="DC18">
            <v>82609</v>
          </cell>
          <cell r="DD18">
            <v>6873</v>
          </cell>
          <cell r="DE18">
            <v>27</v>
          </cell>
        </row>
        <row r="19">
          <cell r="B19">
            <v>395</v>
          </cell>
          <cell r="C19">
            <v>13609</v>
          </cell>
          <cell r="D19">
            <v>71143</v>
          </cell>
          <cell r="E19">
            <v>5357</v>
          </cell>
          <cell r="F19">
            <v>384</v>
          </cell>
          <cell r="G19">
            <v>14165</v>
          </cell>
          <cell r="H19">
            <v>78427</v>
          </cell>
          <cell r="I19">
            <v>6578</v>
          </cell>
          <cell r="J19">
            <v>52</v>
          </cell>
          <cell r="K19">
            <v>429</v>
          </cell>
          <cell r="L19">
            <v>13635</v>
          </cell>
          <cell r="M19">
            <v>69632</v>
          </cell>
          <cell r="N19">
            <v>5351</v>
          </cell>
          <cell r="O19">
            <v>407</v>
          </cell>
          <cell r="P19">
            <v>14063</v>
          </cell>
          <cell r="Q19">
            <v>77624</v>
          </cell>
          <cell r="R19">
            <v>6656</v>
          </cell>
          <cell r="S19">
            <v>45</v>
          </cell>
          <cell r="T19">
            <v>404</v>
          </cell>
          <cell r="U19">
            <v>13505</v>
          </cell>
          <cell r="V19">
            <v>69236</v>
          </cell>
          <cell r="W19">
            <v>5439</v>
          </cell>
          <cell r="X19">
            <v>370</v>
          </cell>
          <cell r="Y19">
            <v>13965</v>
          </cell>
          <cell r="Z19">
            <v>76788</v>
          </cell>
          <cell r="AA19">
            <v>6667</v>
          </cell>
          <cell r="AB19">
            <v>47</v>
          </cell>
          <cell r="AC19">
            <v>369</v>
          </cell>
          <cell r="AD19">
            <v>13350</v>
          </cell>
          <cell r="AE19">
            <v>69134</v>
          </cell>
          <cell r="AF19">
            <v>5356</v>
          </cell>
          <cell r="AG19">
            <v>331</v>
          </cell>
          <cell r="AH19">
            <v>13747</v>
          </cell>
          <cell r="AI19">
            <v>76189</v>
          </cell>
          <cell r="AJ19">
            <v>6722</v>
          </cell>
          <cell r="AK19">
            <v>44</v>
          </cell>
          <cell r="AL19">
            <v>446</v>
          </cell>
          <cell r="AM19">
            <v>14461</v>
          </cell>
          <cell r="AN19">
            <v>73719</v>
          </cell>
          <cell r="AO19">
            <v>5596</v>
          </cell>
          <cell r="AP19">
            <v>427</v>
          </cell>
          <cell r="AQ19">
            <v>14898</v>
          </cell>
          <cell r="AR19">
            <v>81792</v>
          </cell>
          <cell r="AS19">
            <v>7175</v>
          </cell>
          <cell r="AT19">
            <v>49</v>
          </cell>
          <cell r="AU19">
            <v>509</v>
          </cell>
          <cell r="AV19">
            <v>16266</v>
          </cell>
          <cell r="AW19">
            <v>85929</v>
          </cell>
          <cell r="AX19">
            <v>6333</v>
          </cell>
          <cell r="AY19">
            <v>539</v>
          </cell>
          <cell r="AZ19">
            <v>16745</v>
          </cell>
          <cell r="BA19">
            <v>93650</v>
          </cell>
          <cell r="BB19">
            <v>8112</v>
          </cell>
          <cell r="BC19">
            <v>65</v>
          </cell>
          <cell r="BD19">
            <v>568</v>
          </cell>
          <cell r="BE19">
            <v>16588</v>
          </cell>
          <cell r="BF19">
            <v>86665</v>
          </cell>
          <cell r="BG19">
            <v>6424</v>
          </cell>
          <cell r="BH19">
            <v>576</v>
          </cell>
          <cell r="BI19">
            <v>17093</v>
          </cell>
          <cell r="BJ19">
            <v>95540</v>
          </cell>
          <cell r="BK19">
            <v>8226</v>
          </cell>
          <cell r="BL19">
            <v>86</v>
          </cell>
          <cell r="BM19">
            <v>565</v>
          </cell>
          <cell r="BN19">
            <v>16997</v>
          </cell>
          <cell r="BO19">
            <v>88908</v>
          </cell>
          <cell r="BP19">
            <v>6531</v>
          </cell>
          <cell r="BQ19">
            <v>635</v>
          </cell>
          <cell r="BR19">
            <v>17531</v>
          </cell>
          <cell r="BS19">
            <v>97124</v>
          </cell>
          <cell r="BT19">
            <v>8441</v>
          </cell>
          <cell r="BU19">
            <v>78</v>
          </cell>
          <cell r="BV19">
            <v>520</v>
          </cell>
          <cell r="BW19">
            <v>16812</v>
          </cell>
          <cell r="BX19">
            <v>88910</v>
          </cell>
          <cell r="BY19">
            <v>6579</v>
          </cell>
          <cell r="BZ19">
            <v>584</v>
          </cell>
          <cell r="CA19">
            <v>17468</v>
          </cell>
          <cell r="CB19">
            <v>97183</v>
          </cell>
          <cell r="CC19">
            <v>8447</v>
          </cell>
          <cell r="CD19">
            <v>75</v>
          </cell>
          <cell r="CE19">
            <v>540</v>
          </cell>
          <cell r="CF19">
            <v>17026</v>
          </cell>
          <cell r="CG19">
            <v>90396</v>
          </cell>
          <cell r="CH19">
            <v>6642</v>
          </cell>
          <cell r="CI19">
            <v>551</v>
          </cell>
          <cell r="CJ19">
            <v>17774</v>
          </cell>
          <cell r="CK19">
            <v>98970</v>
          </cell>
          <cell r="CL19">
            <v>8643</v>
          </cell>
          <cell r="CM19">
            <v>81</v>
          </cell>
          <cell r="CN19">
            <v>573</v>
          </cell>
          <cell r="CO19">
            <v>17609</v>
          </cell>
          <cell r="CP19">
            <v>89743</v>
          </cell>
          <cell r="CQ19">
            <v>6861</v>
          </cell>
          <cell r="CR19">
            <v>558</v>
          </cell>
          <cell r="CS19">
            <v>18444</v>
          </cell>
          <cell r="CT19">
            <v>106098</v>
          </cell>
          <cell r="CU19">
            <v>9297</v>
          </cell>
          <cell r="CV19">
            <v>28</v>
          </cell>
          <cell r="CW19">
            <v>597</v>
          </cell>
          <cell r="CX19">
            <v>18891</v>
          </cell>
          <cell r="CY19">
            <v>100265</v>
          </cell>
          <cell r="CZ19">
            <v>7182</v>
          </cell>
          <cell r="DA19">
            <v>618</v>
          </cell>
          <cell r="DB19">
            <v>19535</v>
          </cell>
          <cell r="DC19">
            <v>110107</v>
          </cell>
          <cell r="DD19">
            <v>9184</v>
          </cell>
          <cell r="DE19">
            <v>33</v>
          </cell>
        </row>
        <row r="20">
          <cell r="B20">
            <v>160</v>
          </cell>
          <cell r="C20">
            <v>10761</v>
          </cell>
          <cell r="D20">
            <v>55112</v>
          </cell>
          <cell r="E20">
            <v>5111</v>
          </cell>
          <cell r="F20">
            <v>200</v>
          </cell>
          <cell r="G20">
            <v>11677</v>
          </cell>
          <cell r="H20">
            <v>66113</v>
          </cell>
          <cell r="I20">
            <v>7041</v>
          </cell>
          <cell r="J20">
            <v>75</v>
          </cell>
          <cell r="K20">
            <v>177</v>
          </cell>
          <cell r="L20">
            <v>10572</v>
          </cell>
          <cell r="M20">
            <v>53775</v>
          </cell>
          <cell r="N20">
            <v>5002</v>
          </cell>
          <cell r="O20">
            <v>179</v>
          </cell>
          <cell r="P20">
            <v>11431</v>
          </cell>
          <cell r="Q20">
            <v>65007</v>
          </cell>
          <cell r="R20">
            <v>6974</v>
          </cell>
          <cell r="S20">
            <v>69</v>
          </cell>
          <cell r="T20">
            <v>160</v>
          </cell>
          <cell r="U20">
            <v>10495</v>
          </cell>
          <cell r="V20">
            <v>54401</v>
          </cell>
          <cell r="W20">
            <v>5907</v>
          </cell>
          <cell r="X20">
            <v>178</v>
          </cell>
          <cell r="Y20">
            <v>11188</v>
          </cell>
          <cell r="Z20">
            <v>65588</v>
          </cell>
          <cell r="AA20">
            <v>9470</v>
          </cell>
          <cell r="AB20">
            <v>70</v>
          </cell>
          <cell r="AC20">
            <v>215</v>
          </cell>
          <cell r="AD20">
            <v>10530</v>
          </cell>
          <cell r="AE20">
            <v>54878</v>
          </cell>
          <cell r="AF20">
            <v>5979</v>
          </cell>
          <cell r="AG20">
            <v>198</v>
          </cell>
          <cell r="AH20">
            <v>11219</v>
          </cell>
          <cell r="AI20">
            <v>65913</v>
          </cell>
          <cell r="AJ20">
            <v>9582</v>
          </cell>
          <cell r="AK20">
            <v>73</v>
          </cell>
          <cell r="AL20">
            <v>266</v>
          </cell>
          <cell r="AM20">
            <v>11296</v>
          </cell>
          <cell r="AN20">
            <v>58063</v>
          </cell>
          <cell r="AO20">
            <v>6181</v>
          </cell>
          <cell r="AP20">
            <v>248</v>
          </cell>
          <cell r="AQ20">
            <v>12008</v>
          </cell>
          <cell r="AR20">
            <v>69781</v>
          </cell>
          <cell r="AS20">
            <v>9957</v>
          </cell>
          <cell r="AT20">
            <v>78</v>
          </cell>
          <cell r="AU20">
            <v>323</v>
          </cell>
          <cell r="AV20">
            <v>12499</v>
          </cell>
          <cell r="AW20">
            <v>65815</v>
          </cell>
          <cell r="AX20">
            <v>6778</v>
          </cell>
          <cell r="AY20">
            <v>316</v>
          </cell>
          <cell r="AZ20">
            <v>13135</v>
          </cell>
          <cell r="BA20">
            <v>78440</v>
          </cell>
          <cell r="BB20">
            <v>10911</v>
          </cell>
          <cell r="BC20">
            <v>91</v>
          </cell>
          <cell r="BD20">
            <v>345</v>
          </cell>
          <cell r="BE20">
            <v>12688</v>
          </cell>
          <cell r="BF20">
            <v>66454</v>
          </cell>
          <cell r="BG20">
            <v>6867</v>
          </cell>
          <cell r="BH20">
            <v>325</v>
          </cell>
          <cell r="BI20">
            <v>13571</v>
          </cell>
          <cell r="BJ20">
            <v>79232</v>
          </cell>
          <cell r="BK20">
            <v>11020</v>
          </cell>
          <cell r="BL20">
            <v>94</v>
          </cell>
          <cell r="BM20">
            <v>359</v>
          </cell>
          <cell r="BN20">
            <v>13033</v>
          </cell>
          <cell r="BO20">
            <v>68167</v>
          </cell>
          <cell r="BP20">
            <v>7013</v>
          </cell>
          <cell r="BQ20">
            <v>323</v>
          </cell>
          <cell r="BR20">
            <v>13808</v>
          </cell>
          <cell r="BS20">
            <v>80641</v>
          </cell>
          <cell r="BT20">
            <v>11311</v>
          </cell>
          <cell r="BU20">
            <v>95</v>
          </cell>
          <cell r="BV20">
            <v>339</v>
          </cell>
          <cell r="BW20">
            <v>13102</v>
          </cell>
          <cell r="BX20">
            <v>68940</v>
          </cell>
          <cell r="BY20">
            <v>7117</v>
          </cell>
          <cell r="BZ20">
            <v>311</v>
          </cell>
          <cell r="CA20">
            <v>13842</v>
          </cell>
          <cell r="CB20">
            <v>82096</v>
          </cell>
          <cell r="CC20">
            <v>11458</v>
          </cell>
          <cell r="CD20">
            <v>95</v>
          </cell>
          <cell r="CE20">
            <v>343</v>
          </cell>
          <cell r="CF20">
            <v>13671</v>
          </cell>
          <cell r="CG20">
            <v>71616</v>
          </cell>
          <cell r="CH20">
            <v>7389</v>
          </cell>
          <cell r="CI20">
            <v>304</v>
          </cell>
          <cell r="CJ20">
            <v>14560</v>
          </cell>
          <cell r="CK20">
            <v>86472</v>
          </cell>
          <cell r="CL20">
            <v>11959</v>
          </cell>
          <cell r="CM20">
            <v>94</v>
          </cell>
          <cell r="CN20">
            <v>356</v>
          </cell>
          <cell r="CO20">
            <v>14140</v>
          </cell>
          <cell r="CP20">
            <v>71783</v>
          </cell>
          <cell r="CQ20">
            <v>7491</v>
          </cell>
          <cell r="CR20">
            <v>322</v>
          </cell>
          <cell r="CS20">
            <v>15180</v>
          </cell>
          <cell r="CT20">
            <v>91862</v>
          </cell>
          <cell r="CU20">
            <v>12425</v>
          </cell>
          <cell r="CV20">
            <v>67</v>
          </cell>
          <cell r="CW20">
            <v>370</v>
          </cell>
          <cell r="CX20">
            <v>15621</v>
          </cell>
          <cell r="CY20">
            <v>81353</v>
          </cell>
          <cell r="CZ20">
            <v>7978</v>
          </cell>
          <cell r="DA20">
            <v>369</v>
          </cell>
          <cell r="DB20">
            <v>16364</v>
          </cell>
          <cell r="DC20">
            <v>96749</v>
          </cell>
          <cell r="DD20">
            <v>12554</v>
          </cell>
          <cell r="DE20">
            <v>67</v>
          </cell>
        </row>
        <row r="21">
          <cell r="B21">
            <v>26</v>
          </cell>
          <cell r="C21">
            <v>1814</v>
          </cell>
          <cell r="D21">
            <v>5685</v>
          </cell>
          <cell r="E21">
            <v>347</v>
          </cell>
          <cell r="F21">
            <v>37</v>
          </cell>
          <cell r="G21">
            <v>1829</v>
          </cell>
          <cell r="H21">
            <v>5907</v>
          </cell>
          <cell r="I21">
            <v>500</v>
          </cell>
          <cell r="J21">
            <v>0</v>
          </cell>
          <cell r="K21">
            <v>16</v>
          </cell>
          <cell r="L21">
            <v>1818</v>
          </cell>
          <cell r="M21">
            <v>5760</v>
          </cell>
          <cell r="N21">
            <v>344</v>
          </cell>
          <cell r="O21">
            <v>37</v>
          </cell>
          <cell r="P21">
            <v>1869</v>
          </cell>
          <cell r="Q21">
            <v>6027</v>
          </cell>
          <cell r="R21">
            <v>502</v>
          </cell>
          <cell r="S21">
            <v>0</v>
          </cell>
          <cell r="T21">
            <v>13</v>
          </cell>
          <cell r="U21">
            <v>1799</v>
          </cell>
          <cell r="V21">
            <v>5881</v>
          </cell>
          <cell r="W21">
            <v>346</v>
          </cell>
          <cell r="X21">
            <v>32</v>
          </cell>
          <cell r="Y21">
            <v>1926</v>
          </cell>
          <cell r="Z21">
            <v>6096</v>
          </cell>
          <cell r="AA21">
            <v>510</v>
          </cell>
          <cell r="AB21">
            <v>0</v>
          </cell>
          <cell r="AC21">
            <v>15</v>
          </cell>
          <cell r="AD21">
            <v>1769</v>
          </cell>
          <cell r="AE21">
            <v>6051</v>
          </cell>
          <cell r="AF21">
            <v>346</v>
          </cell>
          <cell r="AG21">
            <v>32</v>
          </cell>
          <cell r="AH21">
            <v>1923</v>
          </cell>
          <cell r="AI21">
            <v>6144</v>
          </cell>
          <cell r="AJ21">
            <v>546</v>
          </cell>
          <cell r="AK21">
            <v>1</v>
          </cell>
          <cell r="AL21">
            <v>16</v>
          </cell>
          <cell r="AM21">
            <v>1802</v>
          </cell>
          <cell r="AN21">
            <v>6223</v>
          </cell>
          <cell r="AO21">
            <v>364</v>
          </cell>
          <cell r="AP21">
            <v>32</v>
          </cell>
          <cell r="AQ21">
            <v>1962</v>
          </cell>
          <cell r="AR21">
            <v>6353</v>
          </cell>
          <cell r="AS21">
            <v>543</v>
          </cell>
          <cell r="AT21">
            <v>1</v>
          </cell>
          <cell r="AU21">
            <v>14</v>
          </cell>
          <cell r="AV21">
            <v>1891</v>
          </cell>
          <cell r="AW21">
            <v>6631</v>
          </cell>
          <cell r="AX21">
            <v>395</v>
          </cell>
          <cell r="AY21">
            <v>28</v>
          </cell>
          <cell r="AZ21">
            <v>2041</v>
          </cell>
          <cell r="BA21">
            <v>6672</v>
          </cell>
          <cell r="BB21">
            <v>568</v>
          </cell>
          <cell r="BC21">
            <v>1</v>
          </cell>
          <cell r="BD21">
            <v>20</v>
          </cell>
          <cell r="BE21">
            <v>2047</v>
          </cell>
          <cell r="BF21">
            <v>6922</v>
          </cell>
          <cell r="BG21">
            <v>405</v>
          </cell>
          <cell r="BH21">
            <v>38</v>
          </cell>
          <cell r="BI21">
            <v>2156</v>
          </cell>
          <cell r="BJ21">
            <v>7042</v>
          </cell>
          <cell r="BK21">
            <v>590</v>
          </cell>
          <cell r="BL21">
            <v>8</v>
          </cell>
          <cell r="BM21">
            <v>23</v>
          </cell>
          <cell r="BN21">
            <v>2062</v>
          </cell>
          <cell r="BO21">
            <v>7161</v>
          </cell>
          <cell r="BP21">
            <v>420</v>
          </cell>
          <cell r="BQ21">
            <v>44</v>
          </cell>
          <cell r="BR21">
            <v>2166</v>
          </cell>
          <cell r="BS21">
            <v>7134</v>
          </cell>
          <cell r="BT21">
            <v>591</v>
          </cell>
          <cell r="BU21">
            <v>6</v>
          </cell>
          <cell r="BV21">
            <v>22</v>
          </cell>
          <cell r="BW21">
            <v>2067</v>
          </cell>
          <cell r="BX21">
            <v>7234</v>
          </cell>
          <cell r="BY21">
            <v>416</v>
          </cell>
          <cell r="BZ21">
            <v>46</v>
          </cell>
          <cell r="CA21">
            <v>2192</v>
          </cell>
          <cell r="CB21">
            <v>7219</v>
          </cell>
          <cell r="CC21">
            <v>616</v>
          </cell>
          <cell r="CD21">
            <v>4</v>
          </cell>
          <cell r="CE21">
            <v>26</v>
          </cell>
          <cell r="CF21">
            <v>2086</v>
          </cell>
          <cell r="CG21">
            <v>7443</v>
          </cell>
          <cell r="CH21">
            <v>422</v>
          </cell>
          <cell r="CI21">
            <v>39</v>
          </cell>
          <cell r="CJ21">
            <v>2239</v>
          </cell>
          <cell r="CK21">
            <v>7480</v>
          </cell>
          <cell r="CL21">
            <v>618</v>
          </cell>
          <cell r="CM21">
            <v>6</v>
          </cell>
          <cell r="CN21">
            <v>23</v>
          </cell>
          <cell r="CO21">
            <v>2086</v>
          </cell>
          <cell r="CP21">
            <v>7566</v>
          </cell>
          <cell r="CQ21">
            <v>433</v>
          </cell>
          <cell r="CR21">
            <v>38</v>
          </cell>
          <cell r="CS21">
            <v>2277</v>
          </cell>
          <cell r="CT21">
            <v>7725</v>
          </cell>
          <cell r="CU21">
            <v>626</v>
          </cell>
          <cell r="CV21">
            <v>3</v>
          </cell>
          <cell r="CW21">
            <v>21</v>
          </cell>
          <cell r="CX21">
            <v>2085</v>
          </cell>
          <cell r="CY21">
            <v>7849</v>
          </cell>
          <cell r="CZ21">
            <v>448</v>
          </cell>
          <cell r="DA21">
            <v>34</v>
          </cell>
          <cell r="DB21">
            <v>2305</v>
          </cell>
          <cell r="DC21">
            <v>7928</v>
          </cell>
          <cell r="DD21">
            <v>624</v>
          </cell>
          <cell r="DE21">
            <v>3</v>
          </cell>
        </row>
        <row r="22">
          <cell r="B22">
            <v>8</v>
          </cell>
          <cell r="C22">
            <v>689</v>
          </cell>
          <cell r="D22">
            <v>3914</v>
          </cell>
          <cell r="E22">
            <v>285</v>
          </cell>
          <cell r="F22">
            <v>6</v>
          </cell>
          <cell r="G22">
            <v>675</v>
          </cell>
          <cell r="H22">
            <v>3481</v>
          </cell>
          <cell r="I22">
            <v>282</v>
          </cell>
          <cell r="J22">
            <v>1</v>
          </cell>
          <cell r="K22">
            <v>6</v>
          </cell>
          <cell r="L22">
            <v>676</v>
          </cell>
          <cell r="M22">
            <v>3941</v>
          </cell>
          <cell r="N22">
            <v>281</v>
          </cell>
          <cell r="O22">
            <v>7</v>
          </cell>
          <cell r="P22">
            <v>667</v>
          </cell>
          <cell r="Q22">
            <v>3421</v>
          </cell>
          <cell r="R22">
            <v>265</v>
          </cell>
          <cell r="S22">
            <v>1</v>
          </cell>
          <cell r="T22">
            <v>3</v>
          </cell>
          <cell r="U22">
            <v>669</v>
          </cell>
          <cell r="V22">
            <v>3986</v>
          </cell>
          <cell r="W22">
            <v>285</v>
          </cell>
          <cell r="X22">
            <v>7</v>
          </cell>
          <cell r="Y22">
            <v>674</v>
          </cell>
          <cell r="Z22">
            <v>3500</v>
          </cell>
          <cell r="AA22">
            <v>286</v>
          </cell>
          <cell r="AB22">
            <v>1</v>
          </cell>
          <cell r="AC22">
            <v>4</v>
          </cell>
          <cell r="AD22">
            <v>639</v>
          </cell>
          <cell r="AE22">
            <v>4039</v>
          </cell>
          <cell r="AF22">
            <v>300</v>
          </cell>
          <cell r="AG22">
            <v>9</v>
          </cell>
          <cell r="AH22">
            <v>692</v>
          </cell>
          <cell r="AI22">
            <v>3506</v>
          </cell>
          <cell r="AJ22">
            <v>313</v>
          </cell>
          <cell r="AK22">
            <v>0</v>
          </cell>
          <cell r="AL22">
            <v>2</v>
          </cell>
          <cell r="AM22">
            <v>693</v>
          </cell>
          <cell r="AN22">
            <v>4309</v>
          </cell>
          <cell r="AO22">
            <v>299</v>
          </cell>
          <cell r="AP22">
            <v>10</v>
          </cell>
          <cell r="AQ22">
            <v>735</v>
          </cell>
          <cell r="AR22">
            <v>3728</v>
          </cell>
          <cell r="AS22">
            <v>329</v>
          </cell>
          <cell r="AT22">
            <v>1</v>
          </cell>
          <cell r="AU22">
            <v>4</v>
          </cell>
          <cell r="AV22">
            <v>761</v>
          </cell>
          <cell r="AW22">
            <v>4639</v>
          </cell>
          <cell r="AX22">
            <v>312</v>
          </cell>
          <cell r="AY22">
            <v>11</v>
          </cell>
          <cell r="AZ22">
            <v>783</v>
          </cell>
          <cell r="BA22">
            <v>4062</v>
          </cell>
          <cell r="BB22">
            <v>345</v>
          </cell>
          <cell r="BC22">
            <v>1</v>
          </cell>
          <cell r="BD22">
            <v>2</v>
          </cell>
          <cell r="BE22">
            <v>748</v>
          </cell>
          <cell r="BF22">
            <v>4763</v>
          </cell>
          <cell r="BG22">
            <v>321</v>
          </cell>
          <cell r="BH22">
            <v>12</v>
          </cell>
          <cell r="BI22">
            <v>782</v>
          </cell>
          <cell r="BJ22">
            <v>4150</v>
          </cell>
          <cell r="BK22">
            <v>372</v>
          </cell>
          <cell r="BL22">
            <v>2</v>
          </cell>
          <cell r="BM22">
            <v>2</v>
          </cell>
          <cell r="BN22">
            <v>773</v>
          </cell>
          <cell r="BO22">
            <v>4959</v>
          </cell>
          <cell r="BP22">
            <v>341</v>
          </cell>
          <cell r="BQ22">
            <v>14</v>
          </cell>
          <cell r="BR22">
            <v>800</v>
          </cell>
          <cell r="BS22">
            <v>4187</v>
          </cell>
          <cell r="BT22">
            <v>371</v>
          </cell>
          <cell r="BU22">
            <v>2</v>
          </cell>
          <cell r="BV22">
            <v>2</v>
          </cell>
          <cell r="BW22">
            <v>771</v>
          </cell>
          <cell r="BX22">
            <v>5058</v>
          </cell>
          <cell r="BY22">
            <v>349</v>
          </cell>
          <cell r="BZ22">
            <v>11</v>
          </cell>
          <cell r="CA22">
            <v>824</v>
          </cell>
          <cell r="CB22">
            <v>4291</v>
          </cell>
          <cell r="CC22">
            <v>377</v>
          </cell>
          <cell r="CD22">
            <v>1</v>
          </cell>
          <cell r="CE22">
            <v>4</v>
          </cell>
          <cell r="CF22">
            <v>816</v>
          </cell>
          <cell r="CG22">
            <v>5132</v>
          </cell>
          <cell r="CH22">
            <v>353</v>
          </cell>
          <cell r="CI22">
            <v>8</v>
          </cell>
          <cell r="CJ22">
            <v>866</v>
          </cell>
          <cell r="CK22">
            <v>4435</v>
          </cell>
          <cell r="CL22">
            <v>401</v>
          </cell>
          <cell r="CM22">
            <v>2</v>
          </cell>
          <cell r="CN22">
            <v>4</v>
          </cell>
          <cell r="CO22">
            <v>820</v>
          </cell>
          <cell r="CP22">
            <v>5188</v>
          </cell>
          <cell r="CQ22">
            <v>354</v>
          </cell>
          <cell r="CR22">
            <v>10</v>
          </cell>
          <cell r="CS22">
            <v>892</v>
          </cell>
          <cell r="CT22">
            <v>4615</v>
          </cell>
          <cell r="CU22">
            <v>422</v>
          </cell>
          <cell r="CV22">
            <v>0</v>
          </cell>
          <cell r="CW22">
            <v>4</v>
          </cell>
          <cell r="CX22">
            <v>840</v>
          </cell>
          <cell r="CY22">
            <v>5464</v>
          </cell>
          <cell r="CZ22">
            <v>363</v>
          </cell>
          <cell r="DA22">
            <v>12</v>
          </cell>
          <cell r="DB22">
            <v>947</v>
          </cell>
          <cell r="DC22">
            <v>4723</v>
          </cell>
          <cell r="DD22">
            <v>427</v>
          </cell>
          <cell r="DE22">
            <v>0</v>
          </cell>
        </row>
        <row r="23">
          <cell r="B23">
            <v>155</v>
          </cell>
          <cell r="C23">
            <v>11228</v>
          </cell>
          <cell r="D23">
            <v>58381</v>
          </cell>
          <cell r="E23">
            <v>5194</v>
          </cell>
          <cell r="F23">
            <v>206</v>
          </cell>
          <cell r="G23">
            <v>12728</v>
          </cell>
          <cell r="H23">
            <v>69210</v>
          </cell>
          <cell r="I23">
            <v>7177</v>
          </cell>
          <cell r="J23">
            <v>36</v>
          </cell>
          <cell r="K23">
            <v>199</v>
          </cell>
          <cell r="L23">
            <v>11401</v>
          </cell>
          <cell r="M23">
            <v>57497</v>
          </cell>
          <cell r="N23">
            <v>5154</v>
          </cell>
          <cell r="O23">
            <v>231</v>
          </cell>
          <cell r="P23">
            <v>12913</v>
          </cell>
          <cell r="Q23">
            <v>69136</v>
          </cell>
          <cell r="R23">
            <v>7103</v>
          </cell>
          <cell r="S23">
            <v>33</v>
          </cell>
          <cell r="T23">
            <v>203</v>
          </cell>
          <cell r="U23">
            <v>11559</v>
          </cell>
          <cell r="V23">
            <v>58699</v>
          </cell>
          <cell r="W23">
            <v>5374</v>
          </cell>
          <cell r="X23">
            <v>249</v>
          </cell>
          <cell r="Y23">
            <v>13099</v>
          </cell>
          <cell r="Z23">
            <v>70489</v>
          </cell>
          <cell r="AA23">
            <v>7398</v>
          </cell>
          <cell r="AB23">
            <v>37</v>
          </cell>
          <cell r="AC23">
            <v>219</v>
          </cell>
          <cell r="AD23">
            <v>11619</v>
          </cell>
          <cell r="AE23">
            <v>59506</v>
          </cell>
          <cell r="AF23">
            <v>5470</v>
          </cell>
          <cell r="AG23">
            <v>271</v>
          </cell>
          <cell r="AH23">
            <v>13292</v>
          </cell>
          <cell r="AI23">
            <v>71580</v>
          </cell>
          <cell r="AJ23">
            <v>7651</v>
          </cell>
          <cell r="AK23">
            <v>39</v>
          </cell>
          <cell r="AL23">
            <v>272</v>
          </cell>
          <cell r="AM23">
            <v>12570</v>
          </cell>
          <cell r="AN23">
            <v>63186</v>
          </cell>
          <cell r="AO23">
            <v>5759</v>
          </cell>
          <cell r="AP23">
            <v>324</v>
          </cell>
          <cell r="AQ23">
            <v>14569</v>
          </cell>
          <cell r="AR23">
            <v>76911</v>
          </cell>
          <cell r="AS23">
            <v>8297</v>
          </cell>
          <cell r="AT23">
            <v>43</v>
          </cell>
          <cell r="AU23">
            <v>251</v>
          </cell>
          <cell r="AV23">
            <v>13316</v>
          </cell>
          <cell r="AW23">
            <v>67385</v>
          </cell>
          <cell r="AX23">
            <v>6149</v>
          </cell>
          <cell r="AY23">
            <v>316</v>
          </cell>
          <cell r="AZ23">
            <v>15477</v>
          </cell>
          <cell r="BA23">
            <v>82013</v>
          </cell>
          <cell r="BB23">
            <v>8829</v>
          </cell>
          <cell r="BC23">
            <v>63</v>
          </cell>
          <cell r="BD23">
            <v>289</v>
          </cell>
          <cell r="BE23">
            <v>13676</v>
          </cell>
          <cell r="BF23">
            <v>68448</v>
          </cell>
          <cell r="BG23">
            <v>6227</v>
          </cell>
          <cell r="BH23">
            <v>363</v>
          </cell>
          <cell r="BI23">
            <v>15963</v>
          </cell>
          <cell r="BJ23">
            <v>83796</v>
          </cell>
          <cell r="BK23">
            <v>9007</v>
          </cell>
          <cell r="BL23">
            <v>61</v>
          </cell>
          <cell r="BM23">
            <v>301</v>
          </cell>
          <cell r="BN23">
            <v>14199</v>
          </cell>
          <cell r="BO23">
            <v>70445</v>
          </cell>
          <cell r="BP23">
            <v>6474</v>
          </cell>
          <cell r="BQ23">
            <v>423</v>
          </cell>
          <cell r="BR23">
            <v>16445</v>
          </cell>
          <cell r="BS23">
            <v>86345</v>
          </cell>
          <cell r="BT23">
            <v>9345</v>
          </cell>
          <cell r="BU23">
            <v>60</v>
          </cell>
          <cell r="BV23">
            <v>283</v>
          </cell>
          <cell r="BW23">
            <v>14178</v>
          </cell>
          <cell r="BX23">
            <v>71161</v>
          </cell>
          <cell r="BY23">
            <v>6589</v>
          </cell>
          <cell r="BZ23">
            <v>365</v>
          </cell>
          <cell r="CA23">
            <v>16421</v>
          </cell>
          <cell r="CB23">
            <v>87272</v>
          </cell>
          <cell r="CC23">
            <v>9534</v>
          </cell>
          <cell r="CD23">
            <v>64</v>
          </cell>
          <cell r="CE23">
            <v>291</v>
          </cell>
          <cell r="CF23">
            <v>14177</v>
          </cell>
          <cell r="CG23">
            <v>71097</v>
          </cell>
          <cell r="CH23">
            <v>6698</v>
          </cell>
          <cell r="CI23">
            <v>347</v>
          </cell>
          <cell r="CJ23">
            <v>16384</v>
          </cell>
          <cell r="CK23">
            <v>87100</v>
          </cell>
          <cell r="CL23">
            <v>9543</v>
          </cell>
          <cell r="CM23">
            <v>63</v>
          </cell>
          <cell r="CN23">
            <v>310</v>
          </cell>
          <cell r="CO23">
            <v>14536</v>
          </cell>
          <cell r="CP23">
            <v>70672</v>
          </cell>
          <cell r="CQ23">
            <v>6709</v>
          </cell>
          <cell r="CR23">
            <v>359</v>
          </cell>
          <cell r="CS23">
            <v>17040</v>
          </cell>
          <cell r="CT23">
            <v>91055</v>
          </cell>
          <cell r="CU23">
            <v>9975</v>
          </cell>
          <cell r="CV23">
            <v>21</v>
          </cell>
          <cell r="CW23">
            <v>380</v>
          </cell>
          <cell r="CX23">
            <v>15529</v>
          </cell>
          <cell r="CY23">
            <v>77166</v>
          </cell>
          <cell r="CZ23">
            <v>7092</v>
          </cell>
          <cell r="DA23">
            <v>391</v>
          </cell>
          <cell r="DB23">
            <v>17876</v>
          </cell>
          <cell r="DC23">
            <v>93932</v>
          </cell>
          <cell r="DD23">
            <v>10194</v>
          </cell>
          <cell r="DE23">
            <v>20</v>
          </cell>
        </row>
        <row r="24">
          <cell r="B24">
            <v>41</v>
          </cell>
          <cell r="C24">
            <v>3090</v>
          </cell>
          <cell r="D24">
            <v>17145</v>
          </cell>
          <cell r="E24">
            <v>1548</v>
          </cell>
          <cell r="F24">
            <v>52</v>
          </cell>
          <cell r="G24">
            <v>3924</v>
          </cell>
          <cell r="H24">
            <v>20769</v>
          </cell>
          <cell r="I24">
            <v>2065</v>
          </cell>
          <cell r="J24">
            <v>11</v>
          </cell>
          <cell r="K24">
            <v>46</v>
          </cell>
          <cell r="L24">
            <v>3159</v>
          </cell>
          <cell r="M24">
            <v>17040</v>
          </cell>
          <cell r="N24">
            <v>1555</v>
          </cell>
          <cell r="O24">
            <v>67</v>
          </cell>
          <cell r="P24">
            <v>3971</v>
          </cell>
          <cell r="Q24">
            <v>21017</v>
          </cell>
          <cell r="R24">
            <v>2056</v>
          </cell>
          <cell r="S24">
            <v>10</v>
          </cell>
          <cell r="T24">
            <v>55</v>
          </cell>
          <cell r="U24">
            <v>3227</v>
          </cell>
          <cell r="V24">
            <v>17856</v>
          </cell>
          <cell r="W24">
            <v>1740</v>
          </cell>
          <cell r="X24">
            <v>63</v>
          </cell>
          <cell r="Y24">
            <v>4028</v>
          </cell>
          <cell r="Z24">
            <v>21600</v>
          </cell>
          <cell r="AA24">
            <v>2801</v>
          </cell>
          <cell r="AB24">
            <v>10</v>
          </cell>
          <cell r="AC24">
            <v>48</v>
          </cell>
          <cell r="AD24">
            <v>3380</v>
          </cell>
          <cell r="AE24">
            <v>18511</v>
          </cell>
          <cell r="AF24">
            <v>1867</v>
          </cell>
          <cell r="AG24">
            <v>72</v>
          </cell>
          <cell r="AH24">
            <v>4270</v>
          </cell>
          <cell r="AI24">
            <v>22688</v>
          </cell>
          <cell r="AJ24">
            <v>2925</v>
          </cell>
          <cell r="AK24">
            <v>8</v>
          </cell>
          <cell r="AL24">
            <v>50</v>
          </cell>
          <cell r="AM24">
            <v>3386</v>
          </cell>
          <cell r="AN24">
            <v>18750</v>
          </cell>
          <cell r="AO24">
            <v>1870</v>
          </cell>
          <cell r="AP24">
            <v>92</v>
          </cell>
          <cell r="AQ24">
            <v>4345</v>
          </cell>
          <cell r="AR24">
            <v>23097</v>
          </cell>
          <cell r="AS24">
            <v>2957</v>
          </cell>
          <cell r="AT24">
            <v>8</v>
          </cell>
          <cell r="AU24">
            <v>56</v>
          </cell>
          <cell r="AV24">
            <v>3344</v>
          </cell>
          <cell r="AW24">
            <v>18109</v>
          </cell>
          <cell r="AX24">
            <v>1751</v>
          </cell>
          <cell r="AY24">
            <v>97</v>
          </cell>
          <cell r="AZ24">
            <v>4321</v>
          </cell>
          <cell r="BA24">
            <v>22222</v>
          </cell>
          <cell r="BB24">
            <v>2812</v>
          </cell>
          <cell r="BC24">
            <v>8</v>
          </cell>
          <cell r="BD24">
            <v>58</v>
          </cell>
          <cell r="BE24">
            <v>3453</v>
          </cell>
          <cell r="BF24">
            <v>18531</v>
          </cell>
          <cell r="BG24">
            <v>1747</v>
          </cell>
          <cell r="BH24">
            <v>94</v>
          </cell>
          <cell r="BI24">
            <v>4468</v>
          </cell>
          <cell r="BJ24">
            <v>22532</v>
          </cell>
          <cell r="BK24">
            <v>2861</v>
          </cell>
          <cell r="BL24">
            <v>11</v>
          </cell>
          <cell r="BM24">
            <v>67</v>
          </cell>
          <cell r="BN24">
            <v>3636</v>
          </cell>
          <cell r="BO24">
            <v>19226</v>
          </cell>
          <cell r="BP24">
            <v>1834</v>
          </cell>
          <cell r="BQ24">
            <v>92</v>
          </cell>
          <cell r="BR24">
            <v>4615</v>
          </cell>
          <cell r="BS24">
            <v>23207</v>
          </cell>
          <cell r="BT24">
            <v>2900</v>
          </cell>
          <cell r="BU24">
            <v>13</v>
          </cell>
          <cell r="BV24">
            <v>57</v>
          </cell>
          <cell r="BW24">
            <v>3788</v>
          </cell>
          <cell r="BX24">
            <v>19635</v>
          </cell>
          <cell r="BY24">
            <v>1927</v>
          </cell>
          <cell r="BZ24">
            <v>87</v>
          </cell>
          <cell r="CA24">
            <v>4804</v>
          </cell>
          <cell r="CB24">
            <v>24253</v>
          </cell>
          <cell r="CC24">
            <v>3004</v>
          </cell>
          <cell r="CD24">
            <v>13</v>
          </cell>
          <cell r="CE24">
            <v>60</v>
          </cell>
          <cell r="CF24">
            <v>3814</v>
          </cell>
          <cell r="CG24">
            <v>20206</v>
          </cell>
          <cell r="CH24">
            <v>1918</v>
          </cell>
          <cell r="CI24">
            <v>92</v>
          </cell>
          <cell r="CJ24">
            <v>4921</v>
          </cell>
          <cell r="CK24">
            <v>25017</v>
          </cell>
          <cell r="CL24">
            <v>3107</v>
          </cell>
          <cell r="CM24">
            <v>12</v>
          </cell>
          <cell r="CN24">
            <v>68</v>
          </cell>
          <cell r="CO24">
            <v>3934</v>
          </cell>
          <cell r="CP24">
            <v>19853</v>
          </cell>
          <cell r="CQ24">
            <v>1825</v>
          </cell>
          <cell r="CR24">
            <v>79</v>
          </cell>
          <cell r="CS24">
            <v>4998</v>
          </cell>
          <cell r="CT24">
            <v>25332</v>
          </cell>
          <cell r="CU24">
            <v>3126</v>
          </cell>
          <cell r="CV24">
            <v>7</v>
          </cell>
          <cell r="CW24">
            <v>78</v>
          </cell>
          <cell r="CX24">
            <v>4397</v>
          </cell>
          <cell r="CY24">
            <v>22755</v>
          </cell>
          <cell r="CZ24">
            <v>2081</v>
          </cell>
          <cell r="DA24">
            <v>105</v>
          </cell>
          <cell r="DB24">
            <v>5523</v>
          </cell>
          <cell r="DC24">
            <v>27978</v>
          </cell>
          <cell r="DD24">
            <v>3412</v>
          </cell>
          <cell r="DE24">
            <v>8</v>
          </cell>
        </row>
        <row r="25">
          <cell r="B25">
            <v>8</v>
          </cell>
          <cell r="C25">
            <v>1245</v>
          </cell>
          <cell r="D25">
            <v>7008</v>
          </cell>
          <cell r="E25">
            <v>502</v>
          </cell>
          <cell r="F25">
            <v>9</v>
          </cell>
          <cell r="G25">
            <v>1328</v>
          </cell>
          <cell r="H25">
            <v>6577</v>
          </cell>
          <cell r="I25">
            <v>614</v>
          </cell>
          <cell r="J25">
            <v>1</v>
          </cell>
          <cell r="K25">
            <v>7</v>
          </cell>
          <cell r="L25">
            <v>1219</v>
          </cell>
          <cell r="M25">
            <v>6954</v>
          </cell>
          <cell r="N25">
            <v>503</v>
          </cell>
          <cell r="O25">
            <v>9</v>
          </cell>
          <cell r="P25">
            <v>1334</v>
          </cell>
          <cell r="Q25">
            <v>6479</v>
          </cell>
          <cell r="R25">
            <v>604</v>
          </cell>
          <cell r="S25">
            <v>1</v>
          </cell>
          <cell r="T25">
            <v>9</v>
          </cell>
          <cell r="U25">
            <v>1284</v>
          </cell>
          <cell r="V25">
            <v>7258</v>
          </cell>
          <cell r="W25">
            <v>515</v>
          </cell>
          <cell r="X25">
            <v>6</v>
          </cell>
          <cell r="Y25">
            <v>1358</v>
          </cell>
          <cell r="Z25">
            <v>6664</v>
          </cell>
          <cell r="AA25">
            <v>628</v>
          </cell>
          <cell r="AB25">
            <v>1</v>
          </cell>
          <cell r="AC25">
            <v>9</v>
          </cell>
          <cell r="AD25">
            <v>1337</v>
          </cell>
          <cell r="AE25">
            <v>7384</v>
          </cell>
          <cell r="AF25">
            <v>536</v>
          </cell>
          <cell r="AG25">
            <v>3</v>
          </cell>
          <cell r="AH25">
            <v>1384</v>
          </cell>
          <cell r="AI25">
            <v>6851</v>
          </cell>
          <cell r="AJ25">
            <v>643</v>
          </cell>
          <cell r="AK25">
            <v>1</v>
          </cell>
          <cell r="AL25">
            <v>6</v>
          </cell>
          <cell r="AM25">
            <v>1348</v>
          </cell>
          <cell r="AN25">
            <v>7530</v>
          </cell>
          <cell r="AO25">
            <v>529</v>
          </cell>
          <cell r="AP25">
            <v>6</v>
          </cell>
          <cell r="AQ25">
            <v>1427</v>
          </cell>
          <cell r="AR25">
            <v>7020</v>
          </cell>
          <cell r="AS25">
            <v>637</v>
          </cell>
          <cell r="AT25">
            <v>1</v>
          </cell>
          <cell r="AU25">
            <v>5</v>
          </cell>
          <cell r="AV25">
            <v>1334</v>
          </cell>
          <cell r="AW25">
            <v>7526</v>
          </cell>
          <cell r="AX25">
            <v>526</v>
          </cell>
          <cell r="AY25">
            <v>9</v>
          </cell>
          <cell r="AZ25">
            <v>1455</v>
          </cell>
          <cell r="BA25">
            <v>7020</v>
          </cell>
          <cell r="BB25">
            <v>660</v>
          </cell>
          <cell r="BC25">
            <v>1</v>
          </cell>
          <cell r="BD25">
            <v>7</v>
          </cell>
          <cell r="BE25">
            <v>1337</v>
          </cell>
          <cell r="BF25">
            <v>7589</v>
          </cell>
          <cell r="BG25">
            <v>544</v>
          </cell>
          <cell r="BH25">
            <v>9</v>
          </cell>
          <cell r="BI25">
            <v>1488</v>
          </cell>
          <cell r="BJ25">
            <v>7178</v>
          </cell>
          <cell r="BK25">
            <v>671</v>
          </cell>
          <cell r="BL25">
            <v>3</v>
          </cell>
          <cell r="BM25">
            <v>8</v>
          </cell>
          <cell r="BN25">
            <v>1378</v>
          </cell>
          <cell r="BO25">
            <v>7734</v>
          </cell>
          <cell r="BP25">
            <v>561</v>
          </cell>
          <cell r="BQ25">
            <v>15</v>
          </cell>
          <cell r="BR25">
            <v>1538</v>
          </cell>
          <cell r="BS25">
            <v>7383</v>
          </cell>
          <cell r="BT25">
            <v>697</v>
          </cell>
          <cell r="BU25">
            <v>3</v>
          </cell>
          <cell r="BV25">
            <v>8</v>
          </cell>
          <cell r="BW25">
            <v>1384</v>
          </cell>
          <cell r="BX25">
            <v>7965</v>
          </cell>
          <cell r="BY25">
            <v>573</v>
          </cell>
          <cell r="BZ25">
            <v>17</v>
          </cell>
          <cell r="CA25">
            <v>1597</v>
          </cell>
          <cell r="CB25">
            <v>7521</v>
          </cell>
          <cell r="CC25">
            <v>709</v>
          </cell>
          <cell r="CD25">
            <v>3</v>
          </cell>
          <cell r="CE25">
            <v>12</v>
          </cell>
          <cell r="CF25">
            <v>1424</v>
          </cell>
          <cell r="CG25">
            <v>8259</v>
          </cell>
          <cell r="CH25">
            <v>572</v>
          </cell>
          <cell r="CI25">
            <v>17</v>
          </cell>
          <cell r="CJ25">
            <v>1619</v>
          </cell>
          <cell r="CK25">
            <v>7701</v>
          </cell>
          <cell r="CL25">
            <v>741</v>
          </cell>
          <cell r="CM25">
            <v>4</v>
          </cell>
          <cell r="CN25">
            <v>15</v>
          </cell>
          <cell r="CO25">
            <v>1497</v>
          </cell>
          <cell r="CP25">
            <v>8226</v>
          </cell>
          <cell r="CQ25">
            <v>591</v>
          </cell>
          <cell r="CR25">
            <v>17</v>
          </cell>
          <cell r="CS25">
            <v>1670</v>
          </cell>
          <cell r="CT25">
            <v>7915</v>
          </cell>
          <cell r="CU25">
            <v>742</v>
          </cell>
          <cell r="CV25">
            <v>3</v>
          </cell>
          <cell r="CW25">
            <v>17</v>
          </cell>
          <cell r="CX25">
            <v>1560</v>
          </cell>
          <cell r="CY25">
            <v>8781</v>
          </cell>
          <cell r="CZ25">
            <v>625</v>
          </cell>
          <cell r="DA25">
            <v>18</v>
          </cell>
          <cell r="DB25">
            <v>1761</v>
          </cell>
          <cell r="DC25">
            <v>8184</v>
          </cell>
          <cell r="DD25">
            <v>793</v>
          </cell>
          <cell r="DE25">
            <v>2</v>
          </cell>
        </row>
        <row r="26">
          <cell r="B26">
            <v>113</v>
          </cell>
          <cell r="C26">
            <v>7701</v>
          </cell>
          <cell r="D26">
            <v>39883</v>
          </cell>
          <cell r="E26">
            <v>3986</v>
          </cell>
          <cell r="F26">
            <v>96</v>
          </cell>
          <cell r="G26">
            <v>7989</v>
          </cell>
          <cell r="H26">
            <v>42041</v>
          </cell>
          <cell r="I26">
            <v>4546</v>
          </cell>
          <cell r="J26">
            <v>24</v>
          </cell>
          <cell r="K26">
            <v>128</v>
          </cell>
          <cell r="L26">
            <v>7647</v>
          </cell>
          <cell r="M26">
            <v>38271</v>
          </cell>
          <cell r="N26">
            <v>3742</v>
          </cell>
          <cell r="O26">
            <v>97</v>
          </cell>
          <cell r="P26">
            <v>7807</v>
          </cell>
          <cell r="Q26">
            <v>41216</v>
          </cell>
          <cell r="R26">
            <v>4498</v>
          </cell>
          <cell r="S26">
            <v>24</v>
          </cell>
          <cell r="T26">
            <v>121</v>
          </cell>
          <cell r="U26">
            <v>7648</v>
          </cell>
          <cell r="V26">
            <v>39837</v>
          </cell>
          <cell r="W26">
            <v>4102</v>
          </cell>
          <cell r="X26">
            <v>90</v>
          </cell>
          <cell r="Y26">
            <v>7859</v>
          </cell>
          <cell r="Z26">
            <v>42112</v>
          </cell>
          <cell r="AA26">
            <v>4625</v>
          </cell>
          <cell r="AB26">
            <v>28</v>
          </cell>
          <cell r="AC26">
            <v>125</v>
          </cell>
          <cell r="AD26">
            <v>7853</v>
          </cell>
          <cell r="AE26">
            <v>40973</v>
          </cell>
          <cell r="AF26">
            <v>4179</v>
          </cell>
          <cell r="AG26">
            <v>107</v>
          </cell>
          <cell r="AH26">
            <v>8149</v>
          </cell>
          <cell r="AI26">
            <v>43545</v>
          </cell>
          <cell r="AJ26">
            <v>4786</v>
          </cell>
          <cell r="AK26">
            <v>23</v>
          </cell>
          <cell r="AL26">
            <v>142</v>
          </cell>
          <cell r="AM26">
            <v>7748</v>
          </cell>
          <cell r="AN26">
            <v>41118</v>
          </cell>
          <cell r="AO26">
            <v>4234</v>
          </cell>
          <cell r="AP26">
            <v>110</v>
          </cell>
          <cell r="AQ26">
            <v>8160</v>
          </cell>
          <cell r="AR26">
            <v>43498</v>
          </cell>
          <cell r="AS26">
            <v>4894</v>
          </cell>
          <cell r="AT26">
            <v>23</v>
          </cell>
          <cell r="AU26">
            <v>147</v>
          </cell>
          <cell r="AV26">
            <v>7508</v>
          </cell>
          <cell r="AW26">
            <v>40355</v>
          </cell>
          <cell r="AX26">
            <v>4272</v>
          </cell>
          <cell r="AY26">
            <v>100</v>
          </cell>
          <cell r="AZ26">
            <v>8053</v>
          </cell>
          <cell r="BA26">
            <v>42797</v>
          </cell>
          <cell r="BB26">
            <v>4897</v>
          </cell>
          <cell r="BC26">
            <v>26</v>
          </cell>
          <cell r="BD26">
            <v>146</v>
          </cell>
          <cell r="BE26">
            <v>7496</v>
          </cell>
          <cell r="BF26">
            <v>40354</v>
          </cell>
          <cell r="BG26">
            <v>4283</v>
          </cell>
          <cell r="BH26">
            <v>111</v>
          </cell>
          <cell r="BI26">
            <v>8089</v>
          </cell>
          <cell r="BJ26">
            <v>42616</v>
          </cell>
          <cell r="BK26">
            <v>4903</v>
          </cell>
          <cell r="BL26">
            <v>30</v>
          </cell>
          <cell r="BM26">
            <v>161</v>
          </cell>
          <cell r="BN26">
            <v>7691</v>
          </cell>
          <cell r="BO26">
            <v>41372</v>
          </cell>
          <cell r="BP26">
            <v>4412</v>
          </cell>
          <cell r="BQ26">
            <v>128</v>
          </cell>
          <cell r="BR26">
            <v>8185</v>
          </cell>
          <cell r="BS26">
            <v>43471</v>
          </cell>
          <cell r="BT26">
            <v>5020</v>
          </cell>
          <cell r="BU26">
            <v>28</v>
          </cell>
          <cell r="BV26">
            <v>157</v>
          </cell>
          <cell r="BW26">
            <v>7964</v>
          </cell>
          <cell r="BX26">
            <v>42185</v>
          </cell>
          <cell r="BY26">
            <v>4447</v>
          </cell>
          <cell r="BZ26">
            <v>112</v>
          </cell>
          <cell r="CA26">
            <v>8521</v>
          </cell>
          <cell r="CB26">
            <v>44261</v>
          </cell>
          <cell r="CC26">
            <v>5175</v>
          </cell>
          <cell r="CD26">
            <v>27</v>
          </cell>
          <cell r="CE26">
            <v>117</v>
          </cell>
          <cell r="CF26">
            <v>7724</v>
          </cell>
          <cell r="CG26">
            <v>39512</v>
          </cell>
          <cell r="CH26">
            <v>4211</v>
          </cell>
          <cell r="CI26">
            <v>104</v>
          </cell>
          <cell r="CJ26">
            <v>8395</v>
          </cell>
          <cell r="CK26">
            <v>41778</v>
          </cell>
          <cell r="CL26">
            <v>4844</v>
          </cell>
          <cell r="CM26">
            <v>24</v>
          </cell>
          <cell r="CN26">
            <v>117</v>
          </cell>
          <cell r="CO26">
            <v>7665</v>
          </cell>
          <cell r="CP26">
            <v>38415</v>
          </cell>
          <cell r="CQ26">
            <v>4066</v>
          </cell>
          <cell r="CR26">
            <v>97</v>
          </cell>
          <cell r="CS26">
            <v>8415</v>
          </cell>
          <cell r="CT26">
            <v>42470</v>
          </cell>
          <cell r="CU26">
            <v>4908</v>
          </cell>
          <cell r="CV26">
            <v>11</v>
          </cell>
          <cell r="CW26">
            <v>108</v>
          </cell>
          <cell r="CX26">
            <v>8069</v>
          </cell>
          <cell r="CY26">
            <v>41455</v>
          </cell>
          <cell r="CZ26">
            <v>4337</v>
          </cell>
          <cell r="DA26">
            <v>64</v>
          </cell>
          <cell r="DB26">
            <v>8714</v>
          </cell>
          <cell r="DC26">
            <v>43530</v>
          </cell>
          <cell r="DD26">
            <v>5038</v>
          </cell>
          <cell r="DE26">
            <v>11</v>
          </cell>
        </row>
        <row r="27">
          <cell r="B27">
            <v>7</v>
          </cell>
          <cell r="C27">
            <v>627</v>
          </cell>
          <cell r="D27">
            <v>3521</v>
          </cell>
          <cell r="E27">
            <v>260</v>
          </cell>
          <cell r="F27">
            <v>5</v>
          </cell>
          <cell r="G27">
            <v>707</v>
          </cell>
          <cell r="H27">
            <v>2956</v>
          </cell>
          <cell r="I27">
            <v>274</v>
          </cell>
          <cell r="J27">
            <v>0</v>
          </cell>
          <cell r="K27">
            <v>5</v>
          </cell>
          <cell r="L27">
            <v>644</v>
          </cell>
          <cell r="M27">
            <v>3509</v>
          </cell>
          <cell r="N27">
            <v>265</v>
          </cell>
          <cell r="O27">
            <v>4</v>
          </cell>
          <cell r="P27">
            <v>708</v>
          </cell>
          <cell r="Q27">
            <v>2967</v>
          </cell>
          <cell r="R27">
            <v>267</v>
          </cell>
          <cell r="S27">
            <v>0</v>
          </cell>
          <cell r="T27">
            <v>7</v>
          </cell>
          <cell r="U27">
            <v>660</v>
          </cell>
          <cell r="V27">
            <v>3629</v>
          </cell>
          <cell r="W27">
            <v>279</v>
          </cell>
          <cell r="X27">
            <v>5</v>
          </cell>
          <cell r="Y27">
            <v>732</v>
          </cell>
          <cell r="Z27">
            <v>3087</v>
          </cell>
          <cell r="AA27">
            <v>270</v>
          </cell>
          <cell r="AB27">
            <v>0</v>
          </cell>
          <cell r="AC27">
            <v>6</v>
          </cell>
          <cell r="AD27">
            <v>662</v>
          </cell>
          <cell r="AE27">
            <v>3717</v>
          </cell>
          <cell r="AF27">
            <v>271</v>
          </cell>
          <cell r="AG27">
            <v>5</v>
          </cell>
          <cell r="AH27">
            <v>750</v>
          </cell>
          <cell r="AI27">
            <v>3211</v>
          </cell>
          <cell r="AJ27">
            <v>294</v>
          </cell>
          <cell r="AK27">
            <v>0</v>
          </cell>
          <cell r="AL27">
            <v>4</v>
          </cell>
          <cell r="AM27">
            <v>666</v>
          </cell>
          <cell r="AN27">
            <v>3780</v>
          </cell>
          <cell r="AO27">
            <v>282</v>
          </cell>
          <cell r="AP27">
            <v>4</v>
          </cell>
          <cell r="AQ27">
            <v>773</v>
          </cell>
          <cell r="AR27">
            <v>3322</v>
          </cell>
          <cell r="AS27">
            <v>297</v>
          </cell>
          <cell r="AT27">
            <v>0</v>
          </cell>
          <cell r="AU27">
            <v>2</v>
          </cell>
          <cell r="AV27">
            <v>701</v>
          </cell>
          <cell r="AW27">
            <v>3884</v>
          </cell>
          <cell r="AX27">
            <v>290</v>
          </cell>
          <cell r="AY27">
            <v>3</v>
          </cell>
          <cell r="AZ27">
            <v>818</v>
          </cell>
          <cell r="BA27">
            <v>3463</v>
          </cell>
          <cell r="BB27">
            <v>318</v>
          </cell>
          <cell r="BC27">
            <v>0</v>
          </cell>
          <cell r="BD27">
            <v>1</v>
          </cell>
          <cell r="BE27">
            <v>745</v>
          </cell>
          <cell r="BF27">
            <v>4117</v>
          </cell>
          <cell r="BG27">
            <v>309</v>
          </cell>
          <cell r="BH27">
            <v>2</v>
          </cell>
          <cell r="BI27">
            <v>878</v>
          </cell>
          <cell r="BJ27">
            <v>3656</v>
          </cell>
          <cell r="BK27">
            <v>344</v>
          </cell>
          <cell r="BL27">
            <v>0</v>
          </cell>
          <cell r="BM27">
            <v>2</v>
          </cell>
          <cell r="BN27">
            <v>767</v>
          </cell>
          <cell r="BO27">
            <v>4256</v>
          </cell>
          <cell r="BP27">
            <v>322</v>
          </cell>
          <cell r="BQ27">
            <v>1</v>
          </cell>
          <cell r="BR27">
            <v>924</v>
          </cell>
          <cell r="BS27">
            <v>3719</v>
          </cell>
          <cell r="BT27">
            <v>367</v>
          </cell>
          <cell r="BU27">
            <v>0</v>
          </cell>
          <cell r="BV27">
            <v>2</v>
          </cell>
          <cell r="BW27">
            <v>790</v>
          </cell>
          <cell r="BX27">
            <v>4468</v>
          </cell>
          <cell r="BY27">
            <v>300</v>
          </cell>
          <cell r="BZ27">
            <v>6</v>
          </cell>
          <cell r="CA27">
            <v>956</v>
          </cell>
          <cell r="CB27">
            <v>3837</v>
          </cell>
          <cell r="CC27">
            <v>394</v>
          </cell>
          <cell r="CD27">
            <v>0</v>
          </cell>
          <cell r="CE27">
            <v>1</v>
          </cell>
          <cell r="CF27">
            <v>800</v>
          </cell>
          <cell r="CG27">
            <v>4575</v>
          </cell>
          <cell r="CH27">
            <v>328</v>
          </cell>
          <cell r="CI27">
            <v>7</v>
          </cell>
          <cell r="CJ27">
            <v>974</v>
          </cell>
          <cell r="CK27">
            <v>3972</v>
          </cell>
          <cell r="CL27">
            <v>403</v>
          </cell>
          <cell r="CM27">
            <v>0</v>
          </cell>
          <cell r="CN27">
            <v>2</v>
          </cell>
          <cell r="CO27">
            <v>810</v>
          </cell>
          <cell r="CP27">
            <v>4556</v>
          </cell>
          <cell r="CQ27">
            <v>327</v>
          </cell>
          <cell r="CR27">
            <v>5</v>
          </cell>
          <cell r="CS27">
            <v>995</v>
          </cell>
          <cell r="CT27">
            <v>4072</v>
          </cell>
          <cell r="CU27">
            <v>395</v>
          </cell>
          <cell r="CV27">
            <v>0</v>
          </cell>
          <cell r="CW27">
            <v>2</v>
          </cell>
          <cell r="CX27">
            <v>851</v>
          </cell>
          <cell r="CY27">
            <v>4876</v>
          </cell>
          <cell r="CZ27">
            <v>337</v>
          </cell>
          <cell r="DA27">
            <v>7</v>
          </cell>
          <cell r="DB27">
            <v>1042</v>
          </cell>
          <cell r="DC27">
            <v>4250</v>
          </cell>
          <cell r="DD27">
            <v>415</v>
          </cell>
          <cell r="DE27">
            <v>0</v>
          </cell>
        </row>
        <row r="28">
          <cell r="B28">
            <v>6</v>
          </cell>
          <cell r="C28">
            <v>1139</v>
          </cell>
          <cell r="D28">
            <v>5589</v>
          </cell>
          <cell r="E28">
            <v>333</v>
          </cell>
          <cell r="F28">
            <v>4</v>
          </cell>
          <cell r="G28">
            <v>1288</v>
          </cell>
          <cell r="H28">
            <v>5279</v>
          </cell>
          <cell r="I28">
            <v>318</v>
          </cell>
          <cell r="J28">
            <v>1</v>
          </cell>
          <cell r="K28">
            <v>2</v>
          </cell>
          <cell r="L28">
            <v>1160</v>
          </cell>
          <cell r="M28">
            <v>5503</v>
          </cell>
          <cell r="N28">
            <v>337</v>
          </cell>
          <cell r="O28">
            <v>3</v>
          </cell>
          <cell r="P28">
            <v>1259</v>
          </cell>
          <cell r="Q28">
            <v>5178</v>
          </cell>
          <cell r="R28">
            <v>319</v>
          </cell>
          <cell r="S28">
            <v>2</v>
          </cell>
          <cell r="T28">
            <v>2</v>
          </cell>
          <cell r="U28">
            <v>1145</v>
          </cell>
          <cell r="V28">
            <v>5589</v>
          </cell>
          <cell r="W28">
            <v>352</v>
          </cell>
          <cell r="X28">
            <v>2</v>
          </cell>
          <cell r="Y28">
            <v>1282</v>
          </cell>
          <cell r="Z28">
            <v>5326</v>
          </cell>
          <cell r="AA28">
            <v>334</v>
          </cell>
          <cell r="AB28">
            <v>2</v>
          </cell>
          <cell r="AC28">
            <v>8</v>
          </cell>
          <cell r="AD28">
            <v>1165</v>
          </cell>
          <cell r="AE28">
            <v>5687</v>
          </cell>
          <cell r="AF28">
            <v>376</v>
          </cell>
          <cell r="AG28">
            <v>8</v>
          </cell>
          <cell r="AH28">
            <v>1308</v>
          </cell>
          <cell r="AI28">
            <v>5465</v>
          </cell>
          <cell r="AJ28">
            <v>344</v>
          </cell>
          <cell r="AK28">
            <v>3</v>
          </cell>
          <cell r="AL28">
            <v>14</v>
          </cell>
          <cell r="AM28">
            <v>1195</v>
          </cell>
          <cell r="AN28">
            <v>5844</v>
          </cell>
          <cell r="AO28">
            <v>396</v>
          </cell>
          <cell r="AP28">
            <v>15</v>
          </cell>
          <cell r="AQ28">
            <v>1358</v>
          </cell>
          <cell r="AR28">
            <v>5686</v>
          </cell>
          <cell r="AS28">
            <v>363</v>
          </cell>
          <cell r="AT28">
            <v>4</v>
          </cell>
          <cell r="AU28">
            <v>17</v>
          </cell>
          <cell r="AV28">
            <v>1201</v>
          </cell>
          <cell r="AW28">
            <v>5827</v>
          </cell>
          <cell r="AX28">
            <v>375</v>
          </cell>
          <cell r="AY28">
            <v>11</v>
          </cell>
          <cell r="AZ28">
            <v>1373</v>
          </cell>
          <cell r="BA28">
            <v>5740</v>
          </cell>
          <cell r="BB28">
            <v>371</v>
          </cell>
          <cell r="BC28">
            <v>3</v>
          </cell>
          <cell r="BD28">
            <v>21</v>
          </cell>
          <cell r="BE28">
            <v>1236</v>
          </cell>
          <cell r="BF28">
            <v>5854</v>
          </cell>
          <cell r="BG28">
            <v>376</v>
          </cell>
          <cell r="BH28">
            <v>17</v>
          </cell>
          <cell r="BI28">
            <v>1436</v>
          </cell>
          <cell r="BJ28">
            <v>5735</v>
          </cell>
          <cell r="BK28">
            <v>383</v>
          </cell>
          <cell r="BL28">
            <v>3</v>
          </cell>
          <cell r="BM28">
            <v>22</v>
          </cell>
          <cell r="BN28">
            <v>1276</v>
          </cell>
          <cell r="BO28">
            <v>6043</v>
          </cell>
          <cell r="BP28">
            <v>381</v>
          </cell>
          <cell r="BQ28">
            <v>14</v>
          </cell>
          <cell r="BR28">
            <v>1440</v>
          </cell>
          <cell r="BS28">
            <v>5898</v>
          </cell>
          <cell r="BT28">
            <v>391</v>
          </cell>
          <cell r="BU28">
            <v>3</v>
          </cell>
          <cell r="BV28">
            <v>13</v>
          </cell>
          <cell r="BW28">
            <v>1299</v>
          </cell>
          <cell r="BX28">
            <v>6295</v>
          </cell>
          <cell r="BY28">
            <v>416</v>
          </cell>
          <cell r="BZ28">
            <v>12</v>
          </cell>
          <cell r="CA28">
            <v>1514</v>
          </cell>
          <cell r="CB28">
            <v>6093</v>
          </cell>
          <cell r="CC28">
            <v>421</v>
          </cell>
          <cell r="CD28">
            <v>1</v>
          </cell>
          <cell r="CE28">
            <v>13</v>
          </cell>
          <cell r="CF28">
            <v>1322</v>
          </cell>
          <cell r="CG28">
            <v>6427</v>
          </cell>
          <cell r="CH28">
            <v>422</v>
          </cell>
          <cell r="CI28">
            <v>9</v>
          </cell>
          <cell r="CJ28">
            <v>1558</v>
          </cell>
          <cell r="CK28">
            <v>6368</v>
          </cell>
          <cell r="CL28">
            <v>430</v>
          </cell>
          <cell r="CM28">
            <v>2</v>
          </cell>
          <cell r="CN28">
            <v>14</v>
          </cell>
          <cell r="CO28">
            <v>1375</v>
          </cell>
          <cell r="CP28">
            <v>6461</v>
          </cell>
          <cell r="CQ28">
            <v>416</v>
          </cell>
          <cell r="CR28">
            <v>12</v>
          </cell>
          <cell r="CS28">
            <v>1595</v>
          </cell>
          <cell r="CT28">
            <v>6606</v>
          </cell>
          <cell r="CU28">
            <v>455</v>
          </cell>
          <cell r="CV28">
            <v>2</v>
          </cell>
          <cell r="CW28">
            <v>16</v>
          </cell>
          <cell r="CX28">
            <v>1414</v>
          </cell>
          <cell r="CY28">
            <v>6824</v>
          </cell>
          <cell r="CZ28">
            <v>453</v>
          </cell>
          <cell r="DA28">
            <v>10</v>
          </cell>
          <cell r="DB28">
            <v>1654</v>
          </cell>
          <cell r="DC28">
            <v>6735</v>
          </cell>
          <cell r="DD28">
            <v>483</v>
          </cell>
          <cell r="DE28">
            <v>1</v>
          </cell>
        </row>
        <row r="29">
          <cell r="B29">
            <v>180</v>
          </cell>
          <cell r="C29">
            <v>7693</v>
          </cell>
          <cell r="D29">
            <v>37160</v>
          </cell>
          <cell r="E29">
            <v>2864</v>
          </cell>
          <cell r="F29">
            <v>178</v>
          </cell>
          <cell r="G29">
            <v>8324</v>
          </cell>
          <cell r="H29">
            <v>42883</v>
          </cell>
          <cell r="I29">
            <v>3359</v>
          </cell>
          <cell r="J29">
            <v>22</v>
          </cell>
          <cell r="K29">
            <v>199</v>
          </cell>
          <cell r="L29">
            <v>7779</v>
          </cell>
          <cell r="M29">
            <v>36347</v>
          </cell>
          <cell r="N29">
            <v>2892</v>
          </cell>
          <cell r="O29">
            <v>174</v>
          </cell>
          <cell r="P29">
            <v>8448</v>
          </cell>
          <cell r="Q29">
            <v>42686</v>
          </cell>
          <cell r="R29">
            <v>3423</v>
          </cell>
          <cell r="S29">
            <v>24</v>
          </cell>
          <cell r="T29">
            <v>190</v>
          </cell>
          <cell r="U29">
            <v>7851</v>
          </cell>
          <cell r="V29">
            <v>36403</v>
          </cell>
          <cell r="W29">
            <v>2921</v>
          </cell>
          <cell r="X29">
            <v>172</v>
          </cell>
          <cell r="Y29">
            <v>8500</v>
          </cell>
          <cell r="Z29">
            <v>42579</v>
          </cell>
          <cell r="AA29">
            <v>3446</v>
          </cell>
          <cell r="AB29">
            <v>24</v>
          </cell>
          <cell r="AC29">
            <v>164</v>
          </cell>
          <cell r="AD29">
            <v>7552</v>
          </cell>
          <cell r="AE29">
            <v>35715</v>
          </cell>
          <cell r="AF29">
            <v>2892</v>
          </cell>
          <cell r="AG29">
            <v>144</v>
          </cell>
          <cell r="AH29">
            <v>8152</v>
          </cell>
          <cell r="AI29">
            <v>41472</v>
          </cell>
          <cell r="AJ29">
            <v>3452</v>
          </cell>
          <cell r="AK29">
            <v>24</v>
          </cell>
          <cell r="AL29">
            <v>202</v>
          </cell>
          <cell r="AM29">
            <v>8211</v>
          </cell>
          <cell r="AN29">
            <v>38308</v>
          </cell>
          <cell r="AO29">
            <v>3016</v>
          </cell>
          <cell r="AP29">
            <v>170</v>
          </cell>
          <cell r="AQ29">
            <v>8917</v>
          </cell>
          <cell r="AR29">
            <v>44703</v>
          </cell>
          <cell r="AS29">
            <v>3769</v>
          </cell>
          <cell r="AT29">
            <v>36</v>
          </cell>
          <cell r="AU29">
            <v>246</v>
          </cell>
          <cell r="AV29">
            <v>9168</v>
          </cell>
          <cell r="AW29">
            <v>44084</v>
          </cell>
          <cell r="AX29">
            <v>3428</v>
          </cell>
          <cell r="AY29">
            <v>193</v>
          </cell>
          <cell r="AZ29">
            <v>9813</v>
          </cell>
          <cell r="BA29">
            <v>50655</v>
          </cell>
          <cell r="BB29">
            <v>4175</v>
          </cell>
          <cell r="BC29">
            <v>35</v>
          </cell>
          <cell r="BD29">
            <v>300</v>
          </cell>
          <cell r="BE29">
            <v>9171</v>
          </cell>
          <cell r="BF29">
            <v>44032</v>
          </cell>
          <cell r="BG29">
            <v>3472</v>
          </cell>
          <cell r="BH29">
            <v>232</v>
          </cell>
          <cell r="BI29">
            <v>9920</v>
          </cell>
          <cell r="BJ29">
            <v>50927</v>
          </cell>
          <cell r="BK29">
            <v>4140</v>
          </cell>
          <cell r="BL29">
            <v>47</v>
          </cell>
          <cell r="BM29">
            <v>309</v>
          </cell>
          <cell r="BN29">
            <v>9700</v>
          </cell>
          <cell r="BO29">
            <v>45555</v>
          </cell>
          <cell r="BP29">
            <v>3593</v>
          </cell>
          <cell r="BQ29">
            <v>261</v>
          </cell>
          <cell r="BR29">
            <v>10451</v>
          </cell>
          <cell r="BS29">
            <v>52695</v>
          </cell>
          <cell r="BT29">
            <v>4376</v>
          </cell>
          <cell r="BU29">
            <v>40</v>
          </cell>
          <cell r="BV29">
            <v>274</v>
          </cell>
          <cell r="BW29">
            <v>9618</v>
          </cell>
          <cell r="BX29">
            <v>45168</v>
          </cell>
          <cell r="BY29">
            <v>3596</v>
          </cell>
          <cell r="BZ29">
            <v>229</v>
          </cell>
          <cell r="CA29">
            <v>10287</v>
          </cell>
          <cell r="CB29">
            <v>52716</v>
          </cell>
          <cell r="CC29">
            <v>4423</v>
          </cell>
          <cell r="CD29">
            <v>33</v>
          </cell>
          <cell r="CE29">
            <v>299</v>
          </cell>
          <cell r="CF29">
            <v>10308</v>
          </cell>
          <cell r="CG29">
            <v>49303</v>
          </cell>
          <cell r="CH29">
            <v>4124</v>
          </cell>
          <cell r="CI29">
            <v>255</v>
          </cell>
          <cell r="CJ29">
            <v>11001</v>
          </cell>
          <cell r="CK29">
            <v>58083</v>
          </cell>
          <cell r="CL29">
            <v>4990</v>
          </cell>
          <cell r="CM29">
            <v>42</v>
          </cell>
          <cell r="CN29">
            <v>310</v>
          </cell>
          <cell r="CO29">
            <v>10643</v>
          </cell>
          <cell r="CP29">
            <v>48617</v>
          </cell>
          <cell r="CQ29">
            <v>4228</v>
          </cell>
          <cell r="CR29">
            <v>277</v>
          </cell>
          <cell r="CS29">
            <v>11307</v>
          </cell>
          <cell r="CT29">
            <v>61677</v>
          </cell>
          <cell r="CU29">
            <v>5300</v>
          </cell>
          <cell r="CV29">
            <v>15</v>
          </cell>
          <cell r="CW29">
            <v>327</v>
          </cell>
          <cell r="CX29">
            <v>11206</v>
          </cell>
          <cell r="CY29">
            <v>54390</v>
          </cell>
          <cell r="CZ29">
            <v>4345</v>
          </cell>
          <cell r="DA29">
            <v>314</v>
          </cell>
          <cell r="DB29">
            <v>11716</v>
          </cell>
          <cell r="DC29">
            <v>62671</v>
          </cell>
          <cell r="DD29">
            <v>5253</v>
          </cell>
          <cell r="DE29">
            <v>14</v>
          </cell>
        </row>
        <row r="30">
          <cell r="B30">
            <v>28</v>
          </cell>
          <cell r="C30">
            <v>1879</v>
          </cell>
          <cell r="D30">
            <v>8444</v>
          </cell>
          <cell r="E30">
            <v>544</v>
          </cell>
          <cell r="F30">
            <v>43</v>
          </cell>
          <cell r="G30">
            <v>2168</v>
          </cell>
          <cell r="H30">
            <v>7772</v>
          </cell>
          <cell r="I30">
            <v>607</v>
          </cell>
          <cell r="J30">
            <v>1</v>
          </cell>
          <cell r="K30">
            <v>26</v>
          </cell>
          <cell r="L30">
            <v>1932</v>
          </cell>
          <cell r="M30">
            <v>8274</v>
          </cell>
          <cell r="N30">
            <v>516</v>
          </cell>
          <cell r="O30">
            <v>49</v>
          </cell>
          <cell r="P30">
            <v>2211</v>
          </cell>
          <cell r="Q30">
            <v>7808</v>
          </cell>
          <cell r="R30">
            <v>609</v>
          </cell>
          <cell r="S30">
            <v>3</v>
          </cell>
          <cell r="T30">
            <v>24</v>
          </cell>
          <cell r="U30">
            <v>1959</v>
          </cell>
          <cell r="V30">
            <v>8590</v>
          </cell>
          <cell r="W30">
            <v>557</v>
          </cell>
          <cell r="X30">
            <v>53</v>
          </cell>
          <cell r="Y30">
            <v>2269</v>
          </cell>
          <cell r="Z30">
            <v>8062</v>
          </cell>
          <cell r="AA30">
            <v>640</v>
          </cell>
          <cell r="AB30">
            <v>3</v>
          </cell>
          <cell r="AC30">
            <v>23</v>
          </cell>
          <cell r="AD30">
            <v>2042</v>
          </cell>
          <cell r="AE30">
            <v>8741</v>
          </cell>
          <cell r="AF30">
            <v>580</v>
          </cell>
          <cell r="AG30">
            <v>48</v>
          </cell>
          <cell r="AH30">
            <v>2274</v>
          </cell>
          <cell r="AI30">
            <v>8282</v>
          </cell>
          <cell r="AJ30">
            <v>644</v>
          </cell>
          <cell r="AK30">
            <v>4</v>
          </cell>
          <cell r="AL30">
            <v>17</v>
          </cell>
          <cell r="AM30">
            <v>2008</v>
          </cell>
          <cell r="AN30">
            <v>8713</v>
          </cell>
          <cell r="AO30">
            <v>579</v>
          </cell>
          <cell r="AP30">
            <v>44</v>
          </cell>
          <cell r="AQ30">
            <v>2273</v>
          </cell>
          <cell r="AR30">
            <v>8267</v>
          </cell>
          <cell r="AS30">
            <v>652</v>
          </cell>
          <cell r="AT30">
            <v>1</v>
          </cell>
          <cell r="AU30">
            <v>17</v>
          </cell>
          <cell r="AV30">
            <v>1958</v>
          </cell>
          <cell r="AW30">
            <v>8656</v>
          </cell>
          <cell r="AX30">
            <v>567</v>
          </cell>
          <cell r="AY30">
            <v>37</v>
          </cell>
          <cell r="AZ30">
            <v>2191</v>
          </cell>
          <cell r="BA30">
            <v>8217</v>
          </cell>
          <cell r="BB30">
            <v>640</v>
          </cell>
          <cell r="BC30">
            <v>2</v>
          </cell>
          <cell r="BD30">
            <v>21</v>
          </cell>
          <cell r="BE30">
            <v>2004</v>
          </cell>
          <cell r="BF30">
            <v>8884</v>
          </cell>
          <cell r="BG30">
            <v>575</v>
          </cell>
          <cell r="BH30">
            <v>34</v>
          </cell>
          <cell r="BI30">
            <v>2304</v>
          </cell>
          <cell r="BJ30">
            <v>8387</v>
          </cell>
          <cell r="BK30">
            <v>676</v>
          </cell>
          <cell r="BL30">
            <v>4</v>
          </cell>
          <cell r="BM30">
            <v>21</v>
          </cell>
          <cell r="BN30">
            <v>2049</v>
          </cell>
          <cell r="BO30">
            <v>9177</v>
          </cell>
          <cell r="BP30">
            <v>597</v>
          </cell>
          <cell r="BQ30">
            <v>29</v>
          </cell>
          <cell r="BR30">
            <v>2331</v>
          </cell>
          <cell r="BS30">
            <v>8457</v>
          </cell>
          <cell r="BT30">
            <v>704</v>
          </cell>
          <cell r="BU30">
            <v>4</v>
          </cell>
          <cell r="BV30">
            <v>22</v>
          </cell>
          <cell r="BW30">
            <v>2164</v>
          </cell>
          <cell r="BX30">
            <v>9528</v>
          </cell>
          <cell r="BY30">
            <v>630</v>
          </cell>
          <cell r="BZ30">
            <v>25</v>
          </cell>
          <cell r="CA30">
            <v>2408</v>
          </cell>
          <cell r="CB30">
            <v>8784</v>
          </cell>
          <cell r="CC30">
            <v>701</v>
          </cell>
          <cell r="CD30">
            <v>1</v>
          </cell>
          <cell r="CE30">
            <v>26</v>
          </cell>
          <cell r="CF30">
            <v>2177</v>
          </cell>
          <cell r="CG30">
            <v>9746</v>
          </cell>
          <cell r="CH30">
            <v>631</v>
          </cell>
          <cell r="CI30">
            <v>25</v>
          </cell>
          <cell r="CJ30">
            <v>2463</v>
          </cell>
          <cell r="CK30">
            <v>8966</v>
          </cell>
          <cell r="CL30">
            <v>718</v>
          </cell>
          <cell r="CM30">
            <v>1</v>
          </cell>
          <cell r="CN30">
            <v>25</v>
          </cell>
          <cell r="CO30">
            <v>2234</v>
          </cell>
          <cell r="CP30">
            <v>9791</v>
          </cell>
          <cell r="CQ30">
            <v>639</v>
          </cell>
          <cell r="CR30">
            <v>33</v>
          </cell>
          <cell r="CS30">
            <v>2574</v>
          </cell>
          <cell r="CT30">
            <v>9292</v>
          </cell>
          <cell r="CU30">
            <v>754</v>
          </cell>
          <cell r="CV30">
            <v>1</v>
          </cell>
          <cell r="CW30">
            <v>25</v>
          </cell>
          <cell r="CX30">
            <v>2241</v>
          </cell>
          <cell r="CY30">
            <v>10282</v>
          </cell>
          <cell r="CZ30">
            <v>644</v>
          </cell>
          <cell r="DA30">
            <v>50</v>
          </cell>
          <cell r="DB30">
            <v>2661</v>
          </cell>
          <cell r="DC30">
            <v>9776</v>
          </cell>
          <cell r="DD30">
            <v>772</v>
          </cell>
          <cell r="DE30">
            <v>0</v>
          </cell>
        </row>
        <row r="31">
          <cell r="B31">
            <v>195</v>
          </cell>
          <cell r="C31">
            <v>6913</v>
          </cell>
          <cell r="D31">
            <v>32138</v>
          </cell>
          <cell r="E31">
            <v>2551</v>
          </cell>
          <cell r="F31">
            <v>200</v>
          </cell>
          <cell r="G31">
            <v>7325</v>
          </cell>
          <cell r="H31">
            <v>39420</v>
          </cell>
          <cell r="I31">
            <v>3393</v>
          </cell>
          <cell r="J31">
            <v>17</v>
          </cell>
          <cell r="K31">
            <v>227</v>
          </cell>
          <cell r="L31">
            <v>6981</v>
          </cell>
          <cell r="M31">
            <v>31236</v>
          </cell>
          <cell r="N31">
            <v>2532</v>
          </cell>
          <cell r="O31">
            <v>215</v>
          </cell>
          <cell r="P31">
            <v>7344</v>
          </cell>
          <cell r="Q31">
            <v>39070</v>
          </cell>
          <cell r="R31">
            <v>3409</v>
          </cell>
          <cell r="S31">
            <v>12</v>
          </cell>
          <cell r="T31">
            <v>245</v>
          </cell>
          <cell r="U31">
            <v>7151</v>
          </cell>
          <cell r="V31">
            <v>32468</v>
          </cell>
          <cell r="W31">
            <v>2651</v>
          </cell>
          <cell r="X31">
            <v>206</v>
          </cell>
          <cell r="Y31">
            <v>7643</v>
          </cell>
          <cell r="Z31">
            <v>40624</v>
          </cell>
          <cell r="AA31">
            <v>3536</v>
          </cell>
          <cell r="AB31">
            <v>17</v>
          </cell>
          <cell r="AC31">
            <v>241</v>
          </cell>
          <cell r="AD31">
            <v>7573</v>
          </cell>
          <cell r="AE31">
            <v>33147</v>
          </cell>
          <cell r="AF31">
            <v>2690</v>
          </cell>
          <cell r="AG31">
            <v>218</v>
          </cell>
          <cell r="AH31">
            <v>7933</v>
          </cell>
          <cell r="AI31">
            <v>41663</v>
          </cell>
          <cell r="AJ31">
            <v>3591</v>
          </cell>
          <cell r="AK31">
            <v>17</v>
          </cell>
          <cell r="AL31">
            <v>239</v>
          </cell>
          <cell r="AM31">
            <v>7376</v>
          </cell>
          <cell r="AN31">
            <v>32358</v>
          </cell>
          <cell r="AO31">
            <v>2648</v>
          </cell>
          <cell r="AP31">
            <v>253</v>
          </cell>
          <cell r="AQ31">
            <v>7910</v>
          </cell>
          <cell r="AR31">
            <v>40510</v>
          </cell>
          <cell r="AS31">
            <v>3619</v>
          </cell>
          <cell r="AT31">
            <v>15</v>
          </cell>
          <cell r="AU31">
            <v>251</v>
          </cell>
          <cell r="AV31">
            <v>7016</v>
          </cell>
          <cell r="AW31">
            <v>31029</v>
          </cell>
          <cell r="AX31">
            <v>2465</v>
          </cell>
          <cell r="AY31">
            <v>245</v>
          </cell>
          <cell r="AZ31">
            <v>7592</v>
          </cell>
          <cell r="BA31">
            <v>38412</v>
          </cell>
          <cell r="BB31">
            <v>3438</v>
          </cell>
          <cell r="BC31">
            <v>14</v>
          </cell>
          <cell r="BD31">
            <v>286</v>
          </cell>
          <cell r="BE31">
            <v>7063</v>
          </cell>
          <cell r="BF31">
            <v>30636</v>
          </cell>
          <cell r="BG31">
            <v>2440</v>
          </cell>
          <cell r="BH31">
            <v>270</v>
          </cell>
          <cell r="BI31">
            <v>7675</v>
          </cell>
          <cell r="BJ31">
            <v>37948</v>
          </cell>
          <cell r="BK31">
            <v>3463</v>
          </cell>
          <cell r="BL31">
            <v>18</v>
          </cell>
          <cell r="BM31">
            <v>276</v>
          </cell>
          <cell r="BN31">
            <v>7213</v>
          </cell>
          <cell r="BO31">
            <v>31203</v>
          </cell>
          <cell r="BP31">
            <v>2480</v>
          </cell>
          <cell r="BQ31">
            <v>297</v>
          </cell>
          <cell r="BR31">
            <v>7765</v>
          </cell>
          <cell r="BS31">
            <v>38519</v>
          </cell>
          <cell r="BT31">
            <v>3538</v>
          </cell>
          <cell r="BU31">
            <v>17</v>
          </cell>
          <cell r="BV31">
            <v>233</v>
          </cell>
          <cell r="BW31">
            <v>7244</v>
          </cell>
          <cell r="BX31">
            <v>31676</v>
          </cell>
          <cell r="BY31">
            <v>2508</v>
          </cell>
          <cell r="BZ31">
            <v>275</v>
          </cell>
          <cell r="CA31">
            <v>7932</v>
          </cell>
          <cell r="CB31">
            <v>39274</v>
          </cell>
          <cell r="CC31">
            <v>3624</v>
          </cell>
          <cell r="CD31">
            <v>16</v>
          </cell>
          <cell r="CE31">
            <v>251</v>
          </cell>
          <cell r="CF31">
            <v>7737</v>
          </cell>
          <cell r="CG31">
            <v>33143</v>
          </cell>
          <cell r="CH31">
            <v>2677</v>
          </cell>
          <cell r="CI31">
            <v>265</v>
          </cell>
          <cell r="CJ31">
            <v>8292</v>
          </cell>
          <cell r="CK31">
            <v>41328</v>
          </cell>
          <cell r="CL31">
            <v>3823</v>
          </cell>
          <cell r="CM31">
            <v>20</v>
          </cell>
          <cell r="CN31">
            <v>282</v>
          </cell>
          <cell r="CO31">
            <v>7922</v>
          </cell>
          <cell r="CP31">
            <v>32551</v>
          </cell>
          <cell r="CQ31">
            <v>2623</v>
          </cell>
          <cell r="CR31">
            <v>278</v>
          </cell>
          <cell r="CS31">
            <v>8575</v>
          </cell>
          <cell r="CT31">
            <v>42603</v>
          </cell>
          <cell r="CU31">
            <v>3931</v>
          </cell>
          <cell r="CV31">
            <v>7</v>
          </cell>
          <cell r="CW31">
            <v>306</v>
          </cell>
          <cell r="CX31">
            <v>8969</v>
          </cell>
          <cell r="CY31">
            <v>39337</v>
          </cell>
          <cell r="CZ31">
            <v>3073</v>
          </cell>
          <cell r="DA31">
            <v>304</v>
          </cell>
          <cell r="DB31">
            <v>9569</v>
          </cell>
          <cell r="DC31">
            <v>48133</v>
          </cell>
          <cell r="DD31">
            <v>4298</v>
          </cell>
          <cell r="DE31">
            <v>10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4">
          <cell r="B34">
            <v>221</v>
          </cell>
          <cell r="C34">
            <v>8949</v>
          </cell>
          <cell r="D34">
            <v>46927</v>
          </cell>
          <cell r="E34">
            <v>3631</v>
          </cell>
          <cell r="F34">
            <v>212</v>
          </cell>
          <cell r="G34">
            <v>9271</v>
          </cell>
          <cell r="H34">
            <v>45172</v>
          </cell>
          <cell r="I34">
            <v>3230</v>
          </cell>
          <cell r="J34">
            <v>108</v>
          </cell>
          <cell r="K34">
            <v>261</v>
          </cell>
          <cell r="L34">
            <v>9212</v>
          </cell>
          <cell r="M34">
            <v>46184</v>
          </cell>
          <cell r="N34">
            <v>3590</v>
          </cell>
          <cell r="O34">
            <v>290</v>
          </cell>
          <cell r="P34">
            <v>9458</v>
          </cell>
          <cell r="Q34">
            <v>45285</v>
          </cell>
          <cell r="R34">
            <v>3283</v>
          </cell>
          <cell r="S34">
            <v>97</v>
          </cell>
          <cell r="T34">
            <v>291</v>
          </cell>
          <cell r="U34">
            <v>9368</v>
          </cell>
          <cell r="V34">
            <v>46074</v>
          </cell>
          <cell r="W34">
            <v>3656</v>
          </cell>
          <cell r="X34">
            <v>308</v>
          </cell>
          <cell r="Y34">
            <v>9586</v>
          </cell>
          <cell r="Z34">
            <v>45213</v>
          </cell>
          <cell r="AA34">
            <v>3342</v>
          </cell>
          <cell r="AB34">
            <v>106</v>
          </cell>
          <cell r="AC34">
            <v>268</v>
          </cell>
          <cell r="AD34">
            <v>9303</v>
          </cell>
          <cell r="AE34">
            <v>46267</v>
          </cell>
          <cell r="AF34">
            <v>3711</v>
          </cell>
          <cell r="AG34">
            <v>296</v>
          </cell>
          <cell r="AH34">
            <v>9658</v>
          </cell>
          <cell r="AI34">
            <v>45437</v>
          </cell>
          <cell r="AJ34">
            <v>3439</v>
          </cell>
          <cell r="AK34">
            <v>103</v>
          </cell>
          <cell r="AL34">
            <v>317</v>
          </cell>
          <cell r="AM34">
            <v>9927</v>
          </cell>
          <cell r="AN34">
            <v>48621</v>
          </cell>
          <cell r="AO34">
            <v>3830</v>
          </cell>
          <cell r="AP34">
            <v>319</v>
          </cell>
          <cell r="AQ34">
            <v>10365</v>
          </cell>
          <cell r="AR34">
            <v>48423</v>
          </cell>
          <cell r="AS34">
            <v>3674</v>
          </cell>
          <cell r="AT34">
            <v>118</v>
          </cell>
          <cell r="AU34">
            <v>408</v>
          </cell>
          <cell r="AV34">
            <v>11051</v>
          </cell>
          <cell r="AW34">
            <v>55394</v>
          </cell>
          <cell r="AX34">
            <v>4365</v>
          </cell>
          <cell r="AY34">
            <v>398</v>
          </cell>
          <cell r="AZ34">
            <v>11569</v>
          </cell>
          <cell r="BA34">
            <v>55051</v>
          </cell>
          <cell r="BB34">
            <v>4146</v>
          </cell>
          <cell r="BC34">
            <v>117</v>
          </cell>
          <cell r="BD34">
            <v>377</v>
          </cell>
          <cell r="BE34">
            <v>10987</v>
          </cell>
          <cell r="BF34">
            <v>54602</v>
          </cell>
          <cell r="BG34">
            <v>4339</v>
          </cell>
          <cell r="BH34">
            <v>379</v>
          </cell>
          <cell r="BI34">
            <v>11521</v>
          </cell>
          <cell r="BJ34">
            <v>53966</v>
          </cell>
          <cell r="BK34">
            <v>4050</v>
          </cell>
          <cell r="BL34">
            <v>137</v>
          </cell>
          <cell r="BM34">
            <v>348</v>
          </cell>
          <cell r="BN34">
            <v>11225</v>
          </cell>
          <cell r="BO34">
            <v>55518</v>
          </cell>
          <cell r="BP34">
            <v>4485</v>
          </cell>
          <cell r="BQ34">
            <v>342</v>
          </cell>
          <cell r="BR34">
            <v>11678</v>
          </cell>
          <cell r="BS34">
            <v>54882</v>
          </cell>
          <cell r="BT34">
            <v>4167</v>
          </cell>
          <cell r="BU34">
            <v>114</v>
          </cell>
          <cell r="BV34">
            <v>299</v>
          </cell>
          <cell r="BW34">
            <v>11027</v>
          </cell>
          <cell r="BX34">
            <v>55324</v>
          </cell>
          <cell r="BY34">
            <v>4441</v>
          </cell>
          <cell r="BZ34">
            <v>300</v>
          </cell>
          <cell r="CA34">
            <v>11623</v>
          </cell>
          <cell r="CB34">
            <v>54500</v>
          </cell>
          <cell r="CC34">
            <v>4130</v>
          </cell>
          <cell r="CD34">
            <v>124</v>
          </cell>
          <cell r="CE34">
            <v>268</v>
          </cell>
          <cell r="CF34">
            <v>10258</v>
          </cell>
          <cell r="CG34">
            <v>50839</v>
          </cell>
          <cell r="CH34">
            <v>4019</v>
          </cell>
          <cell r="CI34">
            <v>259</v>
          </cell>
          <cell r="CJ34">
            <v>10909</v>
          </cell>
          <cell r="CK34">
            <v>49990</v>
          </cell>
          <cell r="CL34">
            <v>3733</v>
          </cell>
          <cell r="CM34">
            <v>103</v>
          </cell>
          <cell r="CN34">
            <v>238</v>
          </cell>
          <cell r="CO34">
            <v>10208</v>
          </cell>
          <cell r="CP34">
            <v>50267</v>
          </cell>
          <cell r="CQ34">
            <v>4076</v>
          </cell>
          <cell r="CR34">
            <v>253</v>
          </cell>
          <cell r="CS34">
            <v>10847</v>
          </cell>
          <cell r="CT34">
            <v>53449</v>
          </cell>
          <cell r="CU34">
            <v>4096</v>
          </cell>
          <cell r="CV34">
            <v>35</v>
          </cell>
          <cell r="CW34">
            <v>196</v>
          </cell>
          <cell r="CX34">
            <v>9881</v>
          </cell>
          <cell r="CY34">
            <v>50204</v>
          </cell>
          <cell r="CZ34">
            <v>4016</v>
          </cell>
          <cell r="DA34">
            <v>183</v>
          </cell>
          <cell r="DB34">
            <v>10409</v>
          </cell>
          <cell r="DC34">
            <v>48919</v>
          </cell>
          <cell r="DD34">
            <v>3734</v>
          </cell>
          <cell r="DE34">
            <v>33</v>
          </cell>
        </row>
        <row r="35">
          <cell r="B35">
            <v>231</v>
          </cell>
          <cell r="C35">
            <v>12069</v>
          </cell>
          <cell r="D35">
            <v>59193</v>
          </cell>
          <cell r="E35">
            <v>4410</v>
          </cell>
          <cell r="F35">
            <v>247</v>
          </cell>
          <cell r="G35">
            <v>12159</v>
          </cell>
          <cell r="H35">
            <v>60355</v>
          </cell>
          <cell r="I35">
            <v>4292</v>
          </cell>
          <cell r="J35">
            <v>61</v>
          </cell>
          <cell r="K35">
            <v>250</v>
          </cell>
          <cell r="L35">
            <v>12231</v>
          </cell>
          <cell r="M35">
            <v>58465</v>
          </cell>
          <cell r="N35">
            <v>4360</v>
          </cell>
          <cell r="O35">
            <v>267</v>
          </cell>
          <cell r="P35">
            <v>12354</v>
          </cell>
          <cell r="Q35">
            <v>60292</v>
          </cell>
          <cell r="R35">
            <v>4398</v>
          </cell>
          <cell r="S35">
            <v>50</v>
          </cell>
          <cell r="T35">
            <v>246</v>
          </cell>
          <cell r="U35">
            <v>12501</v>
          </cell>
          <cell r="V35">
            <v>59945</v>
          </cell>
          <cell r="W35">
            <v>4565</v>
          </cell>
          <cell r="X35">
            <v>297</v>
          </cell>
          <cell r="Y35">
            <v>12725</v>
          </cell>
          <cell r="Z35">
            <v>61550</v>
          </cell>
          <cell r="AA35">
            <v>4521</v>
          </cell>
          <cell r="AB35">
            <v>46</v>
          </cell>
          <cell r="AC35">
            <v>241</v>
          </cell>
          <cell r="AD35">
            <v>12324</v>
          </cell>
          <cell r="AE35">
            <v>59971</v>
          </cell>
          <cell r="AF35">
            <v>4597</v>
          </cell>
          <cell r="AG35">
            <v>297</v>
          </cell>
          <cell r="AH35">
            <v>12539</v>
          </cell>
          <cell r="AI35">
            <v>61511</v>
          </cell>
          <cell r="AJ35">
            <v>4565</v>
          </cell>
          <cell r="AK35">
            <v>54</v>
          </cell>
          <cell r="AL35">
            <v>248</v>
          </cell>
          <cell r="AM35">
            <v>12477</v>
          </cell>
          <cell r="AN35">
            <v>60618</v>
          </cell>
          <cell r="AO35">
            <v>4519</v>
          </cell>
          <cell r="AP35">
            <v>317</v>
          </cell>
          <cell r="AQ35">
            <v>13013</v>
          </cell>
          <cell r="AR35">
            <v>62739</v>
          </cell>
          <cell r="AS35">
            <v>4676</v>
          </cell>
          <cell r="AT35">
            <v>54</v>
          </cell>
          <cell r="AU35">
            <v>282</v>
          </cell>
          <cell r="AV35">
            <v>12917</v>
          </cell>
          <cell r="AW35">
            <v>63113</v>
          </cell>
          <cell r="AX35">
            <v>4769</v>
          </cell>
          <cell r="AY35">
            <v>364</v>
          </cell>
          <cell r="AZ35">
            <v>13688</v>
          </cell>
          <cell r="BA35">
            <v>65730</v>
          </cell>
          <cell r="BB35">
            <v>4827</v>
          </cell>
          <cell r="BC35">
            <v>71</v>
          </cell>
          <cell r="BD35">
            <v>286</v>
          </cell>
          <cell r="BE35">
            <v>13080</v>
          </cell>
          <cell r="BF35">
            <v>63683</v>
          </cell>
          <cell r="BG35">
            <v>4848</v>
          </cell>
          <cell r="BH35">
            <v>332</v>
          </cell>
          <cell r="BI35">
            <v>13868</v>
          </cell>
          <cell r="BJ35">
            <v>65929</v>
          </cell>
          <cell r="BK35">
            <v>4907</v>
          </cell>
          <cell r="BL35">
            <v>56</v>
          </cell>
          <cell r="BM35">
            <v>258</v>
          </cell>
          <cell r="BN35">
            <v>13259</v>
          </cell>
          <cell r="BO35">
            <v>65230</v>
          </cell>
          <cell r="BP35">
            <v>4932</v>
          </cell>
          <cell r="BQ35">
            <v>331</v>
          </cell>
          <cell r="BR35">
            <v>14024</v>
          </cell>
          <cell r="BS35">
            <v>66803</v>
          </cell>
          <cell r="BT35">
            <v>4977</v>
          </cell>
          <cell r="BU35">
            <v>57</v>
          </cell>
          <cell r="BV35">
            <v>232</v>
          </cell>
          <cell r="BW35">
            <v>13338</v>
          </cell>
          <cell r="BX35">
            <v>65613</v>
          </cell>
          <cell r="BY35">
            <v>5042</v>
          </cell>
          <cell r="BZ35">
            <v>309</v>
          </cell>
          <cell r="CA35">
            <v>14197</v>
          </cell>
          <cell r="CB35">
            <v>67271</v>
          </cell>
          <cell r="CC35">
            <v>5010</v>
          </cell>
          <cell r="CD35">
            <v>68</v>
          </cell>
          <cell r="CE35">
            <v>196</v>
          </cell>
          <cell r="CF35">
            <v>12740</v>
          </cell>
          <cell r="CG35">
            <v>62259</v>
          </cell>
          <cell r="CH35">
            <v>4806</v>
          </cell>
          <cell r="CI35">
            <v>261</v>
          </cell>
          <cell r="CJ35">
            <v>13510</v>
          </cell>
          <cell r="CK35">
            <v>64018</v>
          </cell>
          <cell r="CL35">
            <v>4868</v>
          </cell>
          <cell r="CM35">
            <v>63</v>
          </cell>
          <cell r="CN35">
            <v>179</v>
          </cell>
          <cell r="CO35">
            <v>12544</v>
          </cell>
          <cell r="CP35">
            <v>60050</v>
          </cell>
          <cell r="CQ35">
            <v>4605</v>
          </cell>
          <cell r="CR35">
            <v>218</v>
          </cell>
          <cell r="CS35">
            <v>13497</v>
          </cell>
          <cell r="CT35">
            <v>65677</v>
          </cell>
          <cell r="CU35">
            <v>5087</v>
          </cell>
          <cell r="CV35">
            <v>16</v>
          </cell>
          <cell r="CW35">
            <v>156</v>
          </cell>
          <cell r="CX35">
            <v>12452</v>
          </cell>
          <cell r="CY35">
            <v>61593</v>
          </cell>
          <cell r="CZ35">
            <v>4694</v>
          </cell>
          <cell r="DA35">
            <v>180</v>
          </cell>
          <cell r="DB35">
            <v>13063</v>
          </cell>
          <cell r="DC35">
            <v>62812</v>
          </cell>
          <cell r="DD35">
            <v>4758</v>
          </cell>
          <cell r="DE35">
            <v>21</v>
          </cell>
        </row>
        <row r="36">
          <cell r="B36">
            <v>10</v>
          </cell>
          <cell r="C36">
            <v>1484</v>
          </cell>
          <cell r="D36">
            <v>8355</v>
          </cell>
          <cell r="E36">
            <v>516</v>
          </cell>
          <cell r="F36">
            <v>13</v>
          </cell>
          <cell r="G36">
            <v>1440</v>
          </cell>
          <cell r="H36">
            <v>7018</v>
          </cell>
          <cell r="I36">
            <v>408</v>
          </cell>
          <cell r="J36">
            <v>4</v>
          </cell>
          <cell r="K36">
            <v>8</v>
          </cell>
          <cell r="L36">
            <v>1397</v>
          </cell>
          <cell r="M36">
            <v>8209</v>
          </cell>
          <cell r="N36">
            <v>511</v>
          </cell>
          <cell r="O36">
            <v>11</v>
          </cell>
          <cell r="P36">
            <v>1416</v>
          </cell>
          <cell r="Q36">
            <v>6917</v>
          </cell>
          <cell r="R36">
            <v>402</v>
          </cell>
          <cell r="S36">
            <v>3</v>
          </cell>
          <cell r="T36">
            <v>8</v>
          </cell>
          <cell r="U36">
            <v>1427</v>
          </cell>
          <cell r="V36">
            <v>8279</v>
          </cell>
          <cell r="W36">
            <v>549</v>
          </cell>
          <cell r="X36">
            <v>9</v>
          </cell>
          <cell r="Y36">
            <v>1414</v>
          </cell>
          <cell r="Z36">
            <v>7096</v>
          </cell>
          <cell r="AA36">
            <v>427</v>
          </cell>
          <cell r="AB36">
            <v>4</v>
          </cell>
          <cell r="AC36">
            <v>13</v>
          </cell>
          <cell r="AD36">
            <v>1426</v>
          </cell>
          <cell r="AE36">
            <v>8340</v>
          </cell>
          <cell r="AF36">
            <v>529</v>
          </cell>
          <cell r="AG36">
            <v>13</v>
          </cell>
          <cell r="AH36">
            <v>1411</v>
          </cell>
          <cell r="AI36">
            <v>7127</v>
          </cell>
          <cell r="AJ36">
            <v>447</v>
          </cell>
          <cell r="AK36">
            <v>3</v>
          </cell>
          <cell r="AL36">
            <v>9</v>
          </cell>
          <cell r="AM36">
            <v>1425</v>
          </cell>
          <cell r="AN36">
            <v>8587</v>
          </cell>
          <cell r="AO36">
            <v>649</v>
          </cell>
          <cell r="AP36">
            <v>14</v>
          </cell>
          <cell r="AQ36">
            <v>1478</v>
          </cell>
          <cell r="AR36">
            <v>7415</v>
          </cell>
          <cell r="AS36">
            <v>686</v>
          </cell>
          <cell r="AT36">
            <v>3</v>
          </cell>
          <cell r="AU36">
            <v>12</v>
          </cell>
          <cell r="AV36">
            <v>1446</v>
          </cell>
          <cell r="AW36">
            <v>8772</v>
          </cell>
          <cell r="AX36">
            <v>648</v>
          </cell>
          <cell r="AY36">
            <v>14</v>
          </cell>
          <cell r="AZ36">
            <v>1471</v>
          </cell>
          <cell r="BA36">
            <v>7593</v>
          </cell>
          <cell r="BB36">
            <v>695</v>
          </cell>
          <cell r="BC36">
            <v>2</v>
          </cell>
          <cell r="BD36">
            <v>9</v>
          </cell>
          <cell r="BE36">
            <v>1475</v>
          </cell>
          <cell r="BF36">
            <v>8959</v>
          </cell>
          <cell r="BG36">
            <v>653</v>
          </cell>
          <cell r="BH36">
            <v>17</v>
          </cell>
          <cell r="BI36">
            <v>1537</v>
          </cell>
          <cell r="BJ36">
            <v>7753</v>
          </cell>
          <cell r="BK36">
            <v>712</v>
          </cell>
          <cell r="BL36">
            <v>4</v>
          </cell>
          <cell r="BM36">
            <v>13</v>
          </cell>
          <cell r="BN36">
            <v>1536</v>
          </cell>
          <cell r="BO36">
            <v>9166</v>
          </cell>
          <cell r="BP36">
            <v>675</v>
          </cell>
          <cell r="BQ36">
            <v>14</v>
          </cell>
          <cell r="BR36">
            <v>1566</v>
          </cell>
          <cell r="BS36">
            <v>7930</v>
          </cell>
          <cell r="BT36">
            <v>725</v>
          </cell>
          <cell r="BU36">
            <v>4</v>
          </cell>
          <cell r="BV36">
            <v>17</v>
          </cell>
          <cell r="BW36">
            <v>1518</v>
          </cell>
          <cell r="BX36">
            <v>9351</v>
          </cell>
          <cell r="BY36">
            <v>684</v>
          </cell>
          <cell r="BZ36">
            <v>18</v>
          </cell>
          <cell r="CA36">
            <v>1617</v>
          </cell>
          <cell r="CB36">
            <v>8110</v>
          </cell>
          <cell r="CC36">
            <v>736</v>
          </cell>
          <cell r="CD36">
            <v>2</v>
          </cell>
          <cell r="CE36">
            <v>23</v>
          </cell>
          <cell r="CF36">
            <v>1608</v>
          </cell>
          <cell r="CG36">
            <v>9716</v>
          </cell>
          <cell r="CH36">
            <v>723</v>
          </cell>
          <cell r="CI36">
            <v>20</v>
          </cell>
          <cell r="CJ36">
            <v>1698</v>
          </cell>
          <cell r="CK36">
            <v>8527</v>
          </cell>
          <cell r="CL36">
            <v>771</v>
          </cell>
          <cell r="CM36">
            <v>2</v>
          </cell>
          <cell r="CN36">
            <v>26</v>
          </cell>
          <cell r="CO36">
            <v>1711</v>
          </cell>
          <cell r="CP36">
            <v>9812</v>
          </cell>
          <cell r="CQ36">
            <v>719</v>
          </cell>
          <cell r="CR36">
            <v>22</v>
          </cell>
          <cell r="CS36">
            <v>1790</v>
          </cell>
          <cell r="CT36">
            <v>9145</v>
          </cell>
          <cell r="CU36">
            <v>786</v>
          </cell>
          <cell r="CV36">
            <v>0</v>
          </cell>
          <cell r="CW36">
            <v>23</v>
          </cell>
          <cell r="CX36">
            <v>1851</v>
          </cell>
          <cell r="CY36">
            <v>10713</v>
          </cell>
          <cell r="CZ36">
            <v>748</v>
          </cell>
          <cell r="DA36">
            <v>20</v>
          </cell>
          <cell r="DB36">
            <v>1977</v>
          </cell>
          <cell r="DC36">
            <v>9732</v>
          </cell>
          <cell r="DD36">
            <v>832</v>
          </cell>
          <cell r="DE36">
            <v>0</v>
          </cell>
        </row>
        <row r="37">
          <cell r="B37">
            <v>45</v>
          </cell>
          <cell r="C37">
            <v>2776</v>
          </cell>
          <cell r="D37">
            <v>13962</v>
          </cell>
          <cell r="E37">
            <v>886</v>
          </cell>
          <cell r="F37">
            <v>41</v>
          </cell>
          <cell r="G37">
            <v>2635</v>
          </cell>
          <cell r="H37">
            <v>13126</v>
          </cell>
          <cell r="I37">
            <v>903</v>
          </cell>
          <cell r="J37">
            <v>7</v>
          </cell>
          <cell r="K37">
            <v>47</v>
          </cell>
          <cell r="L37">
            <v>2833</v>
          </cell>
          <cell r="M37">
            <v>14108</v>
          </cell>
          <cell r="N37">
            <v>930</v>
          </cell>
          <cell r="O37">
            <v>48</v>
          </cell>
          <cell r="P37">
            <v>2621</v>
          </cell>
          <cell r="Q37">
            <v>13463</v>
          </cell>
          <cell r="R37">
            <v>983</v>
          </cell>
          <cell r="S37">
            <v>7</v>
          </cell>
          <cell r="T37">
            <v>43</v>
          </cell>
          <cell r="U37">
            <v>2935</v>
          </cell>
          <cell r="V37">
            <v>14694</v>
          </cell>
          <cell r="W37">
            <v>954</v>
          </cell>
          <cell r="X37">
            <v>49</v>
          </cell>
          <cell r="Y37">
            <v>2726</v>
          </cell>
          <cell r="Z37">
            <v>13965</v>
          </cell>
          <cell r="AA37">
            <v>1032</v>
          </cell>
          <cell r="AB37">
            <v>7</v>
          </cell>
          <cell r="AC37">
            <v>48</v>
          </cell>
          <cell r="AD37">
            <v>3035</v>
          </cell>
          <cell r="AE37">
            <v>14907</v>
          </cell>
          <cell r="AF37">
            <v>968</v>
          </cell>
          <cell r="AG37">
            <v>55</v>
          </cell>
          <cell r="AH37">
            <v>2771</v>
          </cell>
          <cell r="AI37">
            <v>14123</v>
          </cell>
          <cell r="AJ37">
            <v>1043</v>
          </cell>
          <cell r="AK37">
            <v>4</v>
          </cell>
          <cell r="AL37">
            <v>71</v>
          </cell>
          <cell r="AM37">
            <v>3160</v>
          </cell>
          <cell r="AN37">
            <v>15538</v>
          </cell>
          <cell r="AO37">
            <v>1110</v>
          </cell>
          <cell r="AP37">
            <v>58</v>
          </cell>
          <cell r="AQ37">
            <v>2914</v>
          </cell>
          <cell r="AR37">
            <v>14909</v>
          </cell>
          <cell r="AS37">
            <v>1447</v>
          </cell>
          <cell r="AT37">
            <v>6</v>
          </cell>
          <cell r="AU37">
            <v>97</v>
          </cell>
          <cell r="AV37">
            <v>3382</v>
          </cell>
          <cell r="AW37">
            <v>16527</v>
          </cell>
          <cell r="AX37">
            <v>1204</v>
          </cell>
          <cell r="AY37">
            <v>74</v>
          </cell>
          <cell r="AZ37">
            <v>3144</v>
          </cell>
          <cell r="BA37">
            <v>15920</v>
          </cell>
          <cell r="BB37">
            <v>1573</v>
          </cell>
          <cell r="BC37">
            <v>5</v>
          </cell>
          <cell r="BD37">
            <v>93</v>
          </cell>
          <cell r="BE37">
            <v>3505</v>
          </cell>
          <cell r="BF37">
            <v>16893</v>
          </cell>
          <cell r="BG37">
            <v>1263</v>
          </cell>
          <cell r="BH37">
            <v>68</v>
          </cell>
          <cell r="BI37">
            <v>3299</v>
          </cell>
          <cell r="BJ37">
            <v>16510</v>
          </cell>
          <cell r="BK37">
            <v>1697</v>
          </cell>
          <cell r="BL37">
            <v>9</v>
          </cell>
          <cell r="BM37">
            <v>89</v>
          </cell>
          <cell r="BN37">
            <v>3601</v>
          </cell>
          <cell r="BO37">
            <v>17462</v>
          </cell>
          <cell r="BP37">
            <v>1290</v>
          </cell>
          <cell r="BQ37">
            <v>68</v>
          </cell>
          <cell r="BR37">
            <v>3340</v>
          </cell>
          <cell r="BS37">
            <v>16863</v>
          </cell>
          <cell r="BT37">
            <v>1735</v>
          </cell>
          <cell r="BU37">
            <v>8</v>
          </cell>
          <cell r="BV37">
            <v>104</v>
          </cell>
          <cell r="BW37">
            <v>3637</v>
          </cell>
          <cell r="BX37">
            <v>17552</v>
          </cell>
          <cell r="BY37">
            <v>1278</v>
          </cell>
          <cell r="BZ37">
            <v>77</v>
          </cell>
          <cell r="CA37">
            <v>3413</v>
          </cell>
          <cell r="CB37">
            <v>16821</v>
          </cell>
          <cell r="CC37">
            <v>1629</v>
          </cell>
          <cell r="CD37">
            <v>10</v>
          </cell>
          <cell r="CE37">
            <v>117</v>
          </cell>
          <cell r="CF37">
            <v>3741</v>
          </cell>
          <cell r="CG37">
            <v>17843</v>
          </cell>
          <cell r="CH37">
            <v>1286</v>
          </cell>
          <cell r="CI37">
            <v>86</v>
          </cell>
          <cell r="CJ37">
            <v>3447</v>
          </cell>
          <cell r="CK37">
            <v>16949</v>
          </cell>
          <cell r="CL37">
            <v>1663</v>
          </cell>
          <cell r="CM37">
            <v>10</v>
          </cell>
          <cell r="CN37">
            <v>144</v>
          </cell>
          <cell r="CO37">
            <v>3779</v>
          </cell>
          <cell r="CP37">
            <v>17542</v>
          </cell>
          <cell r="CQ37">
            <v>1226</v>
          </cell>
          <cell r="CR37">
            <v>95</v>
          </cell>
          <cell r="CS37">
            <v>3552</v>
          </cell>
          <cell r="CT37">
            <v>17861</v>
          </cell>
          <cell r="CU37">
            <v>1665</v>
          </cell>
          <cell r="CV37">
            <v>7</v>
          </cell>
          <cell r="CW37">
            <v>142</v>
          </cell>
          <cell r="CX37">
            <v>3806</v>
          </cell>
          <cell r="CY37">
            <v>18467</v>
          </cell>
          <cell r="CZ37">
            <v>1302</v>
          </cell>
          <cell r="DA37">
            <v>97</v>
          </cell>
          <cell r="DB37">
            <v>3666</v>
          </cell>
          <cell r="DC37">
            <v>17756</v>
          </cell>
          <cell r="DD37">
            <v>1674</v>
          </cell>
          <cell r="DE37">
            <v>6</v>
          </cell>
        </row>
        <row r="38">
          <cell r="B38">
            <v>76</v>
          </cell>
          <cell r="C38">
            <v>4678</v>
          </cell>
          <cell r="D38">
            <v>23090</v>
          </cell>
          <cell r="E38">
            <v>2235</v>
          </cell>
          <cell r="F38">
            <v>68</v>
          </cell>
          <cell r="G38">
            <v>5164</v>
          </cell>
          <cell r="H38">
            <v>23646</v>
          </cell>
          <cell r="I38">
            <v>2230</v>
          </cell>
          <cell r="J38">
            <v>9</v>
          </cell>
          <cell r="K38">
            <v>68</v>
          </cell>
          <cell r="L38">
            <v>4721</v>
          </cell>
          <cell r="M38">
            <v>22275</v>
          </cell>
          <cell r="N38">
            <v>2107</v>
          </cell>
          <cell r="O38">
            <v>89</v>
          </cell>
          <cell r="P38">
            <v>5180</v>
          </cell>
          <cell r="Q38">
            <v>23531</v>
          </cell>
          <cell r="R38">
            <v>2236</v>
          </cell>
          <cell r="S38">
            <v>11</v>
          </cell>
          <cell r="T38">
            <v>62</v>
          </cell>
          <cell r="U38">
            <v>4725</v>
          </cell>
          <cell r="V38">
            <v>22880</v>
          </cell>
          <cell r="W38">
            <v>2140</v>
          </cell>
          <cell r="X38">
            <v>77</v>
          </cell>
          <cell r="Y38">
            <v>5261</v>
          </cell>
          <cell r="Z38">
            <v>23696</v>
          </cell>
          <cell r="AA38">
            <v>2313</v>
          </cell>
          <cell r="AB38">
            <v>11</v>
          </cell>
          <cell r="AC38">
            <v>72</v>
          </cell>
          <cell r="AD38">
            <v>5008</v>
          </cell>
          <cell r="AE38">
            <v>24035</v>
          </cell>
          <cell r="AF38">
            <v>2306</v>
          </cell>
          <cell r="AG38">
            <v>86</v>
          </cell>
          <cell r="AH38">
            <v>5628</v>
          </cell>
          <cell r="AI38">
            <v>25320</v>
          </cell>
          <cell r="AJ38">
            <v>2479</v>
          </cell>
          <cell r="AK38">
            <v>9</v>
          </cell>
          <cell r="AL38">
            <v>65</v>
          </cell>
          <cell r="AM38">
            <v>5064</v>
          </cell>
          <cell r="AN38">
            <v>24156</v>
          </cell>
          <cell r="AO38">
            <v>2371</v>
          </cell>
          <cell r="AP38">
            <v>106</v>
          </cell>
          <cell r="AQ38">
            <v>5678</v>
          </cell>
          <cell r="AR38">
            <v>25664</v>
          </cell>
          <cell r="AS38">
            <v>2496</v>
          </cell>
          <cell r="AT38">
            <v>13</v>
          </cell>
          <cell r="AU38">
            <v>81</v>
          </cell>
          <cell r="AV38">
            <v>5244</v>
          </cell>
          <cell r="AW38">
            <v>24722</v>
          </cell>
          <cell r="AX38">
            <v>2412</v>
          </cell>
          <cell r="AY38">
            <v>130</v>
          </cell>
          <cell r="AZ38">
            <v>5886</v>
          </cell>
          <cell r="BA38">
            <v>26019</v>
          </cell>
          <cell r="BB38">
            <v>2589</v>
          </cell>
          <cell r="BC38">
            <v>10</v>
          </cell>
          <cell r="BD38">
            <v>90</v>
          </cell>
          <cell r="BE38">
            <v>5171</v>
          </cell>
          <cell r="BF38">
            <v>24525</v>
          </cell>
          <cell r="BG38">
            <v>2423</v>
          </cell>
          <cell r="BH38">
            <v>134</v>
          </cell>
          <cell r="BI38">
            <v>5923</v>
          </cell>
          <cell r="BJ38">
            <v>25853</v>
          </cell>
          <cell r="BK38">
            <v>2592</v>
          </cell>
          <cell r="BL38">
            <v>14</v>
          </cell>
          <cell r="BM38">
            <v>80</v>
          </cell>
          <cell r="BN38">
            <v>5270</v>
          </cell>
          <cell r="BO38">
            <v>25046</v>
          </cell>
          <cell r="BP38">
            <v>2502</v>
          </cell>
          <cell r="BQ38">
            <v>120</v>
          </cell>
          <cell r="BR38">
            <v>5901</v>
          </cell>
          <cell r="BS38">
            <v>26078</v>
          </cell>
          <cell r="BT38">
            <v>2639</v>
          </cell>
          <cell r="BU38">
            <v>16</v>
          </cell>
          <cell r="BV38">
            <v>74</v>
          </cell>
          <cell r="BW38">
            <v>5417</v>
          </cell>
          <cell r="BX38">
            <v>25460</v>
          </cell>
          <cell r="BY38">
            <v>2514</v>
          </cell>
          <cell r="BZ38">
            <v>110</v>
          </cell>
          <cell r="CA38">
            <v>6078</v>
          </cell>
          <cell r="CB38">
            <v>26581</v>
          </cell>
          <cell r="CC38">
            <v>2663</v>
          </cell>
          <cell r="CD38">
            <v>12</v>
          </cell>
          <cell r="CE38">
            <v>96</v>
          </cell>
          <cell r="CF38">
            <v>5755</v>
          </cell>
          <cell r="CG38">
            <v>27170</v>
          </cell>
          <cell r="CH38">
            <v>2727</v>
          </cell>
          <cell r="CI38">
            <v>134</v>
          </cell>
          <cell r="CJ38">
            <v>6573</v>
          </cell>
          <cell r="CK38">
            <v>28899</v>
          </cell>
          <cell r="CL38">
            <v>2882</v>
          </cell>
          <cell r="CM38">
            <v>14</v>
          </cell>
          <cell r="CN38">
            <v>84</v>
          </cell>
          <cell r="CO38">
            <v>5865</v>
          </cell>
          <cell r="CP38">
            <v>26972</v>
          </cell>
          <cell r="CQ38">
            <v>2766</v>
          </cell>
          <cell r="CR38">
            <v>133</v>
          </cell>
          <cell r="CS38">
            <v>6658</v>
          </cell>
          <cell r="CT38">
            <v>29860</v>
          </cell>
          <cell r="CU38">
            <v>2961</v>
          </cell>
          <cell r="CV38">
            <v>7</v>
          </cell>
          <cell r="CW38">
            <v>103</v>
          </cell>
          <cell r="CX38">
            <v>6309</v>
          </cell>
          <cell r="CY38">
            <v>30931</v>
          </cell>
          <cell r="CZ38">
            <v>3037</v>
          </cell>
          <cell r="DA38">
            <v>136</v>
          </cell>
          <cell r="DB38">
            <v>7156</v>
          </cell>
          <cell r="DC38">
            <v>31955</v>
          </cell>
          <cell r="DD38">
            <v>3017</v>
          </cell>
          <cell r="DE38">
            <v>8</v>
          </cell>
        </row>
        <row r="39">
          <cell r="B39">
            <v>137</v>
          </cell>
          <cell r="C39">
            <v>7346</v>
          </cell>
          <cell r="D39">
            <v>36651</v>
          </cell>
          <cell r="E39">
            <v>3605</v>
          </cell>
          <cell r="F39">
            <v>159</v>
          </cell>
          <cell r="G39">
            <v>7033</v>
          </cell>
          <cell r="H39">
            <v>36429</v>
          </cell>
          <cell r="I39">
            <v>3037</v>
          </cell>
          <cell r="J39">
            <v>25</v>
          </cell>
          <cell r="K39">
            <v>143</v>
          </cell>
          <cell r="L39">
            <v>7410</v>
          </cell>
          <cell r="M39">
            <v>34303</v>
          </cell>
          <cell r="N39">
            <v>3424</v>
          </cell>
          <cell r="O39">
            <v>188</v>
          </cell>
          <cell r="P39">
            <v>7057</v>
          </cell>
          <cell r="Q39">
            <v>35645</v>
          </cell>
          <cell r="R39">
            <v>3034</v>
          </cell>
          <cell r="S39">
            <v>18</v>
          </cell>
          <cell r="T39">
            <v>145</v>
          </cell>
          <cell r="U39">
            <v>7357</v>
          </cell>
          <cell r="V39">
            <v>36021</v>
          </cell>
          <cell r="W39">
            <v>3646</v>
          </cell>
          <cell r="X39">
            <v>167</v>
          </cell>
          <cell r="Y39">
            <v>6969</v>
          </cell>
          <cell r="Z39">
            <v>35830</v>
          </cell>
          <cell r="AA39">
            <v>3085</v>
          </cell>
          <cell r="AB39">
            <v>25</v>
          </cell>
          <cell r="AC39">
            <v>142</v>
          </cell>
          <cell r="AD39">
            <v>7542</v>
          </cell>
          <cell r="AE39">
            <v>36660</v>
          </cell>
          <cell r="AF39">
            <v>3735</v>
          </cell>
          <cell r="AG39">
            <v>186</v>
          </cell>
          <cell r="AH39">
            <v>7162</v>
          </cell>
          <cell r="AI39">
            <v>36628</v>
          </cell>
          <cell r="AJ39">
            <v>3189</v>
          </cell>
          <cell r="AK39">
            <v>27</v>
          </cell>
          <cell r="AL39">
            <v>156</v>
          </cell>
          <cell r="AM39">
            <v>7533</v>
          </cell>
          <cell r="AN39">
            <v>36530</v>
          </cell>
          <cell r="AO39">
            <v>3732</v>
          </cell>
          <cell r="AP39">
            <v>207</v>
          </cell>
          <cell r="AQ39">
            <v>7096</v>
          </cell>
          <cell r="AR39">
            <v>36688</v>
          </cell>
          <cell r="AS39">
            <v>3297</v>
          </cell>
          <cell r="AT39">
            <v>23</v>
          </cell>
          <cell r="AU39">
            <v>162</v>
          </cell>
          <cell r="AV39">
            <v>7939</v>
          </cell>
          <cell r="AW39">
            <v>38177</v>
          </cell>
          <cell r="AX39">
            <v>3957</v>
          </cell>
          <cell r="AY39">
            <v>220</v>
          </cell>
          <cell r="AZ39">
            <v>7569</v>
          </cell>
          <cell r="BA39">
            <v>38495</v>
          </cell>
          <cell r="BB39">
            <v>3502</v>
          </cell>
          <cell r="BC39">
            <v>22</v>
          </cell>
          <cell r="BD39">
            <v>182</v>
          </cell>
          <cell r="BE39">
            <v>7937</v>
          </cell>
          <cell r="BF39">
            <v>38491</v>
          </cell>
          <cell r="BG39">
            <v>4005</v>
          </cell>
          <cell r="BH39">
            <v>237</v>
          </cell>
          <cell r="BI39">
            <v>7701</v>
          </cell>
          <cell r="BJ39">
            <v>39033</v>
          </cell>
          <cell r="BK39">
            <v>3512</v>
          </cell>
          <cell r="BL39">
            <v>28</v>
          </cell>
          <cell r="BM39">
            <v>188</v>
          </cell>
          <cell r="BN39">
            <v>8145</v>
          </cell>
          <cell r="BO39">
            <v>39673</v>
          </cell>
          <cell r="BP39">
            <v>4119</v>
          </cell>
          <cell r="BQ39">
            <v>240</v>
          </cell>
          <cell r="BR39">
            <v>7886</v>
          </cell>
          <cell r="BS39">
            <v>39941</v>
          </cell>
          <cell r="BT39">
            <v>3668</v>
          </cell>
          <cell r="BU39">
            <v>26</v>
          </cell>
          <cell r="BV39">
            <v>187</v>
          </cell>
          <cell r="BW39">
            <v>8311</v>
          </cell>
          <cell r="BX39">
            <v>40039</v>
          </cell>
          <cell r="BY39">
            <v>4130</v>
          </cell>
          <cell r="BZ39">
            <v>256</v>
          </cell>
          <cell r="CA39">
            <v>8058</v>
          </cell>
          <cell r="CB39">
            <v>40381</v>
          </cell>
          <cell r="CC39">
            <v>3676</v>
          </cell>
          <cell r="CD39">
            <v>30</v>
          </cell>
          <cell r="CE39">
            <v>188</v>
          </cell>
          <cell r="CF39">
            <v>8590</v>
          </cell>
          <cell r="CG39">
            <v>41641</v>
          </cell>
          <cell r="CH39">
            <v>4302</v>
          </cell>
          <cell r="CI39">
            <v>235</v>
          </cell>
          <cell r="CJ39">
            <v>8410</v>
          </cell>
          <cell r="CK39">
            <v>42476</v>
          </cell>
          <cell r="CL39">
            <v>3845</v>
          </cell>
          <cell r="CM39">
            <v>31</v>
          </cell>
          <cell r="CN39">
            <v>197</v>
          </cell>
          <cell r="CO39">
            <v>8836</v>
          </cell>
          <cell r="CP39">
            <v>41678</v>
          </cell>
          <cell r="CQ39">
            <v>4309</v>
          </cell>
          <cell r="CR39">
            <v>218</v>
          </cell>
          <cell r="CS39">
            <v>8815</v>
          </cell>
          <cell r="CT39">
            <v>45424</v>
          </cell>
          <cell r="CU39">
            <v>4166</v>
          </cell>
          <cell r="CV39">
            <v>8</v>
          </cell>
          <cell r="CW39">
            <v>205</v>
          </cell>
          <cell r="CX39">
            <v>9424</v>
          </cell>
          <cell r="CY39">
            <v>46610</v>
          </cell>
          <cell r="CZ39">
            <v>4552</v>
          </cell>
          <cell r="DA39">
            <v>229</v>
          </cell>
          <cell r="DB39">
            <v>9413</v>
          </cell>
          <cell r="DC39">
            <v>46874</v>
          </cell>
          <cell r="DD39">
            <v>4120</v>
          </cell>
          <cell r="DE39">
            <v>11</v>
          </cell>
        </row>
        <row r="40">
          <cell r="B40">
            <v>44</v>
          </cell>
          <cell r="C40">
            <v>4471</v>
          </cell>
          <cell r="D40">
            <v>24304</v>
          </cell>
          <cell r="E40">
            <v>1572</v>
          </cell>
          <cell r="F40">
            <v>52</v>
          </cell>
          <cell r="G40">
            <v>4138</v>
          </cell>
          <cell r="H40">
            <v>20637</v>
          </cell>
          <cell r="I40">
            <v>1173</v>
          </cell>
          <cell r="J40">
            <v>43</v>
          </cell>
          <cell r="K40">
            <v>50</v>
          </cell>
          <cell r="L40">
            <v>4597</v>
          </cell>
          <cell r="M40">
            <v>24820</v>
          </cell>
          <cell r="N40">
            <v>1598</v>
          </cell>
          <cell r="O40">
            <v>60</v>
          </cell>
          <cell r="P40">
            <v>4161</v>
          </cell>
          <cell r="Q40">
            <v>20816</v>
          </cell>
          <cell r="R40">
            <v>1185</v>
          </cell>
          <cell r="S40">
            <v>50</v>
          </cell>
          <cell r="T40">
            <v>47</v>
          </cell>
          <cell r="U40">
            <v>4609</v>
          </cell>
          <cell r="V40">
            <v>24726</v>
          </cell>
          <cell r="W40">
            <v>1575</v>
          </cell>
          <cell r="X40">
            <v>56</v>
          </cell>
          <cell r="Y40">
            <v>4242</v>
          </cell>
          <cell r="Z40">
            <v>20803</v>
          </cell>
          <cell r="AA40">
            <v>1219</v>
          </cell>
          <cell r="AB40">
            <v>51</v>
          </cell>
          <cell r="AC40">
            <v>55</v>
          </cell>
          <cell r="AD40">
            <v>4742</v>
          </cell>
          <cell r="AE40">
            <v>25858</v>
          </cell>
          <cell r="AF40">
            <v>1644</v>
          </cell>
          <cell r="AG40">
            <v>61</v>
          </cell>
          <cell r="AH40">
            <v>4486</v>
          </cell>
          <cell r="AI40">
            <v>21779</v>
          </cell>
          <cell r="AJ40">
            <v>1303</v>
          </cell>
          <cell r="AK40">
            <v>54</v>
          </cell>
          <cell r="AL40">
            <v>58</v>
          </cell>
          <cell r="AM40">
            <v>4842</v>
          </cell>
          <cell r="AN40">
            <v>26029</v>
          </cell>
          <cell r="AO40">
            <v>1665</v>
          </cell>
          <cell r="AP40">
            <v>61</v>
          </cell>
          <cell r="AQ40">
            <v>4562</v>
          </cell>
          <cell r="AR40">
            <v>22280</v>
          </cell>
          <cell r="AS40">
            <v>1342</v>
          </cell>
          <cell r="AT40">
            <v>51</v>
          </cell>
          <cell r="AU40">
            <v>60</v>
          </cell>
          <cell r="AV40">
            <v>4808</v>
          </cell>
          <cell r="AW40">
            <v>26127</v>
          </cell>
          <cell r="AX40">
            <v>1694</v>
          </cell>
          <cell r="AY40">
            <v>62</v>
          </cell>
          <cell r="AZ40">
            <v>4578</v>
          </cell>
          <cell r="BA40">
            <v>22354</v>
          </cell>
          <cell r="BB40">
            <v>1342</v>
          </cell>
          <cell r="BC40">
            <v>47</v>
          </cell>
          <cell r="BD40">
            <v>54</v>
          </cell>
          <cell r="BE40">
            <v>4808</v>
          </cell>
          <cell r="BF40">
            <v>25989</v>
          </cell>
          <cell r="BG40">
            <v>1688</v>
          </cell>
          <cell r="BH40">
            <v>69</v>
          </cell>
          <cell r="BI40">
            <v>4616</v>
          </cell>
          <cell r="BJ40">
            <v>22242</v>
          </cell>
          <cell r="BK40">
            <v>1329</v>
          </cell>
          <cell r="BL40">
            <v>51</v>
          </cell>
          <cell r="BM40">
            <v>48</v>
          </cell>
          <cell r="BN40">
            <v>4910</v>
          </cell>
          <cell r="BO40">
            <v>26441</v>
          </cell>
          <cell r="BP40">
            <v>1714</v>
          </cell>
          <cell r="BQ40">
            <v>67</v>
          </cell>
          <cell r="BR40">
            <v>4698</v>
          </cell>
          <cell r="BS40">
            <v>22565</v>
          </cell>
          <cell r="BT40">
            <v>1347</v>
          </cell>
          <cell r="BU40">
            <v>17</v>
          </cell>
          <cell r="BV40">
            <v>57</v>
          </cell>
          <cell r="BW40">
            <v>4960</v>
          </cell>
          <cell r="BX40">
            <v>26508</v>
          </cell>
          <cell r="BY40">
            <v>1718</v>
          </cell>
          <cell r="BZ40">
            <v>63</v>
          </cell>
          <cell r="CA40">
            <v>4766</v>
          </cell>
          <cell r="CB40">
            <v>22527</v>
          </cell>
          <cell r="CC40">
            <v>1348</v>
          </cell>
          <cell r="CD40">
            <v>17</v>
          </cell>
          <cell r="CE40">
            <v>68</v>
          </cell>
          <cell r="CF40">
            <v>5132</v>
          </cell>
          <cell r="CG40">
            <v>27818</v>
          </cell>
          <cell r="CH40">
            <v>1833</v>
          </cell>
          <cell r="CI40">
            <v>73</v>
          </cell>
          <cell r="CJ40">
            <v>4878</v>
          </cell>
          <cell r="CK40">
            <v>23689</v>
          </cell>
          <cell r="CL40">
            <v>1454</v>
          </cell>
          <cell r="CM40">
            <v>41</v>
          </cell>
          <cell r="CN40">
            <v>71</v>
          </cell>
          <cell r="CO40">
            <v>5160</v>
          </cell>
          <cell r="CP40">
            <v>26834</v>
          </cell>
          <cell r="CQ40">
            <v>1754</v>
          </cell>
          <cell r="CR40">
            <v>76</v>
          </cell>
          <cell r="CS40">
            <v>4973</v>
          </cell>
          <cell r="CT40">
            <v>25317</v>
          </cell>
          <cell r="CU40">
            <v>1515</v>
          </cell>
          <cell r="CV40">
            <v>7</v>
          </cell>
          <cell r="CW40">
            <v>71</v>
          </cell>
          <cell r="CX40">
            <v>5205</v>
          </cell>
          <cell r="CY40">
            <v>28124</v>
          </cell>
          <cell r="CZ40">
            <v>1832</v>
          </cell>
          <cell r="DA40">
            <v>64</v>
          </cell>
          <cell r="DB40">
            <v>5035</v>
          </cell>
          <cell r="DC40">
            <v>24359</v>
          </cell>
          <cell r="DD40">
            <v>1455</v>
          </cell>
          <cell r="DE40">
            <v>8</v>
          </cell>
        </row>
        <row r="41">
          <cell r="B41">
            <v>143</v>
          </cell>
          <cell r="C41">
            <v>6259</v>
          </cell>
          <cell r="D41">
            <v>27468</v>
          </cell>
          <cell r="E41">
            <v>2931</v>
          </cell>
          <cell r="F41">
            <v>138</v>
          </cell>
          <cell r="G41">
            <v>5759</v>
          </cell>
          <cell r="H41">
            <v>26093</v>
          </cell>
          <cell r="I41">
            <v>2483</v>
          </cell>
          <cell r="J41">
            <v>14</v>
          </cell>
          <cell r="K41">
            <v>156</v>
          </cell>
          <cell r="L41">
            <v>6153</v>
          </cell>
          <cell r="M41">
            <v>26748</v>
          </cell>
          <cell r="N41">
            <v>2834</v>
          </cell>
          <cell r="O41">
            <v>154</v>
          </cell>
          <cell r="P41">
            <v>5713</v>
          </cell>
          <cell r="Q41">
            <v>25953</v>
          </cell>
          <cell r="R41">
            <v>2455</v>
          </cell>
          <cell r="S41">
            <v>14</v>
          </cell>
          <cell r="T41">
            <v>155</v>
          </cell>
          <cell r="U41">
            <v>6356</v>
          </cell>
          <cell r="V41">
            <v>27862</v>
          </cell>
          <cell r="W41">
            <v>2909</v>
          </cell>
          <cell r="X41">
            <v>146</v>
          </cell>
          <cell r="Y41">
            <v>5874</v>
          </cell>
          <cell r="Z41">
            <v>26977</v>
          </cell>
          <cell r="AA41">
            <v>2558</v>
          </cell>
          <cell r="AB41">
            <v>14</v>
          </cell>
          <cell r="AC41">
            <v>175</v>
          </cell>
          <cell r="AD41">
            <v>6772</v>
          </cell>
          <cell r="AE41">
            <v>29096</v>
          </cell>
          <cell r="AF41">
            <v>3067</v>
          </cell>
          <cell r="AG41">
            <v>219</v>
          </cell>
          <cell r="AH41">
            <v>6245</v>
          </cell>
          <cell r="AI41">
            <v>28566</v>
          </cell>
          <cell r="AJ41">
            <v>2679</v>
          </cell>
          <cell r="AK41">
            <v>16</v>
          </cell>
          <cell r="AL41">
            <v>178</v>
          </cell>
          <cell r="AM41">
            <v>6605</v>
          </cell>
          <cell r="AN41">
            <v>28253</v>
          </cell>
          <cell r="AO41">
            <v>3077</v>
          </cell>
          <cell r="AP41">
            <v>215</v>
          </cell>
          <cell r="AQ41">
            <v>6213</v>
          </cell>
          <cell r="AR41">
            <v>28034</v>
          </cell>
          <cell r="AS41">
            <v>2708</v>
          </cell>
          <cell r="AT41">
            <v>10</v>
          </cell>
          <cell r="AU41">
            <v>187</v>
          </cell>
          <cell r="AV41">
            <v>6133</v>
          </cell>
          <cell r="AW41">
            <v>26154</v>
          </cell>
          <cell r="AX41">
            <v>2830</v>
          </cell>
          <cell r="AY41">
            <v>247</v>
          </cell>
          <cell r="AZ41">
            <v>5902</v>
          </cell>
          <cell r="BA41">
            <v>25814</v>
          </cell>
          <cell r="BB41">
            <v>2566</v>
          </cell>
          <cell r="BC41">
            <v>11</v>
          </cell>
          <cell r="BD41">
            <v>186</v>
          </cell>
          <cell r="BE41">
            <v>6311</v>
          </cell>
          <cell r="BF41">
            <v>26676</v>
          </cell>
          <cell r="BG41">
            <v>2832</v>
          </cell>
          <cell r="BH41">
            <v>251</v>
          </cell>
          <cell r="BI41">
            <v>5992</v>
          </cell>
          <cell r="BJ41">
            <v>26455</v>
          </cell>
          <cell r="BK41">
            <v>2628</v>
          </cell>
          <cell r="BL41">
            <v>22</v>
          </cell>
          <cell r="BM41">
            <v>187</v>
          </cell>
          <cell r="BN41">
            <v>6324</v>
          </cell>
          <cell r="BO41">
            <v>27039</v>
          </cell>
          <cell r="BP41">
            <v>2856</v>
          </cell>
          <cell r="BQ41">
            <v>241</v>
          </cell>
          <cell r="BR41">
            <v>6045</v>
          </cell>
          <cell r="BS41">
            <v>26533</v>
          </cell>
          <cell r="BT41">
            <v>2652</v>
          </cell>
          <cell r="BU41">
            <v>26</v>
          </cell>
          <cell r="BV41">
            <v>180</v>
          </cell>
          <cell r="BW41">
            <v>6469</v>
          </cell>
          <cell r="BX41">
            <v>27607</v>
          </cell>
          <cell r="BY41">
            <v>2937</v>
          </cell>
          <cell r="BZ41">
            <v>243</v>
          </cell>
          <cell r="CA41">
            <v>6241</v>
          </cell>
          <cell r="CB41">
            <v>27225</v>
          </cell>
          <cell r="CC41">
            <v>2682</v>
          </cell>
          <cell r="CD41">
            <v>24</v>
          </cell>
          <cell r="CE41">
            <v>192</v>
          </cell>
          <cell r="CF41">
            <v>6935</v>
          </cell>
          <cell r="CG41">
            <v>30136</v>
          </cell>
          <cell r="CH41">
            <v>3176</v>
          </cell>
          <cell r="CI41">
            <v>255</v>
          </cell>
          <cell r="CJ41">
            <v>6712</v>
          </cell>
          <cell r="CK41">
            <v>29758</v>
          </cell>
          <cell r="CL41">
            <v>2914</v>
          </cell>
          <cell r="CM41">
            <v>23</v>
          </cell>
          <cell r="CN41">
            <v>189</v>
          </cell>
          <cell r="CO41">
            <v>7054</v>
          </cell>
          <cell r="CP41">
            <v>29424</v>
          </cell>
          <cell r="CQ41">
            <v>3027</v>
          </cell>
          <cell r="CR41">
            <v>220</v>
          </cell>
          <cell r="CS41">
            <v>6989</v>
          </cell>
          <cell r="CT41">
            <v>30942</v>
          </cell>
          <cell r="CU41">
            <v>2965</v>
          </cell>
          <cell r="CV41">
            <v>12</v>
          </cell>
          <cell r="CW41">
            <v>201</v>
          </cell>
          <cell r="CX41">
            <v>7959</v>
          </cell>
          <cell r="CY41">
            <v>35371</v>
          </cell>
          <cell r="CZ41">
            <v>3532</v>
          </cell>
          <cell r="DA41">
            <v>257</v>
          </cell>
          <cell r="DB41">
            <v>7723</v>
          </cell>
          <cell r="DC41">
            <v>34157</v>
          </cell>
          <cell r="DD41">
            <v>3133</v>
          </cell>
          <cell r="DE41">
            <v>11</v>
          </cell>
        </row>
        <row r="42">
          <cell r="B42">
            <v>12</v>
          </cell>
          <cell r="C42">
            <v>1800</v>
          </cell>
          <cell r="D42">
            <v>9553</v>
          </cell>
          <cell r="E42">
            <v>669</v>
          </cell>
          <cell r="F42">
            <v>18</v>
          </cell>
          <cell r="G42">
            <v>1962</v>
          </cell>
          <cell r="H42">
            <v>9374</v>
          </cell>
          <cell r="I42">
            <v>721</v>
          </cell>
          <cell r="J42">
            <v>3</v>
          </cell>
          <cell r="K42">
            <v>13</v>
          </cell>
          <cell r="L42">
            <v>1776</v>
          </cell>
          <cell r="M42">
            <v>9600</v>
          </cell>
          <cell r="N42">
            <v>641</v>
          </cell>
          <cell r="O42">
            <v>19</v>
          </cell>
          <cell r="P42">
            <v>1988</v>
          </cell>
          <cell r="Q42">
            <v>9401</v>
          </cell>
          <cell r="R42">
            <v>740</v>
          </cell>
          <cell r="S42">
            <v>3</v>
          </cell>
          <cell r="T42">
            <v>14</v>
          </cell>
          <cell r="U42">
            <v>1816</v>
          </cell>
          <cell r="V42">
            <v>9860</v>
          </cell>
          <cell r="W42">
            <v>682</v>
          </cell>
          <cell r="X42">
            <v>15</v>
          </cell>
          <cell r="Y42">
            <v>2037</v>
          </cell>
          <cell r="Z42">
            <v>9616</v>
          </cell>
          <cell r="AA42">
            <v>750</v>
          </cell>
          <cell r="AB42">
            <v>3</v>
          </cell>
          <cell r="AC42">
            <v>17</v>
          </cell>
          <cell r="AD42">
            <v>1888</v>
          </cell>
          <cell r="AE42">
            <v>10062</v>
          </cell>
          <cell r="AF42">
            <v>693</v>
          </cell>
          <cell r="AG42">
            <v>20</v>
          </cell>
          <cell r="AH42">
            <v>2076</v>
          </cell>
          <cell r="AI42">
            <v>9845</v>
          </cell>
          <cell r="AJ42">
            <v>775</v>
          </cell>
          <cell r="AK42">
            <v>3</v>
          </cell>
          <cell r="AL42">
            <v>20</v>
          </cell>
          <cell r="AM42">
            <v>1925</v>
          </cell>
          <cell r="AN42">
            <v>10242</v>
          </cell>
          <cell r="AO42">
            <v>989</v>
          </cell>
          <cell r="AP42">
            <v>20</v>
          </cell>
          <cell r="AQ42">
            <v>2139</v>
          </cell>
          <cell r="AR42">
            <v>10371</v>
          </cell>
          <cell r="AS42">
            <v>1671</v>
          </cell>
          <cell r="AT42">
            <v>4</v>
          </cell>
          <cell r="AU42">
            <v>17</v>
          </cell>
          <cell r="AV42">
            <v>1922</v>
          </cell>
          <cell r="AW42">
            <v>10546</v>
          </cell>
          <cell r="AX42">
            <v>985</v>
          </cell>
          <cell r="AY42">
            <v>20</v>
          </cell>
          <cell r="AZ42">
            <v>2155</v>
          </cell>
          <cell r="BA42">
            <v>10568</v>
          </cell>
          <cell r="BB42">
            <v>1690</v>
          </cell>
          <cell r="BC42">
            <v>3</v>
          </cell>
          <cell r="BD42">
            <v>17</v>
          </cell>
          <cell r="BE42">
            <v>1976</v>
          </cell>
          <cell r="BF42">
            <v>10911</v>
          </cell>
          <cell r="BG42">
            <v>1017</v>
          </cell>
          <cell r="BH42">
            <v>18</v>
          </cell>
          <cell r="BI42">
            <v>2205</v>
          </cell>
          <cell r="BJ42">
            <v>10851</v>
          </cell>
          <cell r="BK42">
            <v>1730</v>
          </cell>
          <cell r="BL42">
            <v>4</v>
          </cell>
          <cell r="BM42">
            <v>19</v>
          </cell>
          <cell r="BN42">
            <v>2066</v>
          </cell>
          <cell r="BO42">
            <v>11293</v>
          </cell>
          <cell r="BP42">
            <v>1040</v>
          </cell>
          <cell r="BQ42">
            <v>19</v>
          </cell>
          <cell r="BR42">
            <v>2287</v>
          </cell>
          <cell r="BS42">
            <v>11155</v>
          </cell>
          <cell r="BT42">
            <v>1799</v>
          </cell>
          <cell r="BU42">
            <v>4</v>
          </cell>
          <cell r="BV42">
            <v>23</v>
          </cell>
          <cell r="BW42">
            <v>2141</v>
          </cell>
          <cell r="BX42">
            <v>11535</v>
          </cell>
          <cell r="BY42">
            <v>1063</v>
          </cell>
          <cell r="BZ42">
            <v>32</v>
          </cell>
          <cell r="CA42">
            <v>2365</v>
          </cell>
          <cell r="CB42">
            <v>11386</v>
          </cell>
          <cell r="CC42">
            <v>1813</v>
          </cell>
          <cell r="CD42">
            <v>4</v>
          </cell>
          <cell r="CE42">
            <v>25</v>
          </cell>
          <cell r="CF42">
            <v>2218</v>
          </cell>
          <cell r="CG42">
            <v>11731</v>
          </cell>
          <cell r="CH42">
            <v>1066</v>
          </cell>
          <cell r="CI42">
            <v>31</v>
          </cell>
          <cell r="CJ42">
            <v>2435</v>
          </cell>
          <cell r="CK42">
            <v>11615</v>
          </cell>
          <cell r="CL42">
            <v>1856</v>
          </cell>
          <cell r="CM42">
            <v>3</v>
          </cell>
          <cell r="CN42">
            <v>39</v>
          </cell>
          <cell r="CO42">
            <v>2344</v>
          </cell>
          <cell r="CP42">
            <v>11843</v>
          </cell>
          <cell r="CQ42">
            <v>1070</v>
          </cell>
          <cell r="CR42">
            <v>38</v>
          </cell>
          <cell r="CS42">
            <v>2600</v>
          </cell>
          <cell r="CT42">
            <v>12099</v>
          </cell>
          <cell r="CU42">
            <v>1881</v>
          </cell>
          <cell r="CV42">
            <v>0</v>
          </cell>
          <cell r="CW42">
            <v>39</v>
          </cell>
          <cell r="CX42">
            <v>2467</v>
          </cell>
          <cell r="CY42">
            <v>12637</v>
          </cell>
          <cell r="CZ42">
            <v>1107</v>
          </cell>
          <cell r="DA42">
            <v>38</v>
          </cell>
          <cell r="DB42">
            <v>2720</v>
          </cell>
          <cell r="DC42">
            <v>12581</v>
          </cell>
          <cell r="DD42">
            <v>1878</v>
          </cell>
          <cell r="DE42">
            <v>1</v>
          </cell>
        </row>
        <row r="43">
          <cell r="B43">
            <v>290</v>
          </cell>
          <cell r="C43">
            <v>12782</v>
          </cell>
          <cell r="D43">
            <v>65805</v>
          </cell>
          <cell r="E43">
            <v>5520</v>
          </cell>
          <cell r="F43">
            <v>261</v>
          </cell>
          <cell r="G43">
            <v>12714</v>
          </cell>
          <cell r="H43">
            <v>71709</v>
          </cell>
          <cell r="I43">
            <v>4627</v>
          </cell>
          <cell r="J43">
            <v>39</v>
          </cell>
          <cell r="K43">
            <v>312</v>
          </cell>
          <cell r="L43">
            <v>12693</v>
          </cell>
          <cell r="M43">
            <v>64666</v>
          </cell>
          <cell r="N43">
            <v>5457</v>
          </cell>
          <cell r="O43">
            <v>265</v>
          </cell>
          <cell r="P43">
            <v>12578</v>
          </cell>
          <cell r="Q43">
            <v>71552</v>
          </cell>
          <cell r="R43">
            <v>4660</v>
          </cell>
          <cell r="S43">
            <v>40</v>
          </cell>
          <cell r="T43">
            <v>293</v>
          </cell>
          <cell r="U43">
            <v>12793</v>
          </cell>
          <cell r="V43">
            <v>66082</v>
          </cell>
          <cell r="W43">
            <v>5577</v>
          </cell>
          <cell r="X43">
            <v>280</v>
          </cell>
          <cell r="Y43">
            <v>12735</v>
          </cell>
          <cell r="Z43">
            <v>72387</v>
          </cell>
          <cell r="AA43">
            <v>4763</v>
          </cell>
          <cell r="AB43">
            <v>43</v>
          </cell>
          <cell r="AC43">
            <v>328</v>
          </cell>
          <cell r="AD43">
            <v>13381</v>
          </cell>
          <cell r="AE43">
            <v>68290</v>
          </cell>
          <cell r="AF43">
            <v>5793</v>
          </cell>
          <cell r="AG43">
            <v>317</v>
          </cell>
          <cell r="AH43">
            <v>13278</v>
          </cell>
          <cell r="AI43">
            <v>74568</v>
          </cell>
          <cell r="AJ43">
            <v>4973</v>
          </cell>
          <cell r="AK43">
            <v>43</v>
          </cell>
          <cell r="AL43">
            <v>328</v>
          </cell>
          <cell r="AM43">
            <v>13157</v>
          </cell>
          <cell r="AN43">
            <v>67522</v>
          </cell>
          <cell r="AO43">
            <v>5731</v>
          </cell>
          <cell r="AP43">
            <v>324</v>
          </cell>
          <cell r="AQ43">
            <v>13230</v>
          </cell>
          <cell r="AR43">
            <v>74378</v>
          </cell>
          <cell r="AS43">
            <v>4975</v>
          </cell>
          <cell r="AT43">
            <v>44</v>
          </cell>
          <cell r="AU43">
            <v>367</v>
          </cell>
          <cell r="AV43">
            <v>12997</v>
          </cell>
          <cell r="AW43">
            <v>67158</v>
          </cell>
          <cell r="AX43">
            <v>5723</v>
          </cell>
          <cell r="AY43">
            <v>332</v>
          </cell>
          <cell r="AZ43">
            <v>13395</v>
          </cell>
          <cell r="BA43">
            <v>74297</v>
          </cell>
          <cell r="BB43">
            <v>5017</v>
          </cell>
          <cell r="BC43">
            <v>49</v>
          </cell>
          <cell r="BD43">
            <v>389</v>
          </cell>
          <cell r="BE43">
            <v>13095</v>
          </cell>
          <cell r="BF43">
            <v>66988</v>
          </cell>
          <cell r="BG43">
            <v>5697</v>
          </cell>
          <cell r="BH43">
            <v>366</v>
          </cell>
          <cell r="BI43">
            <v>13410</v>
          </cell>
          <cell r="BJ43">
            <v>74132</v>
          </cell>
          <cell r="BK43">
            <v>5051</v>
          </cell>
          <cell r="BL43">
            <v>61</v>
          </cell>
          <cell r="BM43">
            <v>379</v>
          </cell>
          <cell r="BN43">
            <v>13403</v>
          </cell>
          <cell r="BO43">
            <v>68677</v>
          </cell>
          <cell r="BP43">
            <v>5853</v>
          </cell>
          <cell r="BQ43">
            <v>329</v>
          </cell>
          <cell r="BR43">
            <v>13793</v>
          </cell>
          <cell r="BS43">
            <v>75780</v>
          </cell>
          <cell r="BT43">
            <v>5245</v>
          </cell>
          <cell r="BU43">
            <v>58</v>
          </cell>
          <cell r="BV43">
            <v>356</v>
          </cell>
          <cell r="BW43">
            <v>13613</v>
          </cell>
          <cell r="BX43">
            <v>69484</v>
          </cell>
          <cell r="BY43">
            <v>5997</v>
          </cell>
          <cell r="BZ43">
            <v>337</v>
          </cell>
          <cell r="CA43">
            <v>13892</v>
          </cell>
          <cell r="CB43">
            <v>77183</v>
          </cell>
          <cell r="CC43">
            <v>5317</v>
          </cell>
          <cell r="CD43">
            <v>59</v>
          </cell>
          <cell r="CE43">
            <v>360</v>
          </cell>
          <cell r="CF43">
            <v>14162</v>
          </cell>
          <cell r="CG43">
            <v>73052</v>
          </cell>
          <cell r="CH43">
            <v>6234</v>
          </cell>
          <cell r="CI43">
            <v>354</v>
          </cell>
          <cell r="CJ43">
            <v>14547</v>
          </cell>
          <cell r="CK43">
            <v>80628</v>
          </cell>
          <cell r="CL43">
            <v>5519</v>
          </cell>
          <cell r="CM43">
            <v>64</v>
          </cell>
          <cell r="CN43">
            <v>365</v>
          </cell>
          <cell r="CO43">
            <v>14308</v>
          </cell>
          <cell r="CP43">
            <v>72050</v>
          </cell>
          <cell r="CQ43">
            <v>6076</v>
          </cell>
          <cell r="CR43">
            <v>364</v>
          </cell>
          <cell r="CS43">
            <v>14996</v>
          </cell>
          <cell r="CT43">
            <v>84181</v>
          </cell>
          <cell r="CU43">
            <v>5799</v>
          </cell>
          <cell r="CV43">
            <v>32</v>
          </cell>
          <cell r="CW43">
            <v>389</v>
          </cell>
          <cell r="CX43">
            <v>15462</v>
          </cell>
          <cell r="CY43">
            <v>81698</v>
          </cell>
          <cell r="CZ43">
            <v>6613</v>
          </cell>
          <cell r="DA43">
            <v>350</v>
          </cell>
          <cell r="DB43">
            <v>15749</v>
          </cell>
          <cell r="DC43">
            <v>87991</v>
          </cell>
          <cell r="DD43">
            <v>5977</v>
          </cell>
          <cell r="DE43">
            <v>32</v>
          </cell>
        </row>
        <row r="44">
          <cell r="B44">
            <v>100</v>
          </cell>
          <cell r="C44">
            <v>5590</v>
          </cell>
          <cell r="D44">
            <v>27439</v>
          </cell>
          <cell r="E44">
            <v>2560</v>
          </cell>
          <cell r="F44">
            <v>111</v>
          </cell>
          <cell r="G44">
            <v>5689</v>
          </cell>
          <cell r="H44">
            <v>29047</v>
          </cell>
          <cell r="I44">
            <v>2398</v>
          </cell>
          <cell r="J44">
            <v>14</v>
          </cell>
          <cell r="K44">
            <v>125</v>
          </cell>
          <cell r="L44">
            <v>5574</v>
          </cell>
          <cell r="M44">
            <v>26953</v>
          </cell>
          <cell r="N44">
            <v>2592</v>
          </cell>
          <cell r="O44">
            <v>126</v>
          </cell>
          <cell r="P44">
            <v>5721</v>
          </cell>
          <cell r="Q44">
            <v>29233</v>
          </cell>
          <cell r="R44">
            <v>2423</v>
          </cell>
          <cell r="S44">
            <v>9</v>
          </cell>
          <cell r="T44">
            <v>112</v>
          </cell>
          <cell r="U44">
            <v>5692</v>
          </cell>
          <cell r="V44">
            <v>28250</v>
          </cell>
          <cell r="W44">
            <v>2785</v>
          </cell>
          <cell r="X44">
            <v>109</v>
          </cell>
          <cell r="Y44">
            <v>5860</v>
          </cell>
          <cell r="Z44">
            <v>30355</v>
          </cell>
          <cell r="AA44">
            <v>2532</v>
          </cell>
          <cell r="AB44">
            <v>14</v>
          </cell>
          <cell r="AC44">
            <v>141</v>
          </cell>
          <cell r="AD44">
            <v>6043</v>
          </cell>
          <cell r="AE44">
            <v>29249</v>
          </cell>
          <cell r="AF44">
            <v>2785</v>
          </cell>
          <cell r="AG44">
            <v>135</v>
          </cell>
          <cell r="AH44">
            <v>6171</v>
          </cell>
          <cell r="AI44">
            <v>31460</v>
          </cell>
          <cell r="AJ44">
            <v>2654</v>
          </cell>
          <cell r="AK44">
            <v>14</v>
          </cell>
          <cell r="AL44">
            <v>147</v>
          </cell>
          <cell r="AM44">
            <v>5799</v>
          </cell>
          <cell r="AN44">
            <v>28695</v>
          </cell>
          <cell r="AO44">
            <v>2863</v>
          </cell>
          <cell r="AP44">
            <v>146</v>
          </cell>
          <cell r="AQ44">
            <v>6045</v>
          </cell>
          <cell r="AR44">
            <v>30965</v>
          </cell>
          <cell r="AS44">
            <v>2686</v>
          </cell>
          <cell r="AT44">
            <v>9</v>
          </cell>
          <cell r="AU44">
            <v>146</v>
          </cell>
          <cell r="AV44">
            <v>5297</v>
          </cell>
          <cell r="AW44">
            <v>26072</v>
          </cell>
          <cell r="AX44">
            <v>2681</v>
          </cell>
          <cell r="AY44">
            <v>146</v>
          </cell>
          <cell r="AZ44">
            <v>5683</v>
          </cell>
          <cell r="BA44">
            <v>28586</v>
          </cell>
          <cell r="BB44">
            <v>2570</v>
          </cell>
          <cell r="BC44">
            <v>15</v>
          </cell>
          <cell r="BD44">
            <v>146</v>
          </cell>
          <cell r="BE44">
            <v>5336</v>
          </cell>
          <cell r="BF44">
            <v>26266</v>
          </cell>
          <cell r="BG44">
            <v>2720</v>
          </cell>
          <cell r="BH44">
            <v>160</v>
          </cell>
          <cell r="BI44">
            <v>5840</v>
          </cell>
          <cell r="BJ44">
            <v>28809</v>
          </cell>
          <cell r="BK44">
            <v>2629</v>
          </cell>
          <cell r="BL44">
            <v>24</v>
          </cell>
          <cell r="BM44">
            <v>114</v>
          </cell>
          <cell r="BN44">
            <v>5391</v>
          </cell>
          <cell r="BO44">
            <v>27043</v>
          </cell>
          <cell r="BP44">
            <v>2806</v>
          </cell>
          <cell r="BQ44">
            <v>149</v>
          </cell>
          <cell r="BR44">
            <v>5783</v>
          </cell>
          <cell r="BS44">
            <v>29206</v>
          </cell>
          <cell r="BT44">
            <v>2695</v>
          </cell>
          <cell r="BU44">
            <v>23</v>
          </cell>
          <cell r="BV44">
            <v>123</v>
          </cell>
          <cell r="BW44">
            <v>5435</v>
          </cell>
          <cell r="BX44">
            <v>27344</v>
          </cell>
          <cell r="BY44">
            <v>2852</v>
          </cell>
          <cell r="BZ44">
            <v>143</v>
          </cell>
          <cell r="CA44">
            <v>5875</v>
          </cell>
          <cell r="CB44">
            <v>29698</v>
          </cell>
          <cell r="CC44">
            <v>2738</v>
          </cell>
          <cell r="CD44">
            <v>23</v>
          </cell>
          <cell r="CE44">
            <v>120</v>
          </cell>
          <cell r="CF44">
            <v>5719</v>
          </cell>
          <cell r="CG44">
            <v>28540</v>
          </cell>
          <cell r="CH44">
            <v>2973</v>
          </cell>
          <cell r="CI44">
            <v>137</v>
          </cell>
          <cell r="CJ44">
            <v>6159</v>
          </cell>
          <cell r="CK44">
            <v>31183</v>
          </cell>
          <cell r="CL44">
            <v>2872</v>
          </cell>
          <cell r="CM44">
            <v>24</v>
          </cell>
          <cell r="CN44">
            <v>113</v>
          </cell>
          <cell r="CO44">
            <v>5826</v>
          </cell>
          <cell r="CP44">
            <v>27570</v>
          </cell>
          <cell r="CQ44">
            <v>2774</v>
          </cell>
          <cell r="CR44">
            <v>124</v>
          </cell>
          <cell r="CS44">
            <v>6389</v>
          </cell>
          <cell r="CT44">
            <v>31756</v>
          </cell>
          <cell r="CU44">
            <v>2919</v>
          </cell>
          <cell r="CV44">
            <v>7</v>
          </cell>
          <cell r="CW44">
            <v>132</v>
          </cell>
          <cell r="CX44">
            <v>6467</v>
          </cell>
          <cell r="CY44">
            <v>32622</v>
          </cell>
          <cell r="CZ44">
            <v>3234</v>
          </cell>
          <cell r="DA44">
            <v>151</v>
          </cell>
          <cell r="DB44">
            <v>7026</v>
          </cell>
          <cell r="DC44">
            <v>34957</v>
          </cell>
          <cell r="DD44">
            <v>3144</v>
          </cell>
          <cell r="DE44">
            <v>8</v>
          </cell>
        </row>
        <row r="45">
          <cell r="B45">
            <v>29</v>
          </cell>
          <cell r="C45">
            <v>2189</v>
          </cell>
          <cell r="D45">
            <v>9669</v>
          </cell>
          <cell r="E45">
            <v>1112</v>
          </cell>
          <cell r="F45">
            <v>25</v>
          </cell>
          <cell r="G45">
            <v>2157</v>
          </cell>
          <cell r="H45">
            <v>9604</v>
          </cell>
          <cell r="I45">
            <v>1164</v>
          </cell>
          <cell r="J45">
            <v>5</v>
          </cell>
          <cell r="K45">
            <v>30</v>
          </cell>
          <cell r="L45">
            <v>2219</v>
          </cell>
          <cell r="M45">
            <v>9645</v>
          </cell>
          <cell r="N45">
            <v>1139</v>
          </cell>
          <cell r="O45">
            <v>30</v>
          </cell>
          <cell r="P45">
            <v>2251</v>
          </cell>
          <cell r="Q45">
            <v>9802</v>
          </cell>
          <cell r="R45">
            <v>1210</v>
          </cell>
          <cell r="S45">
            <v>9</v>
          </cell>
          <cell r="T45">
            <v>27</v>
          </cell>
          <cell r="U45">
            <v>2328</v>
          </cell>
          <cell r="V45">
            <v>10330</v>
          </cell>
          <cell r="W45">
            <v>1228</v>
          </cell>
          <cell r="X45">
            <v>28</v>
          </cell>
          <cell r="Y45">
            <v>2343</v>
          </cell>
          <cell r="Z45">
            <v>10442</v>
          </cell>
          <cell r="AA45">
            <v>1230</v>
          </cell>
          <cell r="AB45">
            <v>6</v>
          </cell>
          <cell r="AC45">
            <v>43</v>
          </cell>
          <cell r="AD45">
            <v>2439</v>
          </cell>
          <cell r="AE45">
            <v>10825</v>
          </cell>
          <cell r="AF45">
            <v>1286</v>
          </cell>
          <cell r="AG45">
            <v>46</v>
          </cell>
          <cell r="AH45">
            <v>2426</v>
          </cell>
          <cell r="AI45">
            <v>11023</v>
          </cell>
          <cell r="AJ45">
            <v>1292</v>
          </cell>
          <cell r="AK45">
            <v>7</v>
          </cell>
          <cell r="AL45">
            <v>42</v>
          </cell>
          <cell r="AM45">
            <v>2308</v>
          </cell>
          <cell r="AN45">
            <v>10470</v>
          </cell>
          <cell r="AO45">
            <v>1304</v>
          </cell>
          <cell r="AP45">
            <v>57</v>
          </cell>
          <cell r="AQ45">
            <v>2378</v>
          </cell>
          <cell r="AR45">
            <v>10538</v>
          </cell>
          <cell r="AS45">
            <v>1303</v>
          </cell>
          <cell r="AT45">
            <v>7</v>
          </cell>
          <cell r="AU45">
            <v>42</v>
          </cell>
          <cell r="AV45">
            <v>2076</v>
          </cell>
          <cell r="AW45">
            <v>9220</v>
          </cell>
          <cell r="AX45">
            <v>1174</v>
          </cell>
          <cell r="AY45">
            <v>54</v>
          </cell>
          <cell r="AZ45">
            <v>2206</v>
          </cell>
          <cell r="BA45">
            <v>9366</v>
          </cell>
          <cell r="BB45">
            <v>1246</v>
          </cell>
          <cell r="BC45">
            <v>7</v>
          </cell>
          <cell r="BD45">
            <v>34</v>
          </cell>
          <cell r="BE45">
            <v>2047</v>
          </cell>
          <cell r="BF45">
            <v>9142</v>
          </cell>
          <cell r="BG45">
            <v>1163</v>
          </cell>
          <cell r="BH45">
            <v>48</v>
          </cell>
          <cell r="BI45">
            <v>2182</v>
          </cell>
          <cell r="BJ45">
            <v>9392</v>
          </cell>
          <cell r="BK45">
            <v>1239</v>
          </cell>
          <cell r="BL45">
            <v>8</v>
          </cell>
          <cell r="BM45">
            <v>32</v>
          </cell>
          <cell r="BN45">
            <v>2046</v>
          </cell>
          <cell r="BO45">
            <v>9413</v>
          </cell>
          <cell r="BP45">
            <v>1196</v>
          </cell>
          <cell r="BQ45">
            <v>49</v>
          </cell>
          <cell r="BR45">
            <v>2167</v>
          </cell>
          <cell r="BS45">
            <v>9465</v>
          </cell>
          <cell r="BT45">
            <v>1264</v>
          </cell>
          <cell r="BU45">
            <v>7</v>
          </cell>
          <cell r="BV45">
            <v>39</v>
          </cell>
          <cell r="BW45">
            <v>2181</v>
          </cell>
          <cell r="BX45">
            <v>9607</v>
          </cell>
          <cell r="BY45">
            <v>1219</v>
          </cell>
          <cell r="BZ45">
            <v>55</v>
          </cell>
          <cell r="CA45">
            <v>2287</v>
          </cell>
          <cell r="CB45">
            <v>9789</v>
          </cell>
          <cell r="CC45">
            <v>1284</v>
          </cell>
          <cell r="CD45">
            <v>7</v>
          </cell>
          <cell r="CE45">
            <v>52</v>
          </cell>
          <cell r="CF45">
            <v>2335</v>
          </cell>
          <cell r="CG45">
            <v>10007</v>
          </cell>
          <cell r="CH45">
            <v>1249</v>
          </cell>
          <cell r="CI45">
            <v>59</v>
          </cell>
          <cell r="CJ45">
            <v>2462</v>
          </cell>
          <cell r="CK45">
            <v>10262</v>
          </cell>
          <cell r="CL45">
            <v>1340</v>
          </cell>
          <cell r="CM45">
            <v>11</v>
          </cell>
          <cell r="CN45">
            <v>50</v>
          </cell>
          <cell r="CO45">
            <v>2403</v>
          </cell>
          <cell r="CP45">
            <v>10004</v>
          </cell>
          <cell r="CQ45">
            <v>1226</v>
          </cell>
          <cell r="CR45">
            <v>50</v>
          </cell>
          <cell r="CS45">
            <v>2571</v>
          </cell>
          <cell r="CT45">
            <v>10627</v>
          </cell>
          <cell r="CU45">
            <v>1377</v>
          </cell>
          <cell r="CV45">
            <v>4</v>
          </cell>
          <cell r="CW45">
            <v>60</v>
          </cell>
          <cell r="CX45">
            <v>2656</v>
          </cell>
          <cell r="CY45">
            <v>11442</v>
          </cell>
          <cell r="CZ45">
            <v>1358</v>
          </cell>
          <cell r="DA45">
            <v>37</v>
          </cell>
          <cell r="DB45">
            <v>2834</v>
          </cell>
          <cell r="DC45">
            <v>11671</v>
          </cell>
          <cell r="DD45">
            <v>1457</v>
          </cell>
          <cell r="DE45">
            <v>3</v>
          </cell>
        </row>
        <row r="46">
          <cell r="B46">
            <v>202</v>
          </cell>
          <cell r="C46">
            <v>11262</v>
          </cell>
          <cell r="D46">
            <v>56503</v>
          </cell>
          <cell r="E46">
            <v>3536</v>
          </cell>
          <cell r="F46">
            <v>154</v>
          </cell>
          <cell r="G46">
            <v>9993</v>
          </cell>
          <cell r="H46">
            <v>49709</v>
          </cell>
          <cell r="I46">
            <v>2853</v>
          </cell>
          <cell r="J46">
            <v>175</v>
          </cell>
          <cell r="K46">
            <v>189</v>
          </cell>
          <cell r="L46">
            <v>11123</v>
          </cell>
          <cell r="M46">
            <v>55704</v>
          </cell>
          <cell r="N46">
            <v>3497</v>
          </cell>
          <cell r="O46">
            <v>149</v>
          </cell>
          <cell r="P46">
            <v>10049</v>
          </cell>
          <cell r="Q46">
            <v>49725</v>
          </cell>
          <cell r="R46">
            <v>2834</v>
          </cell>
          <cell r="S46">
            <v>169</v>
          </cell>
          <cell r="T46">
            <v>166</v>
          </cell>
          <cell r="U46">
            <v>11431</v>
          </cell>
          <cell r="V46">
            <v>57910</v>
          </cell>
          <cell r="W46">
            <v>3669</v>
          </cell>
          <cell r="X46">
            <v>150</v>
          </cell>
          <cell r="Y46">
            <v>10444</v>
          </cell>
          <cell r="Z46">
            <v>51201</v>
          </cell>
          <cell r="AA46">
            <v>2963</v>
          </cell>
          <cell r="AB46">
            <v>173</v>
          </cell>
          <cell r="AC46">
            <v>182</v>
          </cell>
          <cell r="AD46">
            <v>12234</v>
          </cell>
          <cell r="AE46">
            <v>60729</v>
          </cell>
          <cell r="AF46">
            <v>3877</v>
          </cell>
          <cell r="AG46">
            <v>161</v>
          </cell>
          <cell r="AH46">
            <v>11136</v>
          </cell>
          <cell r="AI46">
            <v>53632</v>
          </cell>
          <cell r="AJ46">
            <v>3181</v>
          </cell>
          <cell r="AK46">
            <v>158</v>
          </cell>
          <cell r="AL46">
            <v>161</v>
          </cell>
          <cell r="AM46">
            <v>11533</v>
          </cell>
          <cell r="AN46">
            <v>58912</v>
          </cell>
          <cell r="AO46">
            <v>3751</v>
          </cell>
          <cell r="AP46">
            <v>133</v>
          </cell>
          <cell r="AQ46">
            <v>10734</v>
          </cell>
          <cell r="AR46">
            <v>52078</v>
          </cell>
          <cell r="AS46">
            <v>3094</v>
          </cell>
          <cell r="AT46">
            <v>160</v>
          </cell>
          <cell r="AU46">
            <v>139</v>
          </cell>
          <cell r="AV46">
            <v>10395</v>
          </cell>
          <cell r="AW46">
            <v>54157</v>
          </cell>
          <cell r="AX46">
            <v>3499</v>
          </cell>
          <cell r="AY46">
            <v>129</v>
          </cell>
          <cell r="AZ46">
            <v>9900</v>
          </cell>
          <cell r="BA46">
            <v>48577</v>
          </cell>
          <cell r="BB46">
            <v>2842</v>
          </cell>
          <cell r="BC46">
            <v>150</v>
          </cell>
          <cell r="BD46">
            <v>137</v>
          </cell>
          <cell r="BE46">
            <v>10260</v>
          </cell>
          <cell r="BF46">
            <v>54276</v>
          </cell>
          <cell r="BG46">
            <v>3549</v>
          </cell>
          <cell r="BH46">
            <v>129</v>
          </cell>
          <cell r="BI46">
            <v>9929</v>
          </cell>
          <cell r="BJ46">
            <v>48485</v>
          </cell>
          <cell r="BK46">
            <v>2877</v>
          </cell>
          <cell r="BL46">
            <v>145</v>
          </cell>
          <cell r="BM46">
            <v>139</v>
          </cell>
          <cell r="BN46">
            <v>10576</v>
          </cell>
          <cell r="BO46">
            <v>55531</v>
          </cell>
          <cell r="BP46">
            <v>3621</v>
          </cell>
          <cell r="BQ46">
            <v>134</v>
          </cell>
          <cell r="BR46">
            <v>10063</v>
          </cell>
          <cell r="BS46">
            <v>49085</v>
          </cell>
          <cell r="BT46">
            <v>2943</v>
          </cell>
          <cell r="BU46">
            <v>40</v>
          </cell>
          <cell r="BV46">
            <v>161</v>
          </cell>
          <cell r="BW46">
            <v>10809</v>
          </cell>
          <cell r="BX46">
            <v>56474</v>
          </cell>
          <cell r="BY46">
            <v>3696</v>
          </cell>
          <cell r="BZ46">
            <v>138</v>
          </cell>
          <cell r="CA46">
            <v>10430</v>
          </cell>
          <cell r="CB46">
            <v>50203</v>
          </cell>
          <cell r="CC46">
            <v>3011</v>
          </cell>
          <cell r="CD46">
            <v>50</v>
          </cell>
          <cell r="CE46">
            <v>174</v>
          </cell>
          <cell r="CF46">
            <v>10886</v>
          </cell>
          <cell r="CG46">
            <v>57548</v>
          </cell>
          <cell r="CH46">
            <v>3774</v>
          </cell>
          <cell r="CI46">
            <v>158</v>
          </cell>
          <cell r="CJ46">
            <v>10701</v>
          </cell>
          <cell r="CK46">
            <v>51484</v>
          </cell>
          <cell r="CL46">
            <v>3139</v>
          </cell>
          <cell r="CM46">
            <v>37</v>
          </cell>
          <cell r="CN46">
            <v>190</v>
          </cell>
          <cell r="CO46">
            <v>11039</v>
          </cell>
          <cell r="CP46">
            <v>56378</v>
          </cell>
          <cell r="CQ46">
            <v>3725</v>
          </cell>
          <cell r="CR46">
            <v>161</v>
          </cell>
          <cell r="CS46">
            <v>11132</v>
          </cell>
          <cell r="CT46">
            <v>54635</v>
          </cell>
          <cell r="CU46">
            <v>3360</v>
          </cell>
          <cell r="CV46">
            <v>13</v>
          </cell>
          <cell r="CW46">
            <v>170</v>
          </cell>
          <cell r="CX46">
            <v>11448</v>
          </cell>
          <cell r="CY46">
            <v>61341</v>
          </cell>
          <cell r="CZ46">
            <v>4008</v>
          </cell>
          <cell r="DA46">
            <v>143</v>
          </cell>
          <cell r="DB46">
            <v>11286</v>
          </cell>
          <cell r="DC46">
            <v>54465</v>
          </cell>
          <cell r="DD46">
            <v>3383</v>
          </cell>
          <cell r="DE46">
            <v>14</v>
          </cell>
        </row>
        <row r="47">
          <cell r="B47">
            <v>145</v>
          </cell>
          <cell r="C47">
            <v>7862</v>
          </cell>
          <cell r="D47">
            <v>39088</v>
          </cell>
          <cell r="E47">
            <v>4032</v>
          </cell>
          <cell r="F47">
            <v>141</v>
          </cell>
          <cell r="G47">
            <v>8100</v>
          </cell>
          <cell r="H47">
            <v>42145</v>
          </cell>
          <cell r="I47">
            <v>3803</v>
          </cell>
          <cell r="J47">
            <v>22</v>
          </cell>
          <cell r="K47">
            <v>133</v>
          </cell>
          <cell r="L47">
            <v>7745</v>
          </cell>
          <cell r="M47">
            <v>38719</v>
          </cell>
          <cell r="N47">
            <v>4012</v>
          </cell>
          <cell r="O47">
            <v>140</v>
          </cell>
          <cell r="P47">
            <v>7999</v>
          </cell>
          <cell r="Q47">
            <v>41764</v>
          </cell>
          <cell r="R47">
            <v>3790</v>
          </cell>
          <cell r="S47">
            <v>19</v>
          </cell>
          <cell r="T47">
            <v>141</v>
          </cell>
          <cell r="U47">
            <v>8057</v>
          </cell>
          <cell r="V47">
            <v>40209</v>
          </cell>
          <cell r="W47">
            <v>4148</v>
          </cell>
          <cell r="X47">
            <v>151</v>
          </cell>
          <cell r="Y47">
            <v>8287</v>
          </cell>
          <cell r="Z47">
            <v>43269</v>
          </cell>
          <cell r="AA47">
            <v>3930</v>
          </cell>
          <cell r="AB47">
            <v>24</v>
          </cell>
          <cell r="AC47">
            <v>172</v>
          </cell>
          <cell r="AD47">
            <v>8848</v>
          </cell>
          <cell r="AE47">
            <v>43026</v>
          </cell>
          <cell r="AF47">
            <v>4346</v>
          </cell>
          <cell r="AG47">
            <v>194</v>
          </cell>
          <cell r="AH47">
            <v>9010</v>
          </cell>
          <cell r="AI47">
            <v>45881</v>
          </cell>
          <cell r="AJ47">
            <v>4181</v>
          </cell>
          <cell r="AK47">
            <v>23</v>
          </cell>
          <cell r="AL47">
            <v>135</v>
          </cell>
          <cell r="AM47">
            <v>8227</v>
          </cell>
          <cell r="AN47">
            <v>40742</v>
          </cell>
          <cell r="AO47">
            <v>4270</v>
          </cell>
          <cell r="AP47">
            <v>197</v>
          </cell>
          <cell r="AQ47">
            <v>8575</v>
          </cell>
          <cell r="AR47">
            <v>44018</v>
          </cell>
          <cell r="AS47">
            <v>4115</v>
          </cell>
          <cell r="AT47">
            <v>21</v>
          </cell>
          <cell r="AU47">
            <v>116</v>
          </cell>
          <cell r="AV47">
            <v>7186</v>
          </cell>
          <cell r="AW47">
            <v>35632</v>
          </cell>
          <cell r="AX47">
            <v>4018</v>
          </cell>
          <cell r="AY47">
            <v>166</v>
          </cell>
          <cell r="AZ47">
            <v>7820</v>
          </cell>
          <cell r="BA47">
            <v>39536</v>
          </cell>
          <cell r="BB47">
            <v>3836</v>
          </cell>
          <cell r="BC47">
            <v>22</v>
          </cell>
          <cell r="BD47">
            <v>119</v>
          </cell>
          <cell r="BE47">
            <v>7219</v>
          </cell>
          <cell r="BF47">
            <v>35768</v>
          </cell>
          <cell r="BG47">
            <v>4050</v>
          </cell>
          <cell r="BH47">
            <v>166</v>
          </cell>
          <cell r="BI47">
            <v>7917</v>
          </cell>
          <cell r="BJ47">
            <v>39625</v>
          </cell>
          <cell r="BK47">
            <v>3912</v>
          </cell>
          <cell r="BL47">
            <v>25</v>
          </cell>
          <cell r="BM47">
            <v>113</v>
          </cell>
          <cell r="BN47">
            <v>7379</v>
          </cell>
          <cell r="BO47">
            <v>36704</v>
          </cell>
          <cell r="BP47">
            <v>4146</v>
          </cell>
          <cell r="BQ47">
            <v>140</v>
          </cell>
          <cell r="BR47">
            <v>8028</v>
          </cell>
          <cell r="BS47">
            <v>40334</v>
          </cell>
          <cell r="BT47">
            <v>3983</v>
          </cell>
          <cell r="BU47">
            <v>21</v>
          </cell>
          <cell r="BV47">
            <v>118</v>
          </cell>
          <cell r="BW47">
            <v>7520</v>
          </cell>
          <cell r="BX47">
            <v>37412</v>
          </cell>
          <cell r="BY47">
            <v>4268</v>
          </cell>
          <cell r="BZ47">
            <v>131</v>
          </cell>
          <cell r="CA47">
            <v>8213</v>
          </cell>
          <cell r="CB47">
            <v>41490</v>
          </cell>
          <cell r="CC47">
            <v>4134</v>
          </cell>
          <cell r="CD47">
            <v>19</v>
          </cell>
          <cell r="CE47">
            <v>124</v>
          </cell>
          <cell r="CF47">
            <v>8013</v>
          </cell>
          <cell r="CG47">
            <v>39679</v>
          </cell>
          <cell r="CH47">
            <v>4456</v>
          </cell>
          <cell r="CI47">
            <v>150</v>
          </cell>
          <cell r="CJ47">
            <v>8740</v>
          </cell>
          <cell r="CK47">
            <v>44240</v>
          </cell>
          <cell r="CL47">
            <v>4372</v>
          </cell>
          <cell r="CM47">
            <v>21</v>
          </cell>
          <cell r="CN47">
            <v>128</v>
          </cell>
          <cell r="CO47">
            <v>8186</v>
          </cell>
          <cell r="CP47">
            <v>39166</v>
          </cell>
          <cell r="CQ47">
            <v>4392</v>
          </cell>
          <cell r="CR47">
            <v>149</v>
          </cell>
          <cell r="CS47">
            <v>8932</v>
          </cell>
          <cell r="CT47">
            <v>46129</v>
          </cell>
          <cell r="CU47">
            <v>4561</v>
          </cell>
          <cell r="CV47">
            <v>12</v>
          </cell>
          <cell r="CW47">
            <v>152</v>
          </cell>
          <cell r="CX47">
            <v>9114</v>
          </cell>
          <cell r="CY47">
            <v>45489</v>
          </cell>
          <cell r="CZ47">
            <v>4871</v>
          </cell>
          <cell r="DA47">
            <v>174</v>
          </cell>
          <cell r="DB47">
            <v>10016</v>
          </cell>
          <cell r="DC47">
            <v>49596</v>
          </cell>
          <cell r="DD47">
            <v>4751</v>
          </cell>
          <cell r="DE47">
            <v>12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</row>
        <row r="50">
          <cell r="B50">
            <v>1104</v>
          </cell>
          <cell r="C50">
            <v>65741</v>
          </cell>
          <cell r="D50">
            <v>385724</v>
          </cell>
          <cell r="E50">
            <v>18937</v>
          </cell>
          <cell r="F50">
            <v>868</v>
          </cell>
          <cell r="G50">
            <v>55293</v>
          </cell>
          <cell r="H50">
            <v>300897</v>
          </cell>
          <cell r="I50">
            <v>14831</v>
          </cell>
          <cell r="J50">
            <v>1005</v>
          </cell>
          <cell r="K50">
            <v>1135</v>
          </cell>
          <cell r="L50">
            <v>67142</v>
          </cell>
          <cell r="M50">
            <v>386818</v>
          </cell>
          <cell r="N50">
            <v>19040</v>
          </cell>
          <cell r="O50">
            <v>964</v>
          </cell>
          <cell r="P50">
            <v>56754</v>
          </cell>
          <cell r="Q50">
            <v>303723</v>
          </cell>
          <cell r="R50">
            <v>15086</v>
          </cell>
          <cell r="S50">
            <v>1003</v>
          </cell>
          <cell r="T50">
            <v>1126</v>
          </cell>
          <cell r="U50">
            <v>68042</v>
          </cell>
          <cell r="V50">
            <v>395232</v>
          </cell>
          <cell r="W50">
            <v>19418</v>
          </cell>
          <cell r="X50">
            <v>900</v>
          </cell>
          <cell r="Y50">
            <v>57885</v>
          </cell>
          <cell r="Z50">
            <v>309536</v>
          </cell>
          <cell r="AA50">
            <v>15481</v>
          </cell>
          <cell r="AB50">
            <v>1011</v>
          </cell>
          <cell r="AC50">
            <v>1031</v>
          </cell>
          <cell r="AD50">
            <v>66694</v>
          </cell>
          <cell r="AE50">
            <v>392849</v>
          </cell>
          <cell r="AF50">
            <v>19493</v>
          </cell>
          <cell r="AG50">
            <v>847</v>
          </cell>
          <cell r="AH50">
            <v>57230</v>
          </cell>
          <cell r="AI50">
            <v>308728</v>
          </cell>
          <cell r="AJ50">
            <v>15622</v>
          </cell>
          <cell r="AK50">
            <v>1058</v>
          </cell>
          <cell r="AL50">
            <v>1089</v>
          </cell>
          <cell r="AM50">
            <v>69326</v>
          </cell>
          <cell r="AN50">
            <v>404892</v>
          </cell>
          <cell r="AO50">
            <v>20015</v>
          </cell>
          <cell r="AP50">
            <v>948</v>
          </cell>
          <cell r="AQ50">
            <v>60025</v>
          </cell>
          <cell r="AR50">
            <v>320075</v>
          </cell>
          <cell r="AS50">
            <v>16162</v>
          </cell>
          <cell r="AT50">
            <v>1049</v>
          </cell>
          <cell r="AU50">
            <v>1235</v>
          </cell>
          <cell r="AV50">
            <v>74889</v>
          </cell>
          <cell r="AW50">
            <v>436156</v>
          </cell>
          <cell r="AX50">
            <v>22077</v>
          </cell>
          <cell r="AY50">
            <v>1057</v>
          </cell>
          <cell r="AZ50">
            <v>64547</v>
          </cell>
          <cell r="BA50">
            <v>347229</v>
          </cell>
          <cell r="BB50">
            <v>18023</v>
          </cell>
          <cell r="BC50">
            <v>1208</v>
          </cell>
          <cell r="BD50">
            <v>1239</v>
          </cell>
          <cell r="BE50">
            <v>74300</v>
          </cell>
          <cell r="BF50">
            <v>438556</v>
          </cell>
          <cell r="BG50">
            <v>22305</v>
          </cell>
          <cell r="BH50">
            <v>1023</v>
          </cell>
          <cell r="BI50">
            <v>64656</v>
          </cell>
          <cell r="BJ50">
            <v>351525</v>
          </cell>
          <cell r="BK50">
            <v>18592</v>
          </cell>
          <cell r="BL50">
            <v>1176</v>
          </cell>
          <cell r="BM50">
            <v>1187</v>
          </cell>
          <cell r="BN50">
            <v>76438</v>
          </cell>
          <cell r="BO50">
            <v>452095</v>
          </cell>
          <cell r="BP50">
            <v>23123</v>
          </cell>
          <cell r="BQ50">
            <v>990</v>
          </cell>
          <cell r="BR50">
            <v>66354</v>
          </cell>
          <cell r="BS50">
            <v>361451</v>
          </cell>
          <cell r="BT50">
            <v>19333</v>
          </cell>
          <cell r="BU50">
            <v>989</v>
          </cell>
          <cell r="BV50">
            <v>1092</v>
          </cell>
          <cell r="BW50">
            <v>75751</v>
          </cell>
          <cell r="BX50">
            <v>453087</v>
          </cell>
          <cell r="BY50">
            <v>23254</v>
          </cell>
          <cell r="BZ50">
            <v>946</v>
          </cell>
          <cell r="CA50">
            <v>65935</v>
          </cell>
          <cell r="CB50">
            <v>362497</v>
          </cell>
          <cell r="CC50">
            <v>19459</v>
          </cell>
          <cell r="CD50">
            <v>1087</v>
          </cell>
          <cell r="CE50">
            <v>1103</v>
          </cell>
          <cell r="CF50">
            <v>77024</v>
          </cell>
          <cell r="CG50">
            <v>463953</v>
          </cell>
          <cell r="CH50">
            <v>23996</v>
          </cell>
          <cell r="CI50">
            <v>905</v>
          </cell>
          <cell r="CJ50">
            <v>67321</v>
          </cell>
          <cell r="CK50">
            <v>372494</v>
          </cell>
          <cell r="CL50">
            <v>20194</v>
          </cell>
          <cell r="CM50">
            <v>1166</v>
          </cell>
          <cell r="CN50">
            <v>1174</v>
          </cell>
          <cell r="CO50">
            <v>78136</v>
          </cell>
          <cell r="CP50">
            <v>451722</v>
          </cell>
          <cell r="CQ50">
            <v>23539</v>
          </cell>
          <cell r="CR50">
            <v>952</v>
          </cell>
          <cell r="CS50">
            <v>69405</v>
          </cell>
          <cell r="CT50">
            <v>401378</v>
          </cell>
          <cell r="CU50">
            <v>21565</v>
          </cell>
          <cell r="CV50">
            <v>447</v>
          </cell>
          <cell r="CW50">
            <v>1253</v>
          </cell>
          <cell r="CX50">
            <v>79914</v>
          </cell>
          <cell r="CY50">
            <v>476556</v>
          </cell>
          <cell r="CZ50">
            <v>24723</v>
          </cell>
          <cell r="DA50">
            <v>955</v>
          </cell>
          <cell r="DB50">
            <v>69559</v>
          </cell>
          <cell r="DC50">
            <v>385804</v>
          </cell>
          <cell r="DD50">
            <v>20964</v>
          </cell>
          <cell r="DE50">
            <v>460</v>
          </cell>
        </row>
        <row r="51">
          <cell r="B51">
            <v>36</v>
          </cell>
          <cell r="C51">
            <v>5399</v>
          </cell>
          <cell r="D51">
            <v>32325</v>
          </cell>
          <cell r="E51">
            <v>1982</v>
          </cell>
          <cell r="F51">
            <v>27</v>
          </cell>
          <cell r="G51">
            <v>4864</v>
          </cell>
          <cell r="H51">
            <v>24537</v>
          </cell>
          <cell r="I51">
            <v>1828</v>
          </cell>
          <cell r="J51">
            <v>9</v>
          </cell>
          <cell r="K51">
            <v>56</v>
          </cell>
          <cell r="L51">
            <v>5489</v>
          </cell>
          <cell r="M51">
            <v>32090</v>
          </cell>
          <cell r="N51">
            <v>1934</v>
          </cell>
          <cell r="O51">
            <v>33</v>
          </cell>
          <cell r="P51">
            <v>4956</v>
          </cell>
          <cell r="Q51">
            <v>24375</v>
          </cell>
          <cell r="R51">
            <v>1843</v>
          </cell>
          <cell r="S51">
            <v>8</v>
          </cell>
          <cell r="T51">
            <v>54</v>
          </cell>
          <cell r="U51">
            <v>5412</v>
          </cell>
          <cell r="V51">
            <v>32422</v>
          </cell>
          <cell r="W51">
            <v>1983</v>
          </cell>
          <cell r="X51">
            <v>41</v>
          </cell>
          <cell r="Y51">
            <v>5013</v>
          </cell>
          <cell r="Z51">
            <v>24824</v>
          </cell>
          <cell r="AA51">
            <v>1867</v>
          </cell>
          <cell r="AB51">
            <v>10</v>
          </cell>
          <cell r="AC51">
            <v>52</v>
          </cell>
          <cell r="AD51">
            <v>5366</v>
          </cell>
          <cell r="AE51">
            <v>32710</v>
          </cell>
          <cell r="AF51">
            <v>1973</v>
          </cell>
          <cell r="AG51">
            <v>41</v>
          </cell>
          <cell r="AH51">
            <v>5022</v>
          </cell>
          <cell r="AI51">
            <v>24915</v>
          </cell>
          <cell r="AJ51">
            <v>1925</v>
          </cell>
          <cell r="AK51">
            <v>11</v>
          </cell>
          <cell r="AL51">
            <v>64</v>
          </cell>
          <cell r="AM51">
            <v>5913</v>
          </cell>
          <cell r="AN51">
            <v>35290</v>
          </cell>
          <cell r="AO51">
            <v>2091</v>
          </cell>
          <cell r="AP51">
            <v>49</v>
          </cell>
          <cell r="AQ51">
            <v>5378</v>
          </cell>
          <cell r="AR51">
            <v>26619</v>
          </cell>
          <cell r="AS51">
            <v>2037</v>
          </cell>
          <cell r="AT51">
            <v>15</v>
          </cell>
          <cell r="AU51">
            <v>75</v>
          </cell>
          <cell r="AV51">
            <v>6718</v>
          </cell>
          <cell r="AW51">
            <v>38998</v>
          </cell>
          <cell r="AX51">
            <v>2282</v>
          </cell>
          <cell r="AY51">
            <v>58</v>
          </cell>
          <cell r="AZ51">
            <v>5952</v>
          </cell>
          <cell r="BA51">
            <v>29098</v>
          </cell>
          <cell r="BB51">
            <v>2220</v>
          </cell>
          <cell r="BC51">
            <v>14</v>
          </cell>
          <cell r="BD51">
            <v>74</v>
          </cell>
          <cell r="BE51">
            <v>6910</v>
          </cell>
          <cell r="BF51">
            <v>40241</v>
          </cell>
          <cell r="BG51">
            <v>2298</v>
          </cell>
          <cell r="BH51">
            <v>58</v>
          </cell>
          <cell r="BI51">
            <v>6199</v>
          </cell>
          <cell r="BJ51">
            <v>29757</v>
          </cell>
          <cell r="BK51">
            <v>2288</v>
          </cell>
          <cell r="BL51">
            <v>19</v>
          </cell>
          <cell r="BM51">
            <v>76</v>
          </cell>
          <cell r="BN51">
            <v>7103</v>
          </cell>
          <cell r="BO51">
            <v>41615</v>
          </cell>
          <cell r="BP51">
            <v>2362</v>
          </cell>
          <cell r="BQ51">
            <v>49</v>
          </cell>
          <cell r="BR51">
            <v>6295</v>
          </cell>
          <cell r="BS51">
            <v>30553</v>
          </cell>
          <cell r="BT51">
            <v>2354</v>
          </cell>
          <cell r="BU51">
            <v>20</v>
          </cell>
          <cell r="BV51">
            <v>72</v>
          </cell>
          <cell r="BW51">
            <v>7140</v>
          </cell>
          <cell r="BX51">
            <v>42176</v>
          </cell>
          <cell r="BY51">
            <v>2392</v>
          </cell>
          <cell r="BZ51">
            <v>41</v>
          </cell>
          <cell r="CA51">
            <v>6362</v>
          </cell>
          <cell r="CB51">
            <v>31145</v>
          </cell>
          <cell r="CC51">
            <v>2412</v>
          </cell>
          <cell r="CD51">
            <v>19</v>
          </cell>
          <cell r="CE51">
            <v>66</v>
          </cell>
          <cell r="CF51">
            <v>7222</v>
          </cell>
          <cell r="CG51">
            <v>43086</v>
          </cell>
          <cell r="CH51">
            <v>2515</v>
          </cell>
          <cell r="CI51">
            <v>40</v>
          </cell>
          <cell r="CJ51">
            <v>6513</v>
          </cell>
          <cell r="CK51">
            <v>32473</v>
          </cell>
          <cell r="CL51">
            <v>2563</v>
          </cell>
          <cell r="CM51">
            <v>20</v>
          </cell>
          <cell r="CN51">
            <v>67</v>
          </cell>
          <cell r="CO51">
            <v>7350</v>
          </cell>
          <cell r="CP51">
            <v>42774</v>
          </cell>
          <cell r="CQ51">
            <v>2524</v>
          </cell>
          <cell r="CR51">
            <v>40</v>
          </cell>
          <cell r="CS51">
            <v>6613</v>
          </cell>
          <cell r="CT51">
            <v>34147</v>
          </cell>
          <cell r="CU51">
            <v>2613</v>
          </cell>
          <cell r="CV51">
            <v>10</v>
          </cell>
          <cell r="CW51">
            <v>68</v>
          </cell>
          <cell r="CX51">
            <v>7437</v>
          </cell>
          <cell r="CY51">
            <v>44008</v>
          </cell>
          <cell r="CZ51">
            <v>2589</v>
          </cell>
          <cell r="DA51">
            <v>37</v>
          </cell>
          <cell r="DB51">
            <v>6693</v>
          </cell>
          <cell r="DC51">
            <v>34028</v>
          </cell>
          <cell r="DD51">
            <v>2602</v>
          </cell>
          <cell r="DE51">
            <v>9</v>
          </cell>
        </row>
        <row r="52">
          <cell r="B52">
            <v>106</v>
          </cell>
          <cell r="C52">
            <v>11867</v>
          </cell>
          <cell r="D52">
            <v>58578</v>
          </cell>
          <cell r="E52">
            <v>4565</v>
          </cell>
          <cell r="F52">
            <v>69</v>
          </cell>
          <cell r="G52">
            <v>9645</v>
          </cell>
          <cell r="H52">
            <v>45924</v>
          </cell>
          <cell r="I52">
            <v>5084</v>
          </cell>
          <cell r="J52">
            <v>18</v>
          </cell>
          <cell r="K52">
            <v>111</v>
          </cell>
          <cell r="L52">
            <v>11985</v>
          </cell>
          <cell r="M52">
            <v>58894</v>
          </cell>
          <cell r="N52">
            <v>4603</v>
          </cell>
          <cell r="O52">
            <v>71</v>
          </cell>
          <cell r="P52">
            <v>9768</v>
          </cell>
          <cell r="Q52">
            <v>46691</v>
          </cell>
          <cell r="R52">
            <v>5110</v>
          </cell>
          <cell r="S52">
            <v>24</v>
          </cell>
          <cell r="T52">
            <v>92</v>
          </cell>
          <cell r="U52">
            <v>11316</v>
          </cell>
          <cell r="V52">
            <v>58028</v>
          </cell>
          <cell r="W52">
            <v>4778</v>
          </cell>
          <cell r="X52">
            <v>66</v>
          </cell>
          <cell r="Y52">
            <v>9317</v>
          </cell>
          <cell r="Z52">
            <v>46134</v>
          </cell>
          <cell r="AA52">
            <v>5467</v>
          </cell>
          <cell r="AB52">
            <v>25</v>
          </cell>
          <cell r="AC52">
            <v>92</v>
          </cell>
          <cell r="AD52">
            <v>10892</v>
          </cell>
          <cell r="AE52">
            <v>57421</v>
          </cell>
          <cell r="AF52">
            <v>4746</v>
          </cell>
          <cell r="AG52">
            <v>58</v>
          </cell>
          <cell r="AH52">
            <v>9067</v>
          </cell>
          <cell r="AI52">
            <v>45620</v>
          </cell>
          <cell r="AJ52">
            <v>5386</v>
          </cell>
          <cell r="AK52">
            <v>26</v>
          </cell>
          <cell r="AL52">
            <v>94</v>
          </cell>
          <cell r="AM52">
            <v>10975</v>
          </cell>
          <cell r="AN52">
            <v>58879</v>
          </cell>
          <cell r="AO52">
            <v>4750</v>
          </cell>
          <cell r="AP52">
            <v>51</v>
          </cell>
          <cell r="AQ52">
            <v>9050</v>
          </cell>
          <cell r="AR52">
            <v>46054</v>
          </cell>
          <cell r="AS52">
            <v>5372</v>
          </cell>
          <cell r="AT52">
            <v>26</v>
          </cell>
          <cell r="AU52">
            <v>116</v>
          </cell>
          <cell r="AV52">
            <v>12755</v>
          </cell>
          <cell r="AW52">
            <v>68441</v>
          </cell>
          <cell r="AX52">
            <v>5413</v>
          </cell>
          <cell r="AY52">
            <v>72</v>
          </cell>
          <cell r="AZ52">
            <v>10458</v>
          </cell>
          <cell r="BA52">
            <v>53660</v>
          </cell>
          <cell r="BB52">
            <v>6308</v>
          </cell>
          <cell r="BC52">
            <v>25</v>
          </cell>
          <cell r="BD52">
            <v>124</v>
          </cell>
          <cell r="BE52">
            <v>12905</v>
          </cell>
          <cell r="BF52">
            <v>70068</v>
          </cell>
          <cell r="BG52">
            <v>5380</v>
          </cell>
          <cell r="BH52">
            <v>74</v>
          </cell>
          <cell r="BI52">
            <v>10678</v>
          </cell>
          <cell r="BJ52">
            <v>54425</v>
          </cell>
          <cell r="BK52">
            <v>6003</v>
          </cell>
          <cell r="BL52">
            <v>46</v>
          </cell>
          <cell r="BM52">
            <v>113</v>
          </cell>
          <cell r="BN52">
            <v>13413</v>
          </cell>
          <cell r="BO52">
            <v>74172</v>
          </cell>
          <cell r="BP52">
            <v>5642</v>
          </cell>
          <cell r="BQ52">
            <v>89</v>
          </cell>
          <cell r="BR52">
            <v>10904</v>
          </cell>
          <cell r="BS52">
            <v>57298</v>
          </cell>
          <cell r="BT52">
            <v>6212</v>
          </cell>
          <cell r="BU52">
            <v>44</v>
          </cell>
          <cell r="BV52">
            <v>95</v>
          </cell>
          <cell r="BW52">
            <v>13335</v>
          </cell>
          <cell r="BX52">
            <v>75105</v>
          </cell>
          <cell r="BY52">
            <v>5792</v>
          </cell>
          <cell r="BZ52">
            <v>68</v>
          </cell>
          <cell r="CA52">
            <v>11045</v>
          </cell>
          <cell r="CB52">
            <v>58484</v>
          </cell>
          <cell r="CC52">
            <v>6381</v>
          </cell>
          <cell r="CD52">
            <v>37</v>
          </cell>
          <cell r="CE52">
            <v>99</v>
          </cell>
          <cell r="CF52">
            <v>13730</v>
          </cell>
          <cell r="CG52">
            <v>78626</v>
          </cell>
          <cell r="CH52">
            <v>6120</v>
          </cell>
          <cell r="CI52">
            <v>66</v>
          </cell>
          <cell r="CJ52">
            <v>11331</v>
          </cell>
          <cell r="CK52">
            <v>61606</v>
          </cell>
          <cell r="CL52">
            <v>6728</v>
          </cell>
          <cell r="CM52">
            <v>39</v>
          </cell>
          <cell r="CN52">
            <v>91</v>
          </cell>
          <cell r="CO52">
            <v>13683</v>
          </cell>
          <cell r="CP52">
            <v>77687</v>
          </cell>
          <cell r="CQ52">
            <v>6027</v>
          </cell>
          <cell r="CR52">
            <v>56</v>
          </cell>
          <cell r="CS52">
            <v>11040</v>
          </cell>
          <cell r="CT52">
            <v>62676</v>
          </cell>
          <cell r="CU52">
            <v>6667</v>
          </cell>
          <cell r="CV52">
            <v>16</v>
          </cell>
          <cell r="CW52">
            <v>106</v>
          </cell>
          <cell r="CX52">
            <v>13728</v>
          </cell>
          <cell r="CY52">
            <v>79963</v>
          </cell>
          <cell r="CZ52">
            <v>6188</v>
          </cell>
          <cell r="DA52">
            <v>59</v>
          </cell>
          <cell r="DB52">
            <v>11305</v>
          </cell>
          <cell r="DC52">
            <v>62698</v>
          </cell>
          <cell r="DD52">
            <v>6754</v>
          </cell>
          <cell r="DE52">
            <v>13</v>
          </cell>
        </row>
        <row r="53">
          <cell r="B53">
            <v>40</v>
          </cell>
          <cell r="C53">
            <v>3195</v>
          </cell>
          <cell r="D53">
            <v>15899</v>
          </cell>
          <cell r="E53">
            <v>1106</v>
          </cell>
          <cell r="F53">
            <v>11</v>
          </cell>
          <cell r="G53">
            <v>2317</v>
          </cell>
          <cell r="H53">
            <v>10235</v>
          </cell>
          <cell r="I53">
            <v>980</v>
          </cell>
          <cell r="J53">
            <v>2</v>
          </cell>
          <cell r="K53">
            <v>46</v>
          </cell>
          <cell r="L53">
            <v>3130</v>
          </cell>
          <cell r="M53">
            <v>15509</v>
          </cell>
          <cell r="N53">
            <v>1071</v>
          </cell>
          <cell r="O53">
            <v>9</v>
          </cell>
          <cell r="P53">
            <v>2238</v>
          </cell>
          <cell r="Q53">
            <v>10016</v>
          </cell>
          <cell r="R53">
            <v>966</v>
          </cell>
          <cell r="S53">
            <v>1</v>
          </cell>
          <cell r="T53">
            <v>31</v>
          </cell>
          <cell r="U53">
            <v>3016</v>
          </cell>
          <cell r="V53">
            <v>15464</v>
          </cell>
          <cell r="W53">
            <v>1223</v>
          </cell>
          <cell r="X53">
            <v>13</v>
          </cell>
          <cell r="Y53">
            <v>2270</v>
          </cell>
          <cell r="Z53">
            <v>10188</v>
          </cell>
          <cell r="AA53">
            <v>1319</v>
          </cell>
          <cell r="AB53">
            <v>3</v>
          </cell>
          <cell r="AC53">
            <v>32</v>
          </cell>
          <cell r="AD53">
            <v>2960</v>
          </cell>
          <cell r="AE53">
            <v>15170</v>
          </cell>
          <cell r="AF53">
            <v>1228</v>
          </cell>
          <cell r="AG53">
            <v>14</v>
          </cell>
          <cell r="AH53">
            <v>2262</v>
          </cell>
          <cell r="AI53">
            <v>10175</v>
          </cell>
          <cell r="AJ53">
            <v>1365</v>
          </cell>
          <cell r="AK53">
            <v>3</v>
          </cell>
          <cell r="AL53">
            <v>32</v>
          </cell>
          <cell r="AM53">
            <v>3087</v>
          </cell>
          <cell r="AN53">
            <v>15631</v>
          </cell>
          <cell r="AO53">
            <v>1226</v>
          </cell>
          <cell r="AP53">
            <v>18</v>
          </cell>
          <cell r="AQ53">
            <v>2378</v>
          </cell>
          <cell r="AR53">
            <v>10621</v>
          </cell>
          <cell r="AS53">
            <v>1350</v>
          </cell>
          <cell r="AT53">
            <v>3</v>
          </cell>
          <cell r="AU53">
            <v>44</v>
          </cell>
          <cell r="AV53">
            <v>3444</v>
          </cell>
          <cell r="AW53">
            <v>17448</v>
          </cell>
          <cell r="AX53">
            <v>1329</v>
          </cell>
          <cell r="AY53">
            <v>18</v>
          </cell>
          <cell r="AZ53">
            <v>2576</v>
          </cell>
          <cell r="BA53">
            <v>11751</v>
          </cell>
          <cell r="BB53">
            <v>1449</v>
          </cell>
          <cell r="BC53">
            <v>4</v>
          </cell>
          <cell r="BD53">
            <v>34</v>
          </cell>
          <cell r="BE53">
            <v>3501</v>
          </cell>
          <cell r="BF53">
            <v>18010</v>
          </cell>
          <cell r="BG53">
            <v>1318</v>
          </cell>
          <cell r="BH53">
            <v>18</v>
          </cell>
          <cell r="BI53">
            <v>2618</v>
          </cell>
          <cell r="BJ53">
            <v>12106</v>
          </cell>
          <cell r="BK53">
            <v>1466</v>
          </cell>
          <cell r="BL53">
            <v>16</v>
          </cell>
          <cell r="BM53">
            <v>35</v>
          </cell>
          <cell r="BN53">
            <v>3551</v>
          </cell>
          <cell r="BO53">
            <v>18329</v>
          </cell>
          <cell r="BP53">
            <v>1382</v>
          </cell>
          <cell r="BQ53">
            <v>14</v>
          </cell>
          <cell r="BR53">
            <v>2800</v>
          </cell>
          <cell r="BS53">
            <v>12420</v>
          </cell>
          <cell r="BT53">
            <v>1481</v>
          </cell>
          <cell r="BU53">
            <v>16</v>
          </cell>
          <cell r="BV53">
            <v>37</v>
          </cell>
          <cell r="BW53">
            <v>3608</v>
          </cell>
          <cell r="BX53">
            <v>18950</v>
          </cell>
          <cell r="BY53">
            <v>1358</v>
          </cell>
          <cell r="BZ53">
            <v>14</v>
          </cell>
          <cell r="CA53">
            <v>2881</v>
          </cell>
          <cell r="CB53">
            <v>13002</v>
          </cell>
          <cell r="CC53">
            <v>1524</v>
          </cell>
          <cell r="CD53">
            <v>16</v>
          </cell>
          <cell r="CE53">
            <v>36</v>
          </cell>
          <cell r="CF53">
            <v>3649</v>
          </cell>
          <cell r="CG53">
            <v>19311</v>
          </cell>
          <cell r="CH53">
            <v>1360</v>
          </cell>
          <cell r="CI53">
            <v>17</v>
          </cell>
          <cell r="CJ53">
            <v>2934</v>
          </cell>
          <cell r="CK53">
            <v>13231</v>
          </cell>
          <cell r="CL53">
            <v>1534</v>
          </cell>
          <cell r="CM53">
            <v>16</v>
          </cell>
          <cell r="CN53">
            <v>45</v>
          </cell>
          <cell r="CO53">
            <v>3809</v>
          </cell>
          <cell r="CP53">
            <v>19591</v>
          </cell>
          <cell r="CQ53">
            <v>1384</v>
          </cell>
          <cell r="CR53">
            <v>22</v>
          </cell>
          <cell r="CS53">
            <v>3000</v>
          </cell>
          <cell r="CT53">
            <v>13818</v>
          </cell>
          <cell r="CU53">
            <v>1588</v>
          </cell>
          <cell r="CV53">
            <v>1</v>
          </cell>
          <cell r="CW53">
            <v>44</v>
          </cell>
          <cell r="CX53">
            <v>3713</v>
          </cell>
          <cell r="CY53">
            <v>19688</v>
          </cell>
          <cell r="CZ53">
            <v>1370</v>
          </cell>
          <cell r="DA53">
            <v>20</v>
          </cell>
          <cell r="DB53">
            <v>2969</v>
          </cell>
          <cell r="DC53">
            <v>13443</v>
          </cell>
          <cell r="DD53">
            <v>1553</v>
          </cell>
          <cell r="DE53">
            <v>0</v>
          </cell>
        </row>
        <row r="54">
          <cell r="B54">
            <v>34</v>
          </cell>
          <cell r="C54">
            <v>3467</v>
          </cell>
          <cell r="D54">
            <v>15646</v>
          </cell>
          <cell r="E54">
            <v>758</v>
          </cell>
          <cell r="F54">
            <v>21</v>
          </cell>
          <cell r="G54">
            <v>2664</v>
          </cell>
          <cell r="H54">
            <v>10078</v>
          </cell>
          <cell r="I54">
            <v>659</v>
          </cell>
          <cell r="J54">
            <v>8</v>
          </cell>
          <cell r="K54">
            <v>35</v>
          </cell>
          <cell r="L54">
            <v>3407</v>
          </cell>
          <cell r="M54">
            <v>14766</v>
          </cell>
          <cell r="N54">
            <v>724</v>
          </cell>
          <cell r="O54">
            <v>19</v>
          </cell>
          <cell r="P54">
            <v>2567</v>
          </cell>
          <cell r="Q54">
            <v>9809</v>
          </cell>
          <cell r="R54">
            <v>641</v>
          </cell>
          <cell r="S54">
            <v>6</v>
          </cell>
          <cell r="T54">
            <v>32</v>
          </cell>
          <cell r="U54">
            <v>3403</v>
          </cell>
          <cell r="V54">
            <v>15650</v>
          </cell>
          <cell r="W54">
            <v>796</v>
          </cell>
          <cell r="X54">
            <v>22</v>
          </cell>
          <cell r="Y54">
            <v>2673</v>
          </cell>
          <cell r="Z54">
            <v>10220</v>
          </cell>
          <cell r="AA54">
            <v>679</v>
          </cell>
          <cell r="AB54">
            <v>7</v>
          </cell>
          <cell r="AC54">
            <v>36</v>
          </cell>
          <cell r="AD54">
            <v>3250</v>
          </cell>
          <cell r="AE54">
            <v>15429</v>
          </cell>
          <cell r="AF54">
            <v>813</v>
          </cell>
          <cell r="AG54">
            <v>23</v>
          </cell>
          <cell r="AH54">
            <v>2619</v>
          </cell>
          <cell r="AI54">
            <v>10193</v>
          </cell>
          <cell r="AJ54">
            <v>678</v>
          </cell>
          <cell r="AK54">
            <v>6</v>
          </cell>
          <cell r="AL54">
            <v>30</v>
          </cell>
          <cell r="AM54">
            <v>3356</v>
          </cell>
          <cell r="AN54">
            <v>16014</v>
          </cell>
          <cell r="AO54">
            <v>817</v>
          </cell>
          <cell r="AP54">
            <v>20</v>
          </cell>
          <cell r="AQ54">
            <v>2777</v>
          </cell>
          <cell r="AR54">
            <v>10816</v>
          </cell>
          <cell r="AS54">
            <v>727</v>
          </cell>
          <cell r="AT54">
            <v>8</v>
          </cell>
          <cell r="AU54">
            <v>34</v>
          </cell>
          <cell r="AV54">
            <v>3588</v>
          </cell>
          <cell r="AW54">
            <v>17372</v>
          </cell>
          <cell r="AX54">
            <v>862</v>
          </cell>
          <cell r="AY54">
            <v>19</v>
          </cell>
          <cell r="AZ54">
            <v>2971</v>
          </cell>
          <cell r="BA54">
            <v>11765</v>
          </cell>
          <cell r="BB54">
            <v>777</v>
          </cell>
          <cell r="BC54">
            <v>13</v>
          </cell>
          <cell r="BD54">
            <v>37</v>
          </cell>
          <cell r="BE54">
            <v>3634</v>
          </cell>
          <cell r="BF54">
            <v>17776</v>
          </cell>
          <cell r="BG54">
            <v>891</v>
          </cell>
          <cell r="BH54">
            <v>19</v>
          </cell>
          <cell r="BI54">
            <v>3095</v>
          </cell>
          <cell r="BJ54">
            <v>12233</v>
          </cell>
          <cell r="BK54">
            <v>810</v>
          </cell>
          <cell r="BL54">
            <v>11</v>
          </cell>
          <cell r="BM54">
            <v>38</v>
          </cell>
          <cell r="BN54">
            <v>3721</v>
          </cell>
          <cell r="BO54">
            <v>18514</v>
          </cell>
          <cell r="BP54">
            <v>924</v>
          </cell>
          <cell r="BQ54">
            <v>14</v>
          </cell>
          <cell r="BR54">
            <v>3172</v>
          </cell>
          <cell r="BS54">
            <v>12834</v>
          </cell>
          <cell r="BT54">
            <v>855</v>
          </cell>
          <cell r="BU54">
            <v>11</v>
          </cell>
          <cell r="BV54">
            <v>36</v>
          </cell>
          <cell r="BW54">
            <v>3771</v>
          </cell>
          <cell r="BX54">
            <v>18872</v>
          </cell>
          <cell r="BY54">
            <v>972</v>
          </cell>
          <cell r="BZ54">
            <v>14</v>
          </cell>
          <cell r="CA54">
            <v>3218</v>
          </cell>
          <cell r="CB54">
            <v>13015</v>
          </cell>
          <cell r="CC54">
            <v>880</v>
          </cell>
          <cell r="CD54">
            <v>11</v>
          </cell>
          <cell r="CE54">
            <v>30</v>
          </cell>
          <cell r="CF54">
            <v>3849</v>
          </cell>
          <cell r="CG54">
            <v>19497</v>
          </cell>
          <cell r="CH54">
            <v>1029</v>
          </cell>
          <cell r="CI54">
            <v>13</v>
          </cell>
          <cell r="CJ54">
            <v>3335</v>
          </cell>
          <cell r="CK54">
            <v>13420</v>
          </cell>
          <cell r="CL54">
            <v>892</v>
          </cell>
          <cell r="CM54">
            <v>9</v>
          </cell>
          <cell r="CN54">
            <v>47</v>
          </cell>
          <cell r="CO54">
            <v>3998</v>
          </cell>
          <cell r="CP54">
            <v>19385</v>
          </cell>
          <cell r="CQ54">
            <v>1063</v>
          </cell>
          <cell r="CR54">
            <v>20</v>
          </cell>
          <cell r="CS54">
            <v>3456</v>
          </cell>
          <cell r="CT54">
            <v>14496</v>
          </cell>
          <cell r="CU54">
            <v>930</v>
          </cell>
          <cell r="CV54">
            <v>4</v>
          </cell>
          <cell r="CW54">
            <v>47</v>
          </cell>
          <cell r="CX54">
            <v>3988</v>
          </cell>
          <cell r="CY54">
            <v>20050</v>
          </cell>
          <cell r="CZ54">
            <v>1078</v>
          </cell>
          <cell r="DA54">
            <v>29</v>
          </cell>
          <cell r="DB54">
            <v>3425</v>
          </cell>
          <cell r="DC54">
            <v>13946</v>
          </cell>
          <cell r="DD54">
            <v>930</v>
          </cell>
          <cell r="DE54">
            <v>4</v>
          </cell>
        </row>
        <row r="55">
          <cell r="B55">
            <v>92</v>
          </cell>
          <cell r="C55">
            <v>3889</v>
          </cell>
          <cell r="D55">
            <v>20996</v>
          </cell>
          <cell r="E55">
            <v>1010</v>
          </cell>
          <cell r="F55">
            <v>66</v>
          </cell>
          <cell r="G55">
            <v>3191</v>
          </cell>
          <cell r="H55">
            <v>15408</v>
          </cell>
          <cell r="I55">
            <v>954</v>
          </cell>
          <cell r="J55">
            <v>10</v>
          </cell>
          <cell r="K55">
            <v>116</v>
          </cell>
          <cell r="L55">
            <v>3947</v>
          </cell>
          <cell r="M55">
            <v>21295</v>
          </cell>
          <cell r="N55">
            <v>1034</v>
          </cell>
          <cell r="O55">
            <v>81</v>
          </cell>
          <cell r="P55">
            <v>3346</v>
          </cell>
          <cell r="Q55">
            <v>16202</v>
          </cell>
          <cell r="R55">
            <v>1025</v>
          </cell>
          <cell r="S55">
            <v>7</v>
          </cell>
          <cell r="T55">
            <v>111</v>
          </cell>
          <cell r="U55">
            <v>3875</v>
          </cell>
          <cell r="V55">
            <v>21524</v>
          </cell>
          <cell r="W55">
            <v>1063</v>
          </cell>
          <cell r="X55">
            <v>77</v>
          </cell>
          <cell r="Y55">
            <v>3410</v>
          </cell>
          <cell r="Z55">
            <v>16355</v>
          </cell>
          <cell r="AA55">
            <v>1023</v>
          </cell>
          <cell r="AB55">
            <v>9</v>
          </cell>
          <cell r="AC55">
            <v>104</v>
          </cell>
          <cell r="AD55">
            <v>3672</v>
          </cell>
          <cell r="AE55">
            <v>20886</v>
          </cell>
          <cell r="AF55">
            <v>1049</v>
          </cell>
          <cell r="AG55">
            <v>57</v>
          </cell>
          <cell r="AH55">
            <v>3155</v>
          </cell>
          <cell r="AI55">
            <v>15587</v>
          </cell>
          <cell r="AJ55">
            <v>980</v>
          </cell>
          <cell r="AK55">
            <v>11</v>
          </cell>
          <cell r="AL55">
            <v>103</v>
          </cell>
          <cell r="AM55">
            <v>3902</v>
          </cell>
          <cell r="AN55">
            <v>22047</v>
          </cell>
          <cell r="AO55">
            <v>1085</v>
          </cell>
          <cell r="AP55">
            <v>63</v>
          </cell>
          <cell r="AQ55">
            <v>3357</v>
          </cell>
          <cell r="AR55">
            <v>16437</v>
          </cell>
          <cell r="AS55">
            <v>988</v>
          </cell>
          <cell r="AT55">
            <v>7</v>
          </cell>
          <cell r="AU55">
            <v>126</v>
          </cell>
          <cell r="AV55">
            <v>4397</v>
          </cell>
          <cell r="AW55">
            <v>24855</v>
          </cell>
          <cell r="AX55">
            <v>1304</v>
          </cell>
          <cell r="AY55">
            <v>83</v>
          </cell>
          <cell r="AZ55">
            <v>3876</v>
          </cell>
          <cell r="BA55">
            <v>19016</v>
          </cell>
          <cell r="BB55">
            <v>1212</v>
          </cell>
          <cell r="BC55">
            <v>8</v>
          </cell>
          <cell r="BD55">
            <v>123</v>
          </cell>
          <cell r="BE55">
            <v>4246</v>
          </cell>
          <cell r="BF55">
            <v>25015</v>
          </cell>
          <cell r="BG55">
            <v>1375</v>
          </cell>
          <cell r="BH55">
            <v>67</v>
          </cell>
          <cell r="BI55">
            <v>3807</v>
          </cell>
          <cell r="BJ55">
            <v>19154</v>
          </cell>
          <cell r="BK55">
            <v>1249</v>
          </cell>
          <cell r="BL55">
            <v>15</v>
          </cell>
          <cell r="BM55">
            <v>104</v>
          </cell>
          <cell r="BN55">
            <v>4383</v>
          </cell>
          <cell r="BO55">
            <v>25693</v>
          </cell>
          <cell r="BP55">
            <v>1423</v>
          </cell>
          <cell r="BQ55">
            <v>61</v>
          </cell>
          <cell r="BR55">
            <v>3869</v>
          </cell>
          <cell r="BS55">
            <v>20067</v>
          </cell>
          <cell r="BT55">
            <v>1388</v>
          </cell>
          <cell r="BU55">
            <v>10</v>
          </cell>
          <cell r="BV55">
            <v>107</v>
          </cell>
          <cell r="BW55">
            <v>4618</v>
          </cell>
          <cell r="BX55">
            <v>26922</v>
          </cell>
          <cell r="BY55">
            <v>1605</v>
          </cell>
          <cell r="BZ55">
            <v>73</v>
          </cell>
          <cell r="CA55">
            <v>4163</v>
          </cell>
          <cell r="CB55">
            <v>21917</v>
          </cell>
          <cell r="CC55">
            <v>1649</v>
          </cell>
          <cell r="CD55">
            <v>15</v>
          </cell>
          <cell r="CE55">
            <v>100</v>
          </cell>
          <cell r="CF55">
            <v>4888</v>
          </cell>
          <cell r="CG55">
            <v>28601</v>
          </cell>
          <cell r="CH55">
            <v>1773</v>
          </cell>
          <cell r="CI55">
            <v>71</v>
          </cell>
          <cell r="CJ55">
            <v>4398</v>
          </cell>
          <cell r="CK55">
            <v>23345</v>
          </cell>
          <cell r="CL55">
            <v>1795</v>
          </cell>
          <cell r="CM55">
            <v>16</v>
          </cell>
          <cell r="CN55">
            <v>104</v>
          </cell>
          <cell r="CO55">
            <v>4981</v>
          </cell>
          <cell r="CP55">
            <v>28226</v>
          </cell>
          <cell r="CQ55">
            <v>1743</v>
          </cell>
          <cell r="CR55">
            <v>73</v>
          </cell>
          <cell r="CS55">
            <v>4551</v>
          </cell>
          <cell r="CT55">
            <v>24600</v>
          </cell>
          <cell r="CU55">
            <v>1828</v>
          </cell>
          <cell r="CV55">
            <v>5</v>
          </cell>
          <cell r="CW55">
            <v>98</v>
          </cell>
          <cell r="CX55">
            <v>5137</v>
          </cell>
          <cell r="CY55">
            <v>29725</v>
          </cell>
          <cell r="CZ55">
            <v>1807</v>
          </cell>
          <cell r="DA55">
            <v>69</v>
          </cell>
          <cell r="DB55">
            <v>4626</v>
          </cell>
          <cell r="DC55">
            <v>24437</v>
          </cell>
          <cell r="DD55">
            <v>1881</v>
          </cell>
          <cell r="DE55">
            <v>5</v>
          </cell>
        </row>
        <row r="56">
          <cell r="B56">
            <v>325</v>
          </cell>
          <cell r="C56">
            <v>18042</v>
          </cell>
          <cell r="D56">
            <v>92277</v>
          </cell>
          <cell r="E56">
            <v>5175</v>
          </cell>
          <cell r="F56">
            <v>213</v>
          </cell>
          <cell r="G56">
            <v>14452</v>
          </cell>
          <cell r="H56">
            <v>74133</v>
          </cell>
          <cell r="I56">
            <v>4510</v>
          </cell>
          <cell r="J56">
            <v>663</v>
          </cell>
          <cell r="K56">
            <v>336</v>
          </cell>
          <cell r="L56">
            <v>18243</v>
          </cell>
          <cell r="M56">
            <v>92522</v>
          </cell>
          <cell r="N56">
            <v>5255</v>
          </cell>
          <cell r="O56">
            <v>214</v>
          </cell>
          <cell r="P56">
            <v>14598</v>
          </cell>
          <cell r="Q56">
            <v>74613</v>
          </cell>
          <cell r="R56">
            <v>4580</v>
          </cell>
          <cell r="S56">
            <v>658</v>
          </cell>
          <cell r="T56">
            <v>335</v>
          </cell>
          <cell r="U56">
            <v>18169</v>
          </cell>
          <cell r="V56">
            <v>94624</v>
          </cell>
          <cell r="W56">
            <v>5394</v>
          </cell>
          <cell r="X56">
            <v>211</v>
          </cell>
          <cell r="Y56">
            <v>14552</v>
          </cell>
          <cell r="Z56">
            <v>75406</v>
          </cell>
          <cell r="AA56">
            <v>4661</v>
          </cell>
          <cell r="AB56">
            <v>653</v>
          </cell>
          <cell r="AC56">
            <v>322</v>
          </cell>
          <cell r="AD56">
            <v>18403</v>
          </cell>
          <cell r="AE56">
            <v>95169</v>
          </cell>
          <cell r="AF56">
            <v>5419</v>
          </cell>
          <cell r="AG56">
            <v>243</v>
          </cell>
          <cell r="AH56">
            <v>14752</v>
          </cell>
          <cell r="AI56">
            <v>76440</v>
          </cell>
          <cell r="AJ56">
            <v>4796</v>
          </cell>
          <cell r="AK56">
            <v>664</v>
          </cell>
          <cell r="AL56">
            <v>300</v>
          </cell>
          <cell r="AM56">
            <v>17895</v>
          </cell>
          <cell r="AN56">
            <v>94211</v>
          </cell>
          <cell r="AO56">
            <v>5447</v>
          </cell>
          <cell r="AP56">
            <v>221</v>
          </cell>
          <cell r="AQ56">
            <v>14252</v>
          </cell>
          <cell r="AR56">
            <v>75852</v>
          </cell>
          <cell r="AS56">
            <v>4761</v>
          </cell>
          <cell r="AT56">
            <v>665</v>
          </cell>
          <cell r="AU56">
            <v>302</v>
          </cell>
          <cell r="AV56">
            <v>17436</v>
          </cell>
          <cell r="AW56">
            <v>91962</v>
          </cell>
          <cell r="AX56">
            <v>5387</v>
          </cell>
          <cell r="AY56">
            <v>197</v>
          </cell>
          <cell r="AZ56">
            <v>13995</v>
          </cell>
          <cell r="BA56">
            <v>74432</v>
          </cell>
          <cell r="BB56">
            <v>4687</v>
          </cell>
          <cell r="BC56">
            <v>611</v>
          </cell>
          <cell r="BD56">
            <v>266</v>
          </cell>
          <cell r="BE56">
            <v>16816</v>
          </cell>
          <cell r="BF56">
            <v>90357</v>
          </cell>
          <cell r="BG56">
            <v>5312</v>
          </cell>
          <cell r="BH56">
            <v>198</v>
          </cell>
          <cell r="BI56">
            <v>13468</v>
          </cell>
          <cell r="BJ56">
            <v>72493</v>
          </cell>
          <cell r="BK56">
            <v>4549</v>
          </cell>
          <cell r="BL56">
            <v>615</v>
          </cell>
          <cell r="BM56">
            <v>254</v>
          </cell>
          <cell r="BN56">
            <v>16949</v>
          </cell>
          <cell r="BO56">
            <v>92314</v>
          </cell>
          <cell r="BP56">
            <v>5422</v>
          </cell>
          <cell r="BQ56">
            <v>197</v>
          </cell>
          <cell r="BR56">
            <v>13418</v>
          </cell>
          <cell r="BS56">
            <v>73259</v>
          </cell>
          <cell r="BT56">
            <v>4569</v>
          </cell>
          <cell r="BU56">
            <v>609</v>
          </cell>
          <cell r="BV56">
            <v>250</v>
          </cell>
          <cell r="BW56">
            <v>16992</v>
          </cell>
          <cell r="BX56">
            <v>93681</v>
          </cell>
          <cell r="BY56">
            <v>5522</v>
          </cell>
          <cell r="BZ56">
            <v>190</v>
          </cell>
          <cell r="CA56">
            <v>13441</v>
          </cell>
          <cell r="CB56">
            <v>74454</v>
          </cell>
          <cell r="CC56">
            <v>4630</v>
          </cell>
          <cell r="CD56">
            <v>614</v>
          </cell>
          <cell r="CE56">
            <v>256</v>
          </cell>
          <cell r="CF56">
            <v>17378</v>
          </cell>
          <cell r="CG56">
            <v>95941</v>
          </cell>
          <cell r="CH56">
            <v>5653</v>
          </cell>
          <cell r="CI56">
            <v>197</v>
          </cell>
          <cell r="CJ56">
            <v>13835</v>
          </cell>
          <cell r="CK56">
            <v>75865</v>
          </cell>
          <cell r="CL56">
            <v>4718</v>
          </cell>
          <cell r="CM56">
            <v>625</v>
          </cell>
          <cell r="CN56">
            <v>268</v>
          </cell>
          <cell r="CO56">
            <v>17667</v>
          </cell>
          <cell r="CP56">
            <v>93721</v>
          </cell>
          <cell r="CQ56">
            <v>5542</v>
          </cell>
          <cell r="CR56">
            <v>186</v>
          </cell>
          <cell r="CS56">
            <v>14186</v>
          </cell>
          <cell r="CT56">
            <v>80953</v>
          </cell>
          <cell r="CU56">
            <v>5036</v>
          </cell>
          <cell r="CV56">
            <v>560</v>
          </cell>
          <cell r="CW56">
            <v>297</v>
          </cell>
          <cell r="CX56">
            <v>18428</v>
          </cell>
          <cell r="CY56">
            <v>101990</v>
          </cell>
          <cell r="CZ56">
            <v>5913</v>
          </cell>
          <cell r="DA56">
            <v>201</v>
          </cell>
          <cell r="DB56">
            <v>14506</v>
          </cell>
          <cell r="DC56">
            <v>80115</v>
          </cell>
          <cell r="DD56">
            <v>4996</v>
          </cell>
          <cell r="DE56">
            <v>560</v>
          </cell>
        </row>
        <row r="57">
          <cell r="B57">
            <v>76</v>
          </cell>
          <cell r="C57">
            <v>9145</v>
          </cell>
          <cell r="D57">
            <v>48836</v>
          </cell>
          <cell r="E57">
            <v>2956</v>
          </cell>
          <cell r="F57">
            <v>49</v>
          </cell>
          <cell r="G57">
            <v>6907</v>
          </cell>
          <cell r="H57">
            <v>33909</v>
          </cell>
          <cell r="I57">
            <v>2816</v>
          </cell>
          <cell r="J57">
            <v>28</v>
          </cell>
          <cell r="K57">
            <v>93</v>
          </cell>
          <cell r="L57">
            <v>8984</v>
          </cell>
          <cell r="M57">
            <v>48636</v>
          </cell>
          <cell r="N57">
            <v>2902</v>
          </cell>
          <cell r="O57">
            <v>55</v>
          </cell>
          <cell r="P57">
            <v>6833</v>
          </cell>
          <cell r="Q57">
            <v>33646</v>
          </cell>
          <cell r="R57">
            <v>2740</v>
          </cell>
          <cell r="S57">
            <v>26</v>
          </cell>
          <cell r="T57">
            <v>86</v>
          </cell>
          <cell r="U57">
            <v>9046</v>
          </cell>
          <cell r="V57">
            <v>49824</v>
          </cell>
          <cell r="W57">
            <v>2916</v>
          </cell>
          <cell r="X57">
            <v>55</v>
          </cell>
          <cell r="Y57">
            <v>7058</v>
          </cell>
          <cell r="Z57">
            <v>34851</v>
          </cell>
          <cell r="AA57">
            <v>2817</v>
          </cell>
          <cell r="AB57">
            <v>28</v>
          </cell>
          <cell r="AC57">
            <v>101</v>
          </cell>
          <cell r="AD57">
            <v>9187</v>
          </cell>
          <cell r="AE57">
            <v>50735</v>
          </cell>
          <cell r="AF57">
            <v>2922</v>
          </cell>
          <cell r="AG57">
            <v>67</v>
          </cell>
          <cell r="AH57">
            <v>7256</v>
          </cell>
          <cell r="AI57">
            <v>35818</v>
          </cell>
          <cell r="AJ57">
            <v>2802</v>
          </cell>
          <cell r="AK57">
            <v>28</v>
          </cell>
          <cell r="AL57">
            <v>94</v>
          </cell>
          <cell r="AM57">
            <v>9225</v>
          </cell>
          <cell r="AN57">
            <v>51842</v>
          </cell>
          <cell r="AO57">
            <v>2938</v>
          </cell>
          <cell r="AP57">
            <v>63</v>
          </cell>
          <cell r="AQ57">
            <v>7349</v>
          </cell>
          <cell r="AR57">
            <v>36639</v>
          </cell>
          <cell r="AS57">
            <v>2843</v>
          </cell>
          <cell r="AT57">
            <v>25</v>
          </cell>
          <cell r="AU57">
            <v>92</v>
          </cell>
          <cell r="AV57">
            <v>9432</v>
          </cell>
          <cell r="AW57">
            <v>53964</v>
          </cell>
          <cell r="AX57">
            <v>3019</v>
          </cell>
          <cell r="AY57">
            <v>54</v>
          </cell>
          <cell r="AZ57">
            <v>7550</v>
          </cell>
          <cell r="BA57">
            <v>38456</v>
          </cell>
          <cell r="BB57">
            <v>2925</v>
          </cell>
          <cell r="BC57">
            <v>23</v>
          </cell>
          <cell r="BD57">
            <v>82</v>
          </cell>
          <cell r="BE57">
            <v>9374</v>
          </cell>
          <cell r="BF57">
            <v>54554</v>
          </cell>
          <cell r="BG57">
            <v>2987</v>
          </cell>
          <cell r="BH57">
            <v>58</v>
          </cell>
          <cell r="BI57">
            <v>7710</v>
          </cell>
          <cell r="BJ57">
            <v>39546</v>
          </cell>
          <cell r="BK57">
            <v>2940</v>
          </cell>
          <cell r="BL57">
            <v>31</v>
          </cell>
          <cell r="BM57">
            <v>73</v>
          </cell>
          <cell r="BN57">
            <v>9455</v>
          </cell>
          <cell r="BO57">
            <v>56389</v>
          </cell>
          <cell r="BP57">
            <v>3061</v>
          </cell>
          <cell r="BQ57">
            <v>49</v>
          </cell>
          <cell r="BR57">
            <v>7841</v>
          </cell>
          <cell r="BS57">
            <v>40635</v>
          </cell>
          <cell r="BT57">
            <v>2966</v>
          </cell>
          <cell r="BU57">
            <v>24</v>
          </cell>
          <cell r="BV57">
            <v>76</v>
          </cell>
          <cell r="BW57">
            <v>9511</v>
          </cell>
          <cell r="BX57">
            <v>57750</v>
          </cell>
          <cell r="BY57">
            <v>3133</v>
          </cell>
          <cell r="BZ57">
            <v>50</v>
          </cell>
          <cell r="CA57">
            <v>8096</v>
          </cell>
          <cell r="CB57">
            <v>41870</v>
          </cell>
          <cell r="CC57">
            <v>3057</v>
          </cell>
          <cell r="CD57">
            <v>29</v>
          </cell>
          <cell r="CE57">
            <v>64</v>
          </cell>
          <cell r="CF57">
            <v>9806</v>
          </cell>
          <cell r="CG57">
            <v>59810</v>
          </cell>
          <cell r="CH57">
            <v>3292</v>
          </cell>
          <cell r="CI57">
            <v>50</v>
          </cell>
          <cell r="CJ57">
            <v>8273</v>
          </cell>
          <cell r="CK57">
            <v>43418</v>
          </cell>
          <cell r="CL57">
            <v>3155</v>
          </cell>
          <cell r="CM57">
            <v>30</v>
          </cell>
          <cell r="CN57">
            <v>77</v>
          </cell>
          <cell r="CO57">
            <v>10142</v>
          </cell>
          <cell r="CP57">
            <v>60011</v>
          </cell>
          <cell r="CQ57">
            <v>3350</v>
          </cell>
          <cell r="CR57">
            <v>47</v>
          </cell>
          <cell r="CS57">
            <v>8374</v>
          </cell>
          <cell r="CT57">
            <v>45191</v>
          </cell>
          <cell r="CU57">
            <v>3236</v>
          </cell>
          <cell r="CV57">
            <v>15</v>
          </cell>
          <cell r="CW57">
            <v>73</v>
          </cell>
          <cell r="CX57">
            <v>10132</v>
          </cell>
          <cell r="CY57">
            <v>61639</v>
          </cell>
          <cell r="CZ57">
            <v>3416</v>
          </cell>
          <cell r="DA57">
            <v>61</v>
          </cell>
          <cell r="DB57">
            <v>8437</v>
          </cell>
          <cell r="DC57">
            <v>44747</v>
          </cell>
          <cell r="DD57">
            <v>3267</v>
          </cell>
          <cell r="DE57">
            <v>13</v>
          </cell>
        </row>
        <row r="58">
          <cell r="B58">
            <v>40</v>
          </cell>
          <cell r="C58">
            <v>1900</v>
          </cell>
          <cell r="D58">
            <v>7692</v>
          </cell>
          <cell r="E58">
            <v>458</v>
          </cell>
          <cell r="F58">
            <v>30</v>
          </cell>
          <cell r="G58">
            <v>1769</v>
          </cell>
          <cell r="H58">
            <v>6246</v>
          </cell>
          <cell r="I58">
            <v>500</v>
          </cell>
          <cell r="J58">
            <v>2</v>
          </cell>
          <cell r="K58">
            <v>56</v>
          </cell>
          <cell r="L58">
            <v>1975</v>
          </cell>
          <cell r="M58">
            <v>7566</v>
          </cell>
          <cell r="N58">
            <v>455</v>
          </cell>
          <cell r="O58">
            <v>32</v>
          </cell>
          <cell r="P58">
            <v>1851</v>
          </cell>
          <cell r="Q58">
            <v>6802</v>
          </cell>
          <cell r="R58">
            <v>587</v>
          </cell>
          <cell r="S58">
            <v>2</v>
          </cell>
          <cell r="T58">
            <v>59</v>
          </cell>
          <cell r="U58">
            <v>1969</v>
          </cell>
          <cell r="V58">
            <v>7947</v>
          </cell>
          <cell r="W58">
            <v>511</v>
          </cell>
          <cell r="X58">
            <v>32</v>
          </cell>
          <cell r="Y58">
            <v>1885</v>
          </cell>
          <cell r="Z58">
            <v>6969</v>
          </cell>
          <cell r="AA58">
            <v>607</v>
          </cell>
          <cell r="AB58">
            <v>2</v>
          </cell>
          <cell r="AC58">
            <v>52</v>
          </cell>
          <cell r="AD58">
            <v>2059</v>
          </cell>
          <cell r="AE58">
            <v>8414</v>
          </cell>
          <cell r="AF58">
            <v>567</v>
          </cell>
          <cell r="AG58">
            <v>33</v>
          </cell>
          <cell r="AH58">
            <v>1992</v>
          </cell>
          <cell r="AI58">
            <v>7372</v>
          </cell>
          <cell r="AJ58">
            <v>623</v>
          </cell>
          <cell r="AK58">
            <v>2</v>
          </cell>
          <cell r="AL58">
            <v>52</v>
          </cell>
          <cell r="AM58">
            <v>2028</v>
          </cell>
          <cell r="AN58">
            <v>8377</v>
          </cell>
          <cell r="AO58">
            <v>753</v>
          </cell>
          <cell r="AP58">
            <v>36</v>
          </cell>
          <cell r="AQ58">
            <v>2002</v>
          </cell>
          <cell r="AR58">
            <v>7956</v>
          </cell>
          <cell r="AS58">
            <v>1234</v>
          </cell>
          <cell r="AT58">
            <v>4</v>
          </cell>
          <cell r="AU58">
            <v>49</v>
          </cell>
          <cell r="AV58">
            <v>1990</v>
          </cell>
          <cell r="AW58">
            <v>8019</v>
          </cell>
          <cell r="AX58">
            <v>803</v>
          </cell>
          <cell r="AY58">
            <v>30</v>
          </cell>
          <cell r="AZ58">
            <v>1965</v>
          </cell>
          <cell r="BA58">
            <v>7644</v>
          </cell>
          <cell r="BB58">
            <v>1283</v>
          </cell>
          <cell r="BC58">
            <v>3</v>
          </cell>
          <cell r="BD58">
            <v>41</v>
          </cell>
          <cell r="BE58">
            <v>1980</v>
          </cell>
          <cell r="BF58">
            <v>8004</v>
          </cell>
          <cell r="BG58">
            <v>768</v>
          </cell>
          <cell r="BH58">
            <v>29</v>
          </cell>
          <cell r="BI58">
            <v>1983</v>
          </cell>
          <cell r="BJ58">
            <v>7405</v>
          </cell>
          <cell r="BK58">
            <v>1292</v>
          </cell>
          <cell r="BL58">
            <v>3</v>
          </cell>
          <cell r="BM58">
            <v>26</v>
          </cell>
          <cell r="BN58">
            <v>2037</v>
          </cell>
          <cell r="BO58">
            <v>8258</v>
          </cell>
          <cell r="BP58">
            <v>788</v>
          </cell>
          <cell r="BQ58">
            <v>27</v>
          </cell>
          <cell r="BR58">
            <v>1996</v>
          </cell>
          <cell r="BS58">
            <v>7563</v>
          </cell>
          <cell r="BT58">
            <v>1297</v>
          </cell>
          <cell r="BU58">
            <v>2</v>
          </cell>
          <cell r="BV58">
            <v>30</v>
          </cell>
          <cell r="BW58">
            <v>2194</v>
          </cell>
          <cell r="BX58">
            <v>8695</v>
          </cell>
          <cell r="BY58">
            <v>859</v>
          </cell>
          <cell r="BZ58">
            <v>43</v>
          </cell>
          <cell r="CA58">
            <v>2123</v>
          </cell>
          <cell r="CB58">
            <v>8088</v>
          </cell>
          <cell r="CC58">
            <v>1430</v>
          </cell>
          <cell r="CD58">
            <v>3</v>
          </cell>
          <cell r="CE58">
            <v>56</v>
          </cell>
          <cell r="CF58">
            <v>2398</v>
          </cell>
          <cell r="CG58">
            <v>9260</v>
          </cell>
          <cell r="CH58">
            <v>903</v>
          </cell>
          <cell r="CI58">
            <v>57</v>
          </cell>
          <cell r="CJ58">
            <v>2310</v>
          </cell>
          <cell r="CK58">
            <v>8921</v>
          </cell>
          <cell r="CL58">
            <v>1521</v>
          </cell>
          <cell r="CM58">
            <v>2</v>
          </cell>
          <cell r="CN58">
            <v>60</v>
          </cell>
          <cell r="CO58">
            <v>2495</v>
          </cell>
          <cell r="CP58">
            <v>9334</v>
          </cell>
          <cell r="CQ58">
            <v>1000</v>
          </cell>
          <cell r="CR58">
            <v>57</v>
          </cell>
          <cell r="CS58">
            <v>2414</v>
          </cell>
          <cell r="CT58">
            <v>9625</v>
          </cell>
          <cell r="CU58">
            <v>1723</v>
          </cell>
          <cell r="CV58">
            <v>1</v>
          </cell>
          <cell r="CW58">
            <v>60</v>
          </cell>
          <cell r="CX58">
            <v>2651</v>
          </cell>
          <cell r="CY58">
            <v>10236</v>
          </cell>
          <cell r="CZ58">
            <v>1162</v>
          </cell>
          <cell r="DA58">
            <v>57</v>
          </cell>
          <cell r="DB58">
            <v>2546</v>
          </cell>
          <cell r="DC58">
            <v>10648</v>
          </cell>
          <cell r="DD58">
            <v>2254</v>
          </cell>
          <cell r="DE58">
            <v>2</v>
          </cell>
        </row>
        <row r="59">
          <cell r="B59">
            <v>24</v>
          </cell>
          <cell r="C59">
            <v>5032</v>
          </cell>
          <cell r="D59">
            <v>26570</v>
          </cell>
          <cell r="E59">
            <v>1694</v>
          </cell>
          <cell r="F59">
            <v>12</v>
          </cell>
          <cell r="G59">
            <v>4502</v>
          </cell>
          <cell r="H59">
            <v>19780</v>
          </cell>
          <cell r="I59">
            <v>1941</v>
          </cell>
          <cell r="J59">
            <v>7</v>
          </cell>
          <cell r="K59">
            <v>31</v>
          </cell>
          <cell r="L59">
            <v>4985</v>
          </cell>
          <cell r="M59">
            <v>26317</v>
          </cell>
          <cell r="N59">
            <v>1670</v>
          </cell>
          <cell r="O59">
            <v>22</v>
          </cell>
          <cell r="P59">
            <v>4477</v>
          </cell>
          <cell r="Q59">
            <v>19353</v>
          </cell>
          <cell r="R59">
            <v>1944</v>
          </cell>
          <cell r="S59">
            <v>5</v>
          </cell>
          <cell r="T59">
            <v>26</v>
          </cell>
          <cell r="U59">
            <v>4888</v>
          </cell>
          <cell r="V59">
            <v>26518</v>
          </cell>
          <cell r="W59">
            <v>1703</v>
          </cell>
          <cell r="X59">
            <v>26</v>
          </cell>
          <cell r="Y59">
            <v>4453</v>
          </cell>
          <cell r="Z59">
            <v>19649</v>
          </cell>
          <cell r="AA59">
            <v>1956</v>
          </cell>
          <cell r="AB59">
            <v>9</v>
          </cell>
          <cell r="AC59">
            <v>37</v>
          </cell>
          <cell r="AD59">
            <v>5112</v>
          </cell>
          <cell r="AE59">
            <v>27618</v>
          </cell>
          <cell r="AF59">
            <v>1807</v>
          </cell>
          <cell r="AG59">
            <v>36</v>
          </cell>
          <cell r="AH59">
            <v>4716</v>
          </cell>
          <cell r="AI59">
            <v>20557</v>
          </cell>
          <cell r="AJ59">
            <v>2011</v>
          </cell>
          <cell r="AK59">
            <v>5</v>
          </cell>
          <cell r="AL59">
            <v>33</v>
          </cell>
          <cell r="AM59">
            <v>5039</v>
          </cell>
          <cell r="AN59">
            <v>28055</v>
          </cell>
          <cell r="AO59">
            <v>1835</v>
          </cell>
          <cell r="AP59">
            <v>27</v>
          </cell>
          <cell r="AQ59">
            <v>4630</v>
          </cell>
          <cell r="AR59">
            <v>20955</v>
          </cell>
          <cell r="AS59">
            <v>2021</v>
          </cell>
          <cell r="AT59">
            <v>4</v>
          </cell>
          <cell r="AU59">
            <v>30</v>
          </cell>
          <cell r="AV59">
            <v>5236</v>
          </cell>
          <cell r="AW59">
            <v>29392</v>
          </cell>
          <cell r="AX59">
            <v>1936</v>
          </cell>
          <cell r="AY59">
            <v>22</v>
          </cell>
          <cell r="AZ59">
            <v>4881</v>
          </cell>
          <cell r="BA59">
            <v>22145</v>
          </cell>
          <cell r="BB59">
            <v>2168</v>
          </cell>
          <cell r="BC59">
            <v>6</v>
          </cell>
          <cell r="BD59">
            <v>28</v>
          </cell>
          <cell r="BE59">
            <v>5026</v>
          </cell>
          <cell r="BF59">
            <v>29555</v>
          </cell>
          <cell r="BG59">
            <v>1857</v>
          </cell>
          <cell r="BH59">
            <v>28</v>
          </cell>
          <cell r="BI59">
            <v>4729</v>
          </cell>
          <cell r="BJ59">
            <v>22212</v>
          </cell>
          <cell r="BK59">
            <v>2040</v>
          </cell>
          <cell r="BL59">
            <v>10</v>
          </cell>
          <cell r="BM59">
            <v>18</v>
          </cell>
          <cell r="BN59">
            <v>5195</v>
          </cell>
          <cell r="BO59">
            <v>30733</v>
          </cell>
          <cell r="BP59">
            <v>1911</v>
          </cell>
          <cell r="BQ59">
            <v>19</v>
          </cell>
          <cell r="BR59">
            <v>4844</v>
          </cell>
          <cell r="BS59">
            <v>22843</v>
          </cell>
          <cell r="BT59">
            <v>2103</v>
          </cell>
          <cell r="BU59">
            <v>10</v>
          </cell>
          <cell r="BV59">
            <v>27</v>
          </cell>
          <cell r="BW59">
            <v>5283</v>
          </cell>
          <cell r="BX59">
            <v>31541</v>
          </cell>
          <cell r="BY59">
            <v>1948</v>
          </cell>
          <cell r="BZ59">
            <v>16</v>
          </cell>
          <cell r="CA59">
            <v>4986</v>
          </cell>
          <cell r="CB59">
            <v>23380</v>
          </cell>
          <cell r="CC59">
            <v>2146</v>
          </cell>
          <cell r="CD59">
            <v>9</v>
          </cell>
          <cell r="CE59">
            <v>25</v>
          </cell>
          <cell r="CF59">
            <v>5555</v>
          </cell>
          <cell r="CG59">
            <v>32813</v>
          </cell>
          <cell r="CH59">
            <v>2057</v>
          </cell>
          <cell r="CI59">
            <v>14</v>
          </cell>
          <cell r="CJ59">
            <v>5192</v>
          </cell>
          <cell r="CK59">
            <v>24404</v>
          </cell>
          <cell r="CL59">
            <v>2217</v>
          </cell>
          <cell r="CM59">
            <v>8</v>
          </cell>
          <cell r="CN59">
            <v>23</v>
          </cell>
          <cell r="CO59">
            <v>5725</v>
          </cell>
          <cell r="CP59">
            <v>32981</v>
          </cell>
          <cell r="CQ59">
            <v>2083</v>
          </cell>
          <cell r="CR59">
            <v>19</v>
          </cell>
          <cell r="CS59">
            <v>5325</v>
          </cell>
          <cell r="CT59">
            <v>24817</v>
          </cell>
          <cell r="CU59">
            <v>2231</v>
          </cell>
          <cell r="CV59">
            <v>6</v>
          </cell>
          <cell r="CW59">
            <v>15</v>
          </cell>
          <cell r="CX59">
            <v>5667</v>
          </cell>
          <cell r="CY59">
            <v>33134</v>
          </cell>
          <cell r="CZ59">
            <v>2053</v>
          </cell>
          <cell r="DA59">
            <v>17</v>
          </cell>
          <cell r="DB59">
            <v>5264</v>
          </cell>
          <cell r="DC59">
            <v>24461</v>
          </cell>
          <cell r="DD59">
            <v>2207</v>
          </cell>
          <cell r="DE59">
            <v>5</v>
          </cell>
        </row>
        <row r="60">
          <cell r="B60">
            <v>119</v>
          </cell>
          <cell r="C60">
            <v>9041</v>
          </cell>
          <cell r="D60">
            <v>41862</v>
          </cell>
          <cell r="E60">
            <v>2321</v>
          </cell>
          <cell r="F60">
            <v>73</v>
          </cell>
          <cell r="G60">
            <v>6115</v>
          </cell>
          <cell r="H60">
            <v>26771</v>
          </cell>
          <cell r="I60">
            <v>1758</v>
          </cell>
          <cell r="J60">
            <v>18</v>
          </cell>
          <cell r="K60">
            <v>128</v>
          </cell>
          <cell r="L60">
            <v>8968</v>
          </cell>
          <cell r="M60">
            <v>41773</v>
          </cell>
          <cell r="N60">
            <v>2399</v>
          </cell>
          <cell r="O60">
            <v>80</v>
          </cell>
          <cell r="P60">
            <v>6133</v>
          </cell>
          <cell r="Q60">
            <v>27141</v>
          </cell>
          <cell r="R60">
            <v>1798</v>
          </cell>
          <cell r="S60">
            <v>21</v>
          </cell>
          <cell r="T60">
            <v>134</v>
          </cell>
          <cell r="U60">
            <v>8840</v>
          </cell>
          <cell r="V60">
            <v>41833</v>
          </cell>
          <cell r="W60">
            <v>2410</v>
          </cell>
          <cell r="X60">
            <v>66</v>
          </cell>
          <cell r="Y60">
            <v>6216</v>
          </cell>
          <cell r="Z60">
            <v>27308</v>
          </cell>
          <cell r="AA60">
            <v>1822</v>
          </cell>
          <cell r="AB60">
            <v>22</v>
          </cell>
          <cell r="AC60">
            <v>127</v>
          </cell>
          <cell r="AD60">
            <v>9548</v>
          </cell>
          <cell r="AE60">
            <v>44496</v>
          </cell>
          <cell r="AF60">
            <v>2611</v>
          </cell>
          <cell r="AG60">
            <v>77</v>
          </cell>
          <cell r="AH60">
            <v>6606</v>
          </cell>
          <cell r="AI60">
            <v>29439</v>
          </cell>
          <cell r="AJ60">
            <v>2042</v>
          </cell>
          <cell r="AK60">
            <v>21</v>
          </cell>
          <cell r="AL60">
            <v>116</v>
          </cell>
          <cell r="AM60">
            <v>9263</v>
          </cell>
          <cell r="AN60">
            <v>44134</v>
          </cell>
          <cell r="AO60">
            <v>2635</v>
          </cell>
          <cell r="AP60">
            <v>66</v>
          </cell>
          <cell r="AQ60">
            <v>6395</v>
          </cell>
          <cell r="AR60">
            <v>29505</v>
          </cell>
          <cell r="AS60">
            <v>2081</v>
          </cell>
          <cell r="AT60">
            <v>22</v>
          </cell>
          <cell r="AU60">
            <v>101</v>
          </cell>
          <cell r="AV60">
            <v>8816</v>
          </cell>
          <cell r="AW60">
            <v>43350</v>
          </cell>
          <cell r="AX60">
            <v>2531</v>
          </cell>
          <cell r="AY60">
            <v>58</v>
          </cell>
          <cell r="AZ60">
            <v>6283</v>
          </cell>
          <cell r="BA60">
            <v>29008</v>
          </cell>
          <cell r="BB60">
            <v>1986</v>
          </cell>
          <cell r="BC60">
            <v>22</v>
          </cell>
          <cell r="BD60">
            <v>94</v>
          </cell>
          <cell r="BE60">
            <v>8944</v>
          </cell>
          <cell r="BF60">
            <v>44301</v>
          </cell>
          <cell r="BG60">
            <v>2554</v>
          </cell>
          <cell r="BH60">
            <v>69</v>
          </cell>
          <cell r="BI60">
            <v>6458</v>
          </cell>
          <cell r="BJ60">
            <v>29428</v>
          </cell>
          <cell r="BK60">
            <v>2007</v>
          </cell>
          <cell r="BL60">
            <v>28</v>
          </cell>
          <cell r="BM60">
            <v>77</v>
          </cell>
          <cell r="BN60">
            <v>8961</v>
          </cell>
          <cell r="BO60">
            <v>46236</v>
          </cell>
          <cell r="BP60">
            <v>2588</v>
          </cell>
          <cell r="BQ60">
            <v>54</v>
          </cell>
          <cell r="BR60">
            <v>6522</v>
          </cell>
          <cell r="BS60">
            <v>30149</v>
          </cell>
          <cell r="BT60">
            <v>2060</v>
          </cell>
          <cell r="BU60">
            <v>24</v>
          </cell>
          <cell r="BV60">
            <v>70</v>
          </cell>
          <cell r="BW60">
            <v>9309</v>
          </cell>
          <cell r="BX60">
            <v>47062</v>
          </cell>
          <cell r="BY60">
            <v>2669</v>
          </cell>
          <cell r="BZ60">
            <v>65</v>
          </cell>
          <cell r="CA60">
            <v>6677</v>
          </cell>
          <cell r="CB60">
            <v>31849</v>
          </cell>
          <cell r="CC60">
            <v>2110</v>
          </cell>
          <cell r="CD60">
            <v>23</v>
          </cell>
          <cell r="CE60">
            <v>73</v>
          </cell>
          <cell r="CF60">
            <v>9265</v>
          </cell>
          <cell r="CG60">
            <v>47103</v>
          </cell>
          <cell r="CH60">
            <v>2637</v>
          </cell>
          <cell r="CI60">
            <v>63</v>
          </cell>
          <cell r="CJ60">
            <v>6732</v>
          </cell>
          <cell r="CK60">
            <v>32027</v>
          </cell>
          <cell r="CL60">
            <v>2009</v>
          </cell>
          <cell r="CM60">
            <v>25</v>
          </cell>
          <cell r="CN60">
            <v>86</v>
          </cell>
          <cell r="CO60">
            <v>9574</v>
          </cell>
          <cell r="CP60">
            <v>47498</v>
          </cell>
          <cell r="CQ60">
            <v>2637</v>
          </cell>
          <cell r="CR60">
            <v>75</v>
          </cell>
          <cell r="CS60">
            <v>6944</v>
          </cell>
          <cell r="CT60">
            <v>33721</v>
          </cell>
          <cell r="CU60">
            <v>2133</v>
          </cell>
          <cell r="CV60">
            <v>11</v>
          </cell>
          <cell r="CW60">
            <v>86</v>
          </cell>
          <cell r="CX60">
            <v>9642</v>
          </cell>
          <cell r="CY60">
            <v>49410</v>
          </cell>
          <cell r="CZ60">
            <v>2762</v>
          </cell>
          <cell r="DA60">
            <v>75</v>
          </cell>
          <cell r="DB60">
            <v>7077</v>
          </cell>
          <cell r="DC60">
            <v>33581</v>
          </cell>
          <cell r="DD60">
            <v>2146</v>
          </cell>
          <cell r="DE60">
            <v>11</v>
          </cell>
        </row>
        <row r="61">
          <cell r="B61">
            <v>11</v>
          </cell>
          <cell r="C61">
            <v>1384</v>
          </cell>
          <cell r="D61">
            <v>8888</v>
          </cell>
          <cell r="E61">
            <v>384</v>
          </cell>
          <cell r="F61">
            <v>2</v>
          </cell>
          <cell r="G61">
            <v>1158</v>
          </cell>
          <cell r="H61">
            <v>6457</v>
          </cell>
          <cell r="I61">
            <v>334</v>
          </cell>
          <cell r="J61">
            <v>4</v>
          </cell>
          <cell r="K61">
            <v>12</v>
          </cell>
          <cell r="L61">
            <v>1436</v>
          </cell>
          <cell r="M61">
            <v>8299</v>
          </cell>
          <cell r="N61">
            <v>336</v>
          </cell>
          <cell r="O61">
            <v>3</v>
          </cell>
          <cell r="P61">
            <v>1175</v>
          </cell>
          <cell r="Q61">
            <v>6397</v>
          </cell>
          <cell r="R61">
            <v>335</v>
          </cell>
          <cell r="S61">
            <v>1</v>
          </cell>
          <cell r="T61">
            <v>10</v>
          </cell>
          <cell r="U61">
            <v>1468</v>
          </cell>
          <cell r="V61">
            <v>9096</v>
          </cell>
          <cell r="W61">
            <v>400</v>
          </cell>
          <cell r="X61">
            <v>5</v>
          </cell>
          <cell r="Y61">
            <v>1183</v>
          </cell>
          <cell r="Z61">
            <v>6739</v>
          </cell>
          <cell r="AA61">
            <v>344</v>
          </cell>
          <cell r="AB61">
            <v>2</v>
          </cell>
          <cell r="AC61">
            <v>21</v>
          </cell>
          <cell r="AD61">
            <v>1547</v>
          </cell>
          <cell r="AE61">
            <v>9458</v>
          </cell>
          <cell r="AF61">
            <v>410</v>
          </cell>
          <cell r="AG61">
            <v>5</v>
          </cell>
          <cell r="AH61">
            <v>1251</v>
          </cell>
          <cell r="AI61">
            <v>7081</v>
          </cell>
          <cell r="AJ61">
            <v>356</v>
          </cell>
          <cell r="AK61">
            <v>2</v>
          </cell>
          <cell r="AL61">
            <v>13</v>
          </cell>
          <cell r="AM61">
            <v>1482</v>
          </cell>
          <cell r="AN61">
            <v>9384</v>
          </cell>
          <cell r="AO61">
            <v>404</v>
          </cell>
          <cell r="AP61">
            <v>5</v>
          </cell>
          <cell r="AQ61">
            <v>1263</v>
          </cell>
          <cell r="AR61">
            <v>7049</v>
          </cell>
          <cell r="AS61">
            <v>339</v>
          </cell>
          <cell r="AT61">
            <v>8</v>
          </cell>
          <cell r="AU61">
            <v>14</v>
          </cell>
          <cell r="AV61">
            <v>1412</v>
          </cell>
          <cell r="AW61">
            <v>9173</v>
          </cell>
          <cell r="AX61">
            <v>400</v>
          </cell>
          <cell r="AY61">
            <v>6</v>
          </cell>
          <cell r="AZ61">
            <v>1257</v>
          </cell>
          <cell r="BA61">
            <v>7024</v>
          </cell>
          <cell r="BB61">
            <v>338</v>
          </cell>
          <cell r="BC61">
            <v>8</v>
          </cell>
          <cell r="BD61">
            <v>13</v>
          </cell>
          <cell r="BE61">
            <v>1469</v>
          </cell>
          <cell r="BF61">
            <v>9471</v>
          </cell>
          <cell r="BG61">
            <v>417</v>
          </cell>
          <cell r="BH61">
            <v>6</v>
          </cell>
          <cell r="BI61">
            <v>1275</v>
          </cell>
          <cell r="BJ61">
            <v>7327</v>
          </cell>
          <cell r="BK61">
            <v>351</v>
          </cell>
          <cell r="BL61">
            <v>7</v>
          </cell>
          <cell r="BM61">
            <v>10</v>
          </cell>
          <cell r="BN61">
            <v>1494</v>
          </cell>
          <cell r="BO61">
            <v>9896</v>
          </cell>
          <cell r="BP61">
            <v>415</v>
          </cell>
          <cell r="BQ61">
            <v>4</v>
          </cell>
          <cell r="BR61">
            <v>1339</v>
          </cell>
          <cell r="BS61">
            <v>7636</v>
          </cell>
          <cell r="BT61">
            <v>369</v>
          </cell>
          <cell r="BU61">
            <v>1</v>
          </cell>
          <cell r="BV61">
            <v>10</v>
          </cell>
          <cell r="BW61">
            <v>1570</v>
          </cell>
          <cell r="BX61">
            <v>10185</v>
          </cell>
          <cell r="BY61">
            <v>414</v>
          </cell>
          <cell r="BZ61">
            <v>3</v>
          </cell>
          <cell r="CA61">
            <v>1379</v>
          </cell>
          <cell r="CB61">
            <v>7858</v>
          </cell>
          <cell r="CC61">
            <v>356</v>
          </cell>
          <cell r="CD61">
            <v>3</v>
          </cell>
          <cell r="CE61">
            <v>15</v>
          </cell>
          <cell r="CF61">
            <v>1573</v>
          </cell>
          <cell r="CG61">
            <v>10201</v>
          </cell>
          <cell r="CH61">
            <v>425</v>
          </cell>
          <cell r="CI61">
            <v>10</v>
          </cell>
          <cell r="CJ61">
            <v>1446</v>
          </cell>
          <cell r="CK61">
            <v>7969</v>
          </cell>
          <cell r="CL61">
            <v>374</v>
          </cell>
          <cell r="CM61">
            <v>3</v>
          </cell>
          <cell r="CN61">
            <v>15</v>
          </cell>
          <cell r="CO61">
            <v>1624</v>
          </cell>
          <cell r="CP61">
            <v>10211</v>
          </cell>
          <cell r="CQ61">
            <v>449</v>
          </cell>
          <cell r="CR61">
            <v>12</v>
          </cell>
          <cell r="CS61">
            <v>1491</v>
          </cell>
          <cell r="CT61">
            <v>8140</v>
          </cell>
          <cell r="CU61">
            <v>403</v>
          </cell>
          <cell r="CV61">
            <v>1</v>
          </cell>
          <cell r="CW61">
            <v>13</v>
          </cell>
          <cell r="CX61">
            <v>1592</v>
          </cell>
          <cell r="CY61">
            <v>10448</v>
          </cell>
          <cell r="CZ61">
            <v>448</v>
          </cell>
          <cell r="DA61">
            <v>8</v>
          </cell>
          <cell r="DB61">
            <v>1478</v>
          </cell>
          <cell r="DC61">
            <v>8116</v>
          </cell>
          <cell r="DD61">
            <v>410</v>
          </cell>
          <cell r="DE61">
            <v>1</v>
          </cell>
        </row>
        <row r="62">
          <cell r="B62">
            <v>126</v>
          </cell>
          <cell r="C62">
            <v>13192</v>
          </cell>
          <cell r="D62">
            <v>73353</v>
          </cell>
          <cell r="E62">
            <v>6232</v>
          </cell>
          <cell r="F62">
            <v>78</v>
          </cell>
          <cell r="G62">
            <v>10257</v>
          </cell>
          <cell r="H62">
            <v>57309</v>
          </cell>
          <cell r="I62">
            <v>6645</v>
          </cell>
          <cell r="J62">
            <v>407</v>
          </cell>
          <cell r="K62">
            <v>144</v>
          </cell>
          <cell r="L62">
            <v>13621</v>
          </cell>
          <cell r="M62">
            <v>73360</v>
          </cell>
          <cell r="N62">
            <v>6414</v>
          </cell>
          <cell r="O62">
            <v>97</v>
          </cell>
          <cell r="P62">
            <v>10447</v>
          </cell>
          <cell r="Q62">
            <v>58166</v>
          </cell>
          <cell r="R62">
            <v>6642</v>
          </cell>
          <cell r="S62">
            <v>407</v>
          </cell>
          <cell r="T62">
            <v>151</v>
          </cell>
          <cell r="U62">
            <v>13764</v>
          </cell>
          <cell r="V62">
            <v>75536</v>
          </cell>
          <cell r="W62">
            <v>6435</v>
          </cell>
          <cell r="X62">
            <v>93</v>
          </cell>
          <cell r="Y62">
            <v>10615</v>
          </cell>
          <cell r="Z62">
            <v>59665</v>
          </cell>
          <cell r="AA62">
            <v>6688</v>
          </cell>
          <cell r="AB62">
            <v>406</v>
          </cell>
          <cell r="AC62">
            <v>188</v>
          </cell>
          <cell r="AD62">
            <v>14796</v>
          </cell>
          <cell r="AE62">
            <v>80848</v>
          </cell>
          <cell r="AF62">
            <v>6769</v>
          </cell>
          <cell r="AG62">
            <v>126</v>
          </cell>
          <cell r="AH62">
            <v>11339</v>
          </cell>
          <cell r="AI62">
            <v>63355</v>
          </cell>
          <cell r="AJ62">
            <v>6968</v>
          </cell>
          <cell r="AK62">
            <v>407</v>
          </cell>
          <cell r="AL62">
            <v>144</v>
          </cell>
          <cell r="AM62">
            <v>13326</v>
          </cell>
          <cell r="AN62">
            <v>76197</v>
          </cell>
          <cell r="AO62">
            <v>6472</v>
          </cell>
          <cell r="AP62">
            <v>89</v>
          </cell>
          <cell r="AQ62">
            <v>10508</v>
          </cell>
          <cell r="AR62">
            <v>60020</v>
          </cell>
          <cell r="AS62">
            <v>6623</v>
          </cell>
          <cell r="AT62">
            <v>410</v>
          </cell>
          <cell r="AU62">
            <v>95</v>
          </cell>
          <cell r="AV62">
            <v>11643</v>
          </cell>
          <cell r="AW62">
            <v>69411</v>
          </cell>
          <cell r="AX62">
            <v>5879</v>
          </cell>
          <cell r="AY62">
            <v>63</v>
          </cell>
          <cell r="AZ62">
            <v>9307</v>
          </cell>
          <cell r="BA62">
            <v>54437</v>
          </cell>
          <cell r="BB62">
            <v>6026</v>
          </cell>
          <cell r="BC62">
            <v>365</v>
          </cell>
          <cell r="BD62">
            <v>103</v>
          </cell>
          <cell r="BE62">
            <v>11334</v>
          </cell>
          <cell r="BF62">
            <v>68983</v>
          </cell>
          <cell r="BG62">
            <v>5723</v>
          </cell>
          <cell r="BH62">
            <v>64</v>
          </cell>
          <cell r="BI62">
            <v>9051</v>
          </cell>
          <cell r="BJ62">
            <v>53739</v>
          </cell>
          <cell r="BK62">
            <v>5793</v>
          </cell>
          <cell r="BL62">
            <v>379</v>
          </cell>
          <cell r="BM62">
            <v>87</v>
          </cell>
          <cell r="BN62">
            <v>11423</v>
          </cell>
          <cell r="BO62">
            <v>70550</v>
          </cell>
          <cell r="BP62">
            <v>5779</v>
          </cell>
          <cell r="BQ62">
            <v>62</v>
          </cell>
          <cell r="BR62">
            <v>9190</v>
          </cell>
          <cell r="BS62">
            <v>54722</v>
          </cell>
          <cell r="BT62">
            <v>5915</v>
          </cell>
          <cell r="BU62">
            <v>370</v>
          </cell>
          <cell r="BV62">
            <v>99</v>
          </cell>
          <cell r="BW62">
            <v>11704</v>
          </cell>
          <cell r="BX62">
            <v>71517</v>
          </cell>
          <cell r="BY62">
            <v>5838</v>
          </cell>
          <cell r="BZ62">
            <v>82</v>
          </cell>
          <cell r="CA62">
            <v>9291</v>
          </cell>
          <cell r="CB62">
            <v>56048</v>
          </cell>
          <cell r="CC62">
            <v>6033</v>
          </cell>
          <cell r="CD62">
            <v>371</v>
          </cell>
          <cell r="CE62">
            <v>127</v>
          </cell>
          <cell r="CF62">
            <v>12007</v>
          </cell>
          <cell r="CG62">
            <v>73851</v>
          </cell>
          <cell r="CH62">
            <v>6118</v>
          </cell>
          <cell r="CI62">
            <v>92</v>
          </cell>
          <cell r="CJ62">
            <v>9693</v>
          </cell>
          <cell r="CK62">
            <v>57977</v>
          </cell>
          <cell r="CL62">
            <v>6280</v>
          </cell>
          <cell r="CM62">
            <v>374</v>
          </cell>
          <cell r="CN62">
            <v>129</v>
          </cell>
          <cell r="CO62">
            <v>12250</v>
          </cell>
          <cell r="CP62">
            <v>73633</v>
          </cell>
          <cell r="CQ62">
            <v>6170</v>
          </cell>
          <cell r="CR62">
            <v>87</v>
          </cell>
          <cell r="CS62">
            <v>9972</v>
          </cell>
          <cell r="CT62">
            <v>61715</v>
          </cell>
          <cell r="CU62">
            <v>6506</v>
          </cell>
          <cell r="CV62">
            <v>358</v>
          </cell>
          <cell r="CW62">
            <v>146</v>
          </cell>
          <cell r="CX62">
            <v>12513</v>
          </cell>
          <cell r="CY62">
            <v>78662</v>
          </cell>
          <cell r="CZ62">
            <v>6440</v>
          </cell>
          <cell r="DA62">
            <v>81</v>
          </cell>
          <cell r="DB62">
            <v>10080</v>
          </cell>
          <cell r="DC62">
            <v>61206</v>
          </cell>
          <cell r="DD62">
            <v>6571</v>
          </cell>
          <cell r="DE62">
            <v>351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</row>
        <row r="65">
          <cell r="B65">
            <v>487</v>
          </cell>
          <cell r="C65">
            <v>46856</v>
          </cell>
          <cell r="D65">
            <v>240112</v>
          </cell>
          <cell r="E65">
            <v>11707</v>
          </cell>
          <cell r="F65">
            <v>503</v>
          </cell>
          <cell r="G65">
            <v>42878</v>
          </cell>
          <cell r="H65">
            <v>198347</v>
          </cell>
          <cell r="I65">
            <v>10110</v>
          </cell>
          <cell r="J65">
            <v>235</v>
          </cell>
          <cell r="K65">
            <v>570</v>
          </cell>
          <cell r="L65">
            <v>48863</v>
          </cell>
          <cell r="M65">
            <v>243593</v>
          </cell>
          <cell r="N65">
            <v>11947</v>
          </cell>
          <cell r="O65">
            <v>575</v>
          </cell>
          <cell r="P65">
            <v>44958</v>
          </cell>
          <cell r="Q65">
            <v>204659</v>
          </cell>
          <cell r="R65">
            <v>10565</v>
          </cell>
          <cell r="S65">
            <v>238</v>
          </cell>
          <cell r="T65">
            <v>596</v>
          </cell>
          <cell r="U65">
            <v>52151</v>
          </cell>
          <cell r="V65">
            <v>258902</v>
          </cell>
          <cell r="W65">
            <v>12810</v>
          </cell>
          <cell r="X65">
            <v>617</v>
          </cell>
          <cell r="Y65">
            <v>48038</v>
          </cell>
          <cell r="Z65">
            <v>218865</v>
          </cell>
          <cell r="AA65">
            <v>11594</v>
          </cell>
          <cell r="AB65">
            <v>235</v>
          </cell>
          <cell r="AC65">
            <v>636</v>
          </cell>
          <cell r="AD65">
            <v>52881</v>
          </cell>
          <cell r="AE65">
            <v>262160</v>
          </cell>
          <cell r="AF65">
            <v>13159</v>
          </cell>
          <cell r="AG65">
            <v>618</v>
          </cell>
          <cell r="AH65">
            <v>48377</v>
          </cell>
          <cell r="AI65">
            <v>223315</v>
          </cell>
          <cell r="AJ65">
            <v>11909</v>
          </cell>
          <cell r="AK65">
            <v>240</v>
          </cell>
          <cell r="AL65">
            <v>658</v>
          </cell>
          <cell r="AM65">
            <v>54159</v>
          </cell>
          <cell r="AN65">
            <v>268785</v>
          </cell>
          <cell r="AO65">
            <v>13266</v>
          </cell>
          <cell r="AP65">
            <v>577</v>
          </cell>
          <cell r="AQ65">
            <v>49674</v>
          </cell>
          <cell r="AR65">
            <v>230772</v>
          </cell>
          <cell r="AS65">
            <v>12161</v>
          </cell>
          <cell r="AT65">
            <v>245</v>
          </cell>
          <cell r="AU65">
            <v>727</v>
          </cell>
          <cell r="AV65">
            <v>58184</v>
          </cell>
          <cell r="AW65">
            <v>292152</v>
          </cell>
          <cell r="AX65">
            <v>14422</v>
          </cell>
          <cell r="AY65">
            <v>630</v>
          </cell>
          <cell r="AZ65">
            <v>52557</v>
          </cell>
          <cell r="BA65">
            <v>250030</v>
          </cell>
          <cell r="BB65">
            <v>13351</v>
          </cell>
          <cell r="BC65">
            <v>292</v>
          </cell>
          <cell r="BD65">
            <v>688</v>
          </cell>
          <cell r="BE65">
            <v>57238</v>
          </cell>
          <cell r="BF65">
            <v>291439</v>
          </cell>
          <cell r="BG65">
            <v>14395</v>
          </cell>
          <cell r="BH65">
            <v>622</v>
          </cell>
          <cell r="BI65">
            <v>51947</v>
          </cell>
          <cell r="BJ65">
            <v>250369</v>
          </cell>
          <cell r="BK65">
            <v>13345</v>
          </cell>
          <cell r="BL65">
            <v>336</v>
          </cell>
          <cell r="BM65">
            <v>643</v>
          </cell>
          <cell r="BN65">
            <v>58098</v>
          </cell>
          <cell r="BO65">
            <v>299102</v>
          </cell>
          <cell r="BP65">
            <v>14912</v>
          </cell>
          <cell r="BQ65">
            <v>585</v>
          </cell>
          <cell r="BR65">
            <v>52473</v>
          </cell>
          <cell r="BS65">
            <v>256367</v>
          </cell>
          <cell r="BT65">
            <v>13711</v>
          </cell>
          <cell r="BU65">
            <v>301</v>
          </cell>
          <cell r="BV65">
            <v>594</v>
          </cell>
          <cell r="BW65">
            <v>57586</v>
          </cell>
          <cell r="BX65">
            <v>301014</v>
          </cell>
          <cell r="BY65">
            <v>15079</v>
          </cell>
          <cell r="BZ65">
            <v>554</v>
          </cell>
          <cell r="CA65">
            <v>52437</v>
          </cell>
          <cell r="CB65">
            <v>258808</v>
          </cell>
          <cell r="CC65">
            <v>13948</v>
          </cell>
          <cell r="CD65">
            <v>313</v>
          </cell>
          <cell r="CE65">
            <v>567</v>
          </cell>
          <cell r="CF65">
            <v>58562</v>
          </cell>
          <cell r="CG65">
            <v>311283</v>
          </cell>
          <cell r="CH65">
            <v>15587</v>
          </cell>
          <cell r="CI65">
            <v>520</v>
          </cell>
          <cell r="CJ65">
            <v>53558</v>
          </cell>
          <cell r="CK65">
            <v>267811</v>
          </cell>
          <cell r="CL65">
            <v>14422</v>
          </cell>
          <cell r="CM65">
            <v>342</v>
          </cell>
          <cell r="CN65">
            <v>589</v>
          </cell>
          <cell r="CO65">
            <v>59035</v>
          </cell>
          <cell r="CP65">
            <v>306921</v>
          </cell>
          <cell r="CQ65">
            <v>15405</v>
          </cell>
          <cell r="CR65">
            <v>515</v>
          </cell>
          <cell r="CS65">
            <v>54491</v>
          </cell>
          <cell r="CT65">
            <v>281418</v>
          </cell>
          <cell r="CU65">
            <v>14923</v>
          </cell>
          <cell r="CV65">
            <v>112</v>
          </cell>
          <cell r="CW65">
            <v>621</v>
          </cell>
          <cell r="CX65">
            <v>59619</v>
          </cell>
          <cell r="CY65">
            <v>322584</v>
          </cell>
          <cell r="CZ65">
            <v>16130</v>
          </cell>
          <cell r="DA65">
            <v>506</v>
          </cell>
          <cell r="DB65">
            <v>54558</v>
          </cell>
          <cell r="DC65">
            <v>278511</v>
          </cell>
          <cell r="DD65">
            <v>15016</v>
          </cell>
          <cell r="DE65">
            <v>108</v>
          </cell>
        </row>
        <row r="66">
          <cell r="B66">
            <v>142</v>
          </cell>
          <cell r="C66">
            <v>12345</v>
          </cell>
          <cell r="D66">
            <v>61909</v>
          </cell>
          <cell r="E66">
            <v>3073</v>
          </cell>
          <cell r="F66">
            <v>97</v>
          </cell>
          <cell r="G66">
            <v>9909</v>
          </cell>
          <cell r="H66">
            <v>45642</v>
          </cell>
          <cell r="I66">
            <v>3158</v>
          </cell>
          <cell r="J66">
            <v>15</v>
          </cell>
          <cell r="K66">
            <v>146</v>
          </cell>
          <cell r="L66">
            <v>12362</v>
          </cell>
          <cell r="M66">
            <v>62403</v>
          </cell>
          <cell r="N66">
            <v>3172</v>
          </cell>
          <cell r="O66">
            <v>100</v>
          </cell>
          <cell r="P66">
            <v>10059</v>
          </cell>
          <cell r="Q66">
            <v>46179</v>
          </cell>
          <cell r="R66">
            <v>3235</v>
          </cell>
          <cell r="S66">
            <v>18</v>
          </cell>
          <cell r="T66">
            <v>146</v>
          </cell>
          <cell r="U66">
            <v>12213</v>
          </cell>
          <cell r="V66">
            <v>63346</v>
          </cell>
          <cell r="W66">
            <v>3212</v>
          </cell>
          <cell r="X66">
            <v>102</v>
          </cell>
          <cell r="Y66">
            <v>10187</v>
          </cell>
          <cell r="Z66">
            <v>47326</v>
          </cell>
          <cell r="AA66">
            <v>3368</v>
          </cell>
          <cell r="AB66">
            <v>20</v>
          </cell>
          <cell r="AC66">
            <v>158</v>
          </cell>
          <cell r="AD66">
            <v>12034</v>
          </cell>
          <cell r="AE66">
            <v>63931</v>
          </cell>
          <cell r="AF66">
            <v>3219</v>
          </cell>
          <cell r="AG66">
            <v>103</v>
          </cell>
          <cell r="AH66">
            <v>10260</v>
          </cell>
          <cell r="AI66">
            <v>48027</v>
          </cell>
          <cell r="AJ66">
            <v>3404</v>
          </cell>
          <cell r="AK66">
            <v>19</v>
          </cell>
          <cell r="AL66">
            <v>156</v>
          </cell>
          <cell r="AM66">
            <v>12432</v>
          </cell>
          <cell r="AN66">
            <v>67479</v>
          </cell>
          <cell r="AO66">
            <v>3408</v>
          </cell>
          <cell r="AP66">
            <v>112</v>
          </cell>
          <cell r="AQ66">
            <v>10715</v>
          </cell>
          <cell r="AR66">
            <v>51131</v>
          </cell>
          <cell r="AS66">
            <v>3643</v>
          </cell>
          <cell r="AT66">
            <v>13</v>
          </cell>
          <cell r="AU66">
            <v>174</v>
          </cell>
          <cell r="AV66">
            <v>13612</v>
          </cell>
          <cell r="AW66">
            <v>73674</v>
          </cell>
          <cell r="AX66">
            <v>3710</v>
          </cell>
          <cell r="AY66">
            <v>118</v>
          </cell>
          <cell r="AZ66">
            <v>11582</v>
          </cell>
          <cell r="BA66">
            <v>55660</v>
          </cell>
          <cell r="BB66">
            <v>3970</v>
          </cell>
          <cell r="BC66">
            <v>21</v>
          </cell>
          <cell r="BD66">
            <v>144</v>
          </cell>
          <cell r="BE66">
            <v>13516</v>
          </cell>
          <cell r="BF66">
            <v>74669</v>
          </cell>
          <cell r="BG66">
            <v>3799</v>
          </cell>
          <cell r="BH66">
            <v>126</v>
          </cell>
          <cell r="BI66">
            <v>11811</v>
          </cell>
          <cell r="BJ66">
            <v>57152</v>
          </cell>
          <cell r="BK66">
            <v>4054</v>
          </cell>
          <cell r="BL66">
            <v>28</v>
          </cell>
          <cell r="BM66">
            <v>129</v>
          </cell>
          <cell r="BN66">
            <v>14007</v>
          </cell>
          <cell r="BO66">
            <v>79259</v>
          </cell>
          <cell r="BP66">
            <v>3978</v>
          </cell>
          <cell r="BQ66">
            <v>133</v>
          </cell>
          <cell r="BR66">
            <v>12142</v>
          </cell>
          <cell r="BS66">
            <v>60326</v>
          </cell>
          <cell r="BT66">
            <v>4273</v>
          </cell>
          <cell r="BU66">
            <v>21</v>
          </cell>
          <cell r="BV66">
            <v>107</v>
          </cell>
          <cell r="BW66">
            <v>14278</v>
          </cell>
          <cell r="BX66">
            <v>81931</v>
          </cell>
          <cell r="BY66">
            <v>4109</v>
          </cell>
          <cell r="BZ66">
            <v>108</v>
          </cell>
          <cell r="CA66">
            <v>12535</v>
          </cell>
          <cell r="CB66">
            <v>62501</v>
          </cell>
          <cell r="CC66">
            <v>4443</v>
          </cell>
          <cell r="CD66">
            <v>26</v>
          </cell>
          <cell r="CE66">
            <v>125</v>
          </cell>
          <cell r="CF66">
            <v>14877</v>
          </cell>
          <cell r="CG66">
            <v>85335</v>
          </cell>
          <cell r="CH66">
            <v>4276</v>
          </cell>
          <cell r="CI66">
            <v>110</v>
          </cell>
          <cell r="CJ66">
            <v>12882</v>
          </cell>
          <cell r="CK66">
            <v>65152</v>
          </cell>
          <cell r="CL66">
            <v>4622</v>
          </cell>
          <cell r="CM66">
            <v>23</v>
          </cell>
          <cell r="CN66">
            <v>123</v>
          </cell>
          <cell r="CO66">
            <v>15038</v>
          </cell>
          <cell r="CP66">
            <v>84560</v>
          </cell>
          <cell r="CQ66">
            <v>4256</v>
          </cell>
          <cell r="CR66">
            <v>123</v>
          </cell>
          <cell r="CS66">
            <v>12922</v>
          </cell>
          <cell r="CT66">
            <v>66936</v>
          </cell>
          <cell r="CU66">
            <v>4599</v>
          </cell>
          <cell r="CV66">
            <v>10</v>
          </cell>
          <cell r="CW66">
            <v>125</v>
          </cell>
          <cell r="CX66">
            <v>14903</v>
          </cell>
          <cell r="CY66">
            <v>85478</v>
          </cell>
          <cell r="CZ66">
            <v>4274</v>
          </cell>
          <cell r="DA66">
            <v>110</v>
          </cell>
          <cell r="DB66">
            <v>12931</v>
          </cell>
          <cell r="DC66">
            <v>65562</v>
          </cell>
          <cell r="DD66">
            <v>4636</v>
          </cell>
          <cell r="DE66">
            <v>8</v>
          </cell>
        </row>
        <row r="67">
          <cell r="B67">
            <v>110</v>
          </cell>
          <cell r="C67">
            <v>14762</v>
          </cell>
          <cell r="D67">
            <v>80133</v>
          </cell>
          <cell r="E67">
            <v>5046</v>
          </cell>
          <cell r="F67">
            <v>86</v>
          </cell>
          <cell r="G67">
            <v>11515</v>
          </cell>
          <cell r="H67">
            <v>58741</v>
          </cell>
          <cell r="I67">
            <v>4156</v>
          </cell>
          <cell r="J67">
            <v>41</v>
          </cell>
          <cell r="K67">
            <v>125</v>
          </cell>
          <cell r="L67">
            <v>14871</v>
          </cell>
          <cell r="M67">
            <v>80566</v>
          </cell>
          <cell r="N67">
            <v>5093</v>
          </cell>
          <cell r="O67">
            <v>107</v>
          </cell>
          <cell r="P67">
            <v>11631</v>
          </cell>
          <cell r="Q67">
            <v>59500</v>
          </cell>
          <cell r="R67">
            <v>4273</v>
          </cell>
          <cell r="S67">
            <v>38</v>
          </cell>
          <cell r="T67">
            <v>134</v>
          </cell>
          <cell r="U67">
            <v>15246</v>
          </cell>
          <cell r="V67">
            <v>83633</v>
          </cell>
          <cell r="W67">
            <v>5319</v>
          </cell>
          <cell r="X67">
            <v>101</v>
          </cell>
          <cell r="Y67">
            <v>12040</v>
          </cell>
          <cell r="Z67">
            <v>61769</v>
          </cell>
          <cell r="AA67">
            <v>4444</v>
          </cell>
          <cell r="AB67">
            <v>42</v>
          </cell>
          <cell r="AC67">
            <v>174</v>
          </cell>
          <cell r="AD67">
            <v>15489</v>
          </cell>
          <cell r="AE67">
            <v>85398</v>
          </cell>
          <cell r="AF67">
            <v>5393</v>
          </cell>
          <cell r="AG67">
            <v>122</v>
          </cell>
          <cell r="AH67">
            <v>12372</v>
          </cell>
          <cell r="AI67">
            <v>64211</v>
          </cell>
          <cell r="AJ67">
            <v>4562</v>
          </cell>
          <cell r="AK67">
            <v>37</v>
          </cell>
          <cell r="AL67">
            <v>153</v>
          </cell>
          <cell r="AM67">
            <v>15071</v>
          </cell>
          <cell r="AN67">
            <v>86068</v>
          </cell>
          <cell r="AO67">
            <v>5508</v>
          </cell>
          <cell r="AP67">
            <v>94</v>
          </cell>
          <cell r="AQ67">
            <v>12354</v>
          </cell>
          <cell r="AR67">
            <v>65408</v>
          </cell>
          <cell r="AS67">
            <v>4542</v>
          </cell>
          <cell r="AT67">
            <v>37</v>
          </cell>
          <cell r="AU67">
            <v>136</v>
          </cell>
          <cell r="AV67">
            <v>14834</v>
          </cell>
          <cell r="AW67">
            <v>85730</v>
          </cell>
          <cell r="AX67">
            <v>5360</v>
          </cell>
          <cell r="AY67">
            <v>83</v>
          </cell>
          <cell r="AZ67">
            <v>12066</v>
          </cell>
          <cell r="BA67">
            <v>64922</v>
          </cell>
          <cell r="BB67">
            <v>4630</v>
          </cell>
          <cell r="BC67">
            <v>37</v>
          </cell>
          <cell r="BD67">
            <v>138</v>
          </cell>
          <cell r="BE67">
            <v>14464</v>
          </cell>
          <cell r="BF67">
            <v>86074</v>
          </cell>
          <cell r="BG67">
            <v>5399</v>
          </cell>
          <cell r="BH67">
            <v>86</v>
          </cell>
          <cell r="BI67">
            <v>12079</v>
          </cell>
          <cell r="BJ67">
            <v>65378</v>
          </cell>
          <cell r="BK67">
            <v>4676</v>
          </cell>
          <cell r="BL67">
            <v>48</v>
          </cell>
          <cell r="BM67">
            <v>141</v>
          </cell>
          <cell r="BN67">
            <v>14875</v>
          </cell>
          <cell r="BO67">
            <v>89216</v>
          </cell>
          <cell r="BP67">
            <v>5549</v>
          </cell>
          <cell r="BQ67">
            <v>78</v>
          </cell>
          <cell r="BR67">
            <v>12367</v>
          </cell>
          <cell r="BS67">
            <v>67223</v>
          </cell>
          <cell r="BT67">
            <v>4835</v>
          </cell>
          <cell r="BU67">
            <v>53</v>
          </cell>
          <cell r="BV67">
            <v>142</v>
          </cell>
          <cell r="BW67">
            <v>14919</v>
          </cell>
          <cell r="BX67">
            <v>91294</v>
          </cell>
          <cell r="BY67">
            <v>5730</v>
          </cell>
          <cell r="BZ67">
            <v>70</v>
          </cell>
          <cell r="CA67">
            <v>12416</v>
          </cell>
          <cell r="CB67">
            <v>68690</v>
          </cell>
          <cell r="CC67">
            <v>4928</v>
          </cell>
          <cell r="CD67">
            <v>54</v>
          </cell>
          <cell r="CE67">
            <v>151</v>
          </cell>
          <cell r="CF67">
            <v>14987</v>
          </cell>
          <cell r="CG67">
            <v>92693</v>
          </cell>
          <cell r="CH67">
            <v>5745</v>
          </cell>
          <cell r="CI67">
            <v>71</v>
          </cell>
          <cell r="CJ67">
            <v>12532</v>
          </cell>
          <cell r="CK67">
            <v>70187</v>
          </cell>
          <cell r="CL67">
            <v>5051</v>
          </cell>
          <cell r="CM67">
            <v>48</v>
          </cell>
          <cell r="CN67">
            <v>151</v>
          </cell>
          <cell r="CO67">
            <v>15352</v>
          </cell>
          <cell r="CP67">
            <v>93103</v>
          </cell>
          <cell r="CQ67">
            <v>5794</v>
          </cell>
          <cell r="CR67">
            <v>81</v>
          </cell>
          <cell r="CS67">
            <v>12921</v>
          </cell>
          <cell r="CT67">
            <v>75045</v>
          </cell>
          <cell r="CU67">
            <v>5299</v>
          </cell>
          <cell r="CV67">
            <v>27</v>
          </cell>
          <cell r="CW67">
            <v>177</v>
          </cell>
          <cell r="CX67">
            <v>15715</v>
          </cell>
          <cell r="CY67">
            <v>98119</v>
          </cell>
          <cell r="CZ67">
            <v>6006</v>
          </cell>
          <cell r="DA67">
            <v>94</v>
          </cell>
          <cell r="DB67">
            <v>13149</v>
          </cell>
          <cell r="DC67">
            <v>74514</v>
          </cell>
          <cell r="DD67">
            <v>5353</v>
          </cell>
          <cell r="DE67">
            <v>25</v>
          </cell>
        </row>
        <row r="68">
          <cell r="B68">
            <v>55</v>
          </cell>
          <cell r="C68">
            <v>5456</v>
          </cell>
          <cell r="D68">
            <v>24846</v>
          </cell>
          <cell r="E68">
            <v>1188</v>
          </cell>
          <cell r="F68">
            <v>14</v>
          </cell>
          <cell r="G68">
            <v>4173</v>
          </cell>
          <cell r="H68">
            <v>16883</v>
          </cell>
          <cell r="I68">
            <v>1307</v>
          </cell>
          <cell r="J68">
            <v>16</v>
          </cell>
          <cell r="K68">
            <v>52</v>
          </cell>
          <cell r="L68">
            <v>5513</v>
          </cell>
          <cell r="M68">
            <v>25427</v>
          </cell>
          <cell r="N68">
            <v>1208</v>
          </cell>
          <cell r="O68">
            <v>14</v>
          </cell>
          <cell r="P68">
            <v>4261</v>
          </cell>
          <cell r="Q68">
            <v>17389</v>
          </cell>
          <cell r="R68">
            <v>1323</v>
          </cell>
          <cell r="S68">
            <v>18</v>
          </cell>
          <cell r="T68">
            <v>47</v>
          </cell>
          <cell r="U68">
            <v>5473</v>
          </cell>
          <cell r="V68">
            <v>25930</v>
          </cell>
          <cell r="W68">
            <v>1237</v>
          </cell>
          <cell r="X68">
            <v>16</v>
          </cell>
          <cell r="Y68">
            <v>4343</v>
          </cell>
          <cell r="Z68">
            <v>17859</v>
          </cell>
          <cell r="AA68">
            <v>1331</v>
          </cell>
          <cell r="AB68">
            <v>18</v>
          </cell>
          <cell r="AC68">
            <v>58</v>
          </cell>
          <cell r="AD68">
            <v>5637</v>
          </cell>
          <cell r="AE68">
            <v>26671</v>
          </cell>
          <cell r="AF68">
            <v>1258</v>
          </cell>
          <cell r="AG68">
            <v>22</v>
          </cell>
          <cell r="AH68">
            <v>4432</v>
          </cell>
          <cell r="AI68">
            <v>18351</v>
          </cell>
          <cell r="AJ68">
            <v>1339</v>
          </cell>
          <cell r="AK68">
            <v>18</v>
          </cell>
          <cell r="AL68">
            <v>58</v>
          </cell>
          <cell r="AM68">
            <v>5470</v>
          </cell>
          <cell r="AN68">
            <v>26351</v>
          </cell>
          <cell r="AO68">
            <v>1228</v>
          </cell>
          <cell r="AP68">
            <v>24</v>
          </cell>
          <cell r="AQ68">
            <v>4352</v>
          </cell>
          <cell r="AR68">
            <v>18253</v>
          </cell>
          <cell r="AS68">
            <v>1303</v>
          </cell>
          <cell r="AT68">
            <v>17</v>
          </cell>
          <cell r="AU68">
            <v>56</v>
          </cell>
          <cell r="AV68">
            <v>5494</v>
          </cell>
          <cell r="AW68">
            <v>26288</v>
          </cell>
          <cell r="AX68">
            <v>1278</v>
          </cell>
          <cell r="AY68">
            <v>14</v>
          </cell>
          <cell r="AZ68">
            <v>4434</v>
          </cell>
          <cell r="BA68">
            <v>18597</v>
          </cell>
          <cell r="BB68">
            <v>1309</v>
          </cell>
          <cell r="BC68">
            <v>11</v>
          </cell>
          <cell r="BD68">
            <v>68</v>
          </cell>
          <cell r="BE68">
            <v>5675</v>
          </cell>
          <cell r="BF68">
            <v>27079</v>
          </cell>
          <cell r="BG68">
            <v>1272</v>
          </cell>
          <cell r="BH68">
            <v>22</v>
          </cell>
          <cell r="BI68">
            <v>4597</v>
          </cell>
          <cell r="BJ68">
            <v>19385</v>
          </cell>
          <cell r="BK68">
            <v>1402</v>
          </cell>
          <cell r="BL68">
            <v>18</v>
          </cell>
          <cell r="BM68">
            <v>63</v>
          </cell>
          <cell r="BN68">
            <v>5805</v>
          </cell>
          <cell r="BO68">
            <v>28051</v>
          </cell>
          <cell r="BP68">
            <v>1287</v>
          </cell>
          <cell r="BQ68">
            <v>22</v>
          </cell>
          <cell r="BR68">
            <v>4684</v>
          </cell>
          <cell r="BS68">
            <v>20158</v>
          </cell>
          <cell r="BT68">
            <v>1488</v>
          </cell>
          <cell r="BU68">
            <v>19</v>
          </cell>
          <cell r="BV68">
            <v>62</v>
          </cell>
          <cell r="BW68">
            <v>5903</v>
          </cell>
          <cell r="BX68">
            <v>28886</v>
          </cell>
          <cell r="BY68">
            <v>1341</v>
          </cell>
          <cell r="BZ68">
            <v>26</v>
          </cell>
          <cell r="CA68">
            <v>4795</v>
          </cell>
          <cell r="CB68">
            <v>20786</v>
          </cell>
          <cell r="CC68">
            <v>1492</v>
          </cell>
          <cell r="CD68">
            <v>15</v>
          </cell>
          <cell r="CE68">
            <v>63</v>
          </cell>
          <cell r="CF68">
            <v>5675</v>
          </cell>
          <cell r="CG68">
            <v>27928</v>
          </cell>
          <cell r="CH68">
            <v>1301</v>
          </cell>
          <cell r="CI68">
            <v>22</v>
          </cell>
          <cell r="CJ68">
            <v>4730</v>
          </cell>
          <cell r="CK68">
            <v>20571</v>
          </cell>
          <cell r="CL68">
            <v>1508</v>
          </cell>
          <cell r="CM68">
            <v>15</v>
          </cell>
          <cell r="CN68">
            <v>66</v>
          </cell>
          <cell r="CO68">
            <v>5807</v>
          </cell>
          <cell r="CP68">
            <v>27825</v>
          </cell>
          <cell r="CQ68">
            <v>1332</v>
          </cell>
          <cell r="CR68">
            <v>23</v>
          </cell>
          <cell r="CS68">
            <v>4853</v>
          </cell>
          <cell r="CT68">
            <v>21340</v>
          </cell>
          <cell r="CU68">
            <v>1510</v>
          </cell>
          <cell r="CV68">
            <v>10</v>
          </cell>
          <cell r="CW68">
            <v>61</v>
          </cell>
          <cell r="CX68">
            <v>5879</v>
          </cell>
          <cell r="CY68">
            <v>28651</v>
          </cell>
          <cell r="CZ68">
            <v>1341</v>
          </cell>
          <cell r="DA68">
            <v>23</v>
          </cell>
          <cell r="DB68">
            <v>4846</v>
          </cell>
          <cell r="DC68">
            <v>21049</v>
          </cell>
          <cell r="DD68">
            <v>1517</v>
          </cell>
          <cell r="DE68">
            <v>10</v>
          </cell>
        </row>
        <row r="69">
          <cell r="B69">
            <v>33</v>
          </cell>
          <cell r="C69">
            <v>2717</v>
          </cell>
          <cell r="D69">
            <v>16118</v>
          </cell>
          <cell r="E69">
            <v>748</v>
          </cell>
          <cell r="F69">
            <v>28</v>
          </cell>
          <cell r="G69">
            <v>2717</v>
          </cell>
          <cell r="H69">
            <v>13515</v>
          </cell>
          <cell r="I69">
            <v>875</v>
          </cell>
          <cell r="J69">
            <v>4</v>
          </cell>
          <cell r="K69">
            <v>34</v>
          </cell>
          <cell r="L69">
            <v>2718</v>
          </cell>
          <cell r="M69">
            <v>15997</v>
          </cell>
          <cell r="N69">
            <v>724</v>
          </cell>
          <cell r="O69">
            <v>34</v>
          </cell>
          <cell r="P69">
            <v>2704</v>
          </cell>
          <cell r="Q69">
            <v>13388</v>
          </cell>
          <cell r="R69">
            <v>864</v>
          </cell>
          <cell r="S69">
            <v>5</v>
          </cell>
          <cell r="T69">
            <v>38</v>
          </cell>
          <cell r="U69">
            <v>2804</v>
          </cell>
          <cell r="V69">
            <v>16471</v>
          </cell>
          <cell r="W69">
            <v>720</v>
          </cell>
          <cell r="X69">
            <v>32</v>
          </cell>
          <cell r="Y69">
            <v>2776</v>
          </cell>
          <cell r="Z69">
            <v>13636</v>
          </cell>
          <cell r="AA69">
            <v>882</v>
          </cell>
          <cell r="AB69">
            <v>5</v>
          </cell>
          <cell r="AC69">
            <v>29</v>
          </cell>
          <cell r="AD69">
            <v>2894</v>
          </cell>
          <cell r="AE69">
            <v>16866</v>
          </cell>
          <cell r="AF69">
            <v>727</v>
          </cell>
          <cell r="AG69">
            <v>38</v>
          </cell>
          <cell r="AH69">
            <v>2859</v>
          </cell>
          <cell r="AI69">
            <v>14004</v>
          </cell>
          <cell r="AJ69">
            <v>926</v>
          </cell>
          <cell r="AK69">
            <v>5</v>
          </cell>
          <cell r="AL69">
            <v>34</v>
          </cell>
          <cell r="AM69">
            <v>2923</v>
          </cell>
          <cell r="AN69">
            <v>17480</v>
          </cell>
          <cell r="AO69">
            <v>757</v>
          </cell>
          <cell r="AP69">
            <v>34</v>
          </cell>
          <cell r="AQ69">
            <v>3000</v>
          </cell>
          <cell r="AR69">
            <v>14618</v>
          </cell>
          <cell r="AS69">
            <v>976</v>
          </cell>
          <cell r="AT69">
            <v>5</v>
          </cell>
          <cell r="AU69">
            <v>46</v>
          </cell>
          <cell r="AV69">
            <v>2989</v>
          </cell>
          <cell r="AW69">
            <v>17930</v>
          </cell>
          <cell r="AX69">
            <v>793</v>
          </cell>
          <cell r="AY69">
            <v>45</v>
          </cell>
          <cell r="AZ69">
            <v>3093</v>
          </cell>
          <cell r="BA69">
            <v>15261</v>
          </cell>
          <cell r="BB69">
            <v>1006</v>
          </cell>
          <cell r="BC69">
            <v>3</v>
          </cell>
          <cell r="BD69">
            <v>48</v>
          </cell>
          <cell r="BE69">
            <v>3108</v>
          </cell>
          <cell r="BF69">
            <v>18560</v>
          </cell>
          <cell r="BG69">
            <v>838</v>
          </cell>
          <cell r="BH69">
            <v>54</v>
          </cell>
          <cell r="BI69">
            <v>3271</v>
          </cell>
          <cell r="BJ69">
            <v>16039</v>
          </cell>
          <cell r="BK69">
            <v>1079</v>
          </cell>
          <cell r="BL69">
            <v>7</v>
          </cell>
          <cell r="BM69">
            <v>51</v>
          </cell>
          <cell r="BN69">
            <v>3361</v>
          </cell>
          <cell r="BO69">
            <v>19588</v>
          </cell>
          <cell r="BP69">
            <v>903</v>
          </cell>
          <cell r="BQ69">
            <v>49</v>
          </cell>
          <cell r="BR69">
            <v>3465</v>
          </cell>
          <cell r="BS69">
            <v>16975</v>
          </cell>
          <cell r="BT69">
            <v>1128</v>
          </cell>
          <cell r="BU69">
            <v>7</v>
          </cell>
          <cell r="BV69">
            <v>68</v>
          </cell>
          <cell r="BW69">
            <v>3485</v>
          </cell>
          <cell r="BX69">
            <v>20207</v>
          </cell>
          <cell r="BY69">
            <v>958</v>
          </cell>
          <cell r="BZ69">
            <v>58</v>
          </cell>
          <cell r="CA69">
            <v>3649</v>
          </cell>
          <cell r="CB69">
            <v>17360</v>
          </cell>
          <cell r="CC69">
            <v>1190</v>
          </cell>
          <cell r="CD69">
            <v>7</v>
          </cell>
          <cell r="CE69">
            <v>67</v>
          </cell>
          <cell r="CF69">
            <v>3588</v>
          </cell>
          <cell r="CG69">
            <v>20856</v>
          </cell>
          <cell r="CH69">
            <v>963</v>
          </cell>
          <cell r="CI69">
            <v>58</v>
          </cell>
          <cell r="CJ69">
            <v>3813</v>
          </cell>
          <cell r="CK69">
            <v>18114</v>
          </cell>
          <cell r="CL69">
            <v>1174</v>
          </cell>
          <cell r="CM69">
            <v>10</v>
          </cell>
          <cell r="CN69">
            <v>58</v>
          </cell>
          <cell r="CO69">
            <v>3617</v>
          </cell>
          <cell r="CP69">
            <v>20616</v>
          </cell>
          <cell r="CQ69">
            <v>934</v>
          </cell>
          <cell r="CR69">
            <v>52</v>
          </cell>
          <cell r="CS69">
            <v>3960</v>
          </cell>
          <cell r="CT69">
            <v>18467</v>
          </cell>
          <cell r="CU69">
            <v>1178</v>
          </cell>
          <cell r="CV69">
            <v>1</v>
          </cell>
          <cell r="CW69">
            <v>53</v>
          </cell>
          <cell r="CX69">
            <v>3729</v>
          </cell>
          <cell r="CY69">
            <v>21969</v>
          </cell>
          <cell r="CZ69">
            <v>1009</v>
          </cell>
          <cell r="DA69">
            <v>42</v>
          </cell>
          <cell r="DB69">
            <v>4041</v>
          </cell>
          <cell r="DC69">
            <v>19083</v>
          </cell>
          <cell r="DD69">
            <v>1256</v>
          </cell>
          <cell r="DE69">
            <v>1</v>
          </cell>
        </row>
        <row r="70">
          <cell r="B70">
            <v>6</v>
          </cell>
          <cell r="C70">
            <v>1483</v>
          </cell>
          <cell r="D70">
            <v>9130</v>
          </cell>
          <cell r="E70">
            <v>440</v>
          </cell>
          <cell r="F70">
            <v>3</v>
          </cell>
          <cell r="G70">
            <v>1354</v>
          </cell>
          <cell r="H70">
            <v>6486</v>
          </cell>
          <cell r="I70">
            <v>484</v>
          </cell>
          <cell r="J70">
            <v>1</v>
          </cell>
          <cell r="K70">
            <v>5</v>
          </cell>
          <cell r="L70">
            <v>1458</v>
          </cell>
          <cell r="M70">
            <v>8982</v>
          </cell>
          <cell r="N70">
            <v>415</v>
          </cell>
          <cell r="O70">
            <v>2</v>
          </cell>
          <cell r="P70">
            <v>1351</v>
          </cell>
          <cell r="Q70">
            <v>6431</v>
          </cell>
          <cell r="R70">
            <v>454</v>
          </cell>
          <cell r="S70">
            <v>1</v>
          </cell>
          <cell r="T70">
            <v>4</v>
          </cell>
          <cell r="U70">
            <v>1510</v>
          </cell>
          <cell r="V70">
            <v>9486</v>
          </cell>
          <cell r="W70">
            <v>436</v>
          </cell>
          <cell r="X70">
            <v>4</v>
          </cell>
          <cell r="Y70">
            <v>1431</v>
          </cell>
          <cell r="Z70">
            <v>6790</v>
          </cell>
          <cell r="AA70">
            <v>496</v>
          </cell>
          <cell r="AB70">
            <v>2</v>
          </cell>
          <cell r="AC70">
            <v>9</v>
          </cell>
          <cell r="AD70">
            <v>1573</v>
          </cell>
          <cell r="AE70">
            <v>9903</v>
          </cell>
          <cell r="AF70">
            <v>460</v>
          </cell>
          <cell r="AG70">
            <v>6</v>
          </cell>
          <cell r="AH70">
            <v>1496</v>
          </cell>
          <cell r="AI70">
            <v>7171</v>
          </cell>
          <cell r="AJ70">
            <v>525</v>
          </cell>
          <cell r="AK70">
            <v>2</v>
          </cell>
          <cell r="AL70">
            <v>10</v>
          </cell>
          <cell r="AM70">
            <v>1627</v>
          </cell>
          <cell r="AN70">
            <v>10293</v>
          </cell>
          <cell r="AO70">
            <v>479</v>
          </cell>
          <cell r="AP70">
            <v>7</v>
          </cell>
          <cell r="AQ70">
            <v>1568</v>
          </cell>
          <cell r="AR70">
            <v>7627</v>
          </cell>
          <cell r="AS70">
            <v>557</v>
          </cell>
          <cell r="AT70">
            <v>2</v>
          </cell>
          <cell r="AU70">
            <v>7</v>
          </cell>
          <cell r="AV70">
            <v>1679</v>
          </cell>
          <cell r="AW70">
            <v>10414</v>
          </cell>
          <cell r="AX70">
            <v>463</v>
          </cell>
          <cell r="AY70">
            <v>4</v>
          </cell>
          <cell r="AZ70">
            <v>1616</v>
          </cell>
          <cell r="BA70">
            <v>7903</v>
          </cell>
          <cell r="BB70">
            <v>582</v>
          </cell>
          <cell r="BC70">
            <v>2</v>
          </cell>
          <cell r="BD70">
            <v>8</v>
          </cell>
          <cell r="BE70">
            <v>1735</v>
          </cell>
          <cell r="BF70">
            <v>10821</v>
          </cell>
          <cell r="BG70">
            <v>459</v>
          </cell>
          <cell r="BH70">
            <v>6</v>
          </cell>
          <cell r="BI70">
            <v>1704</v>
          </cell>
          <cell r="BJ70">
            <v>8167</v>
          </cell>
          <cell r="BK70">
            <v>599</v>
          </cell>
          <cell r="BL70">
            <v>2</v>
          </cell>
          <cell r="BM70">
            <v>9</v>
          </cell>
          <cell r="BN70">
            <v>1806</v>
          </cell>
          <cell r="BO70">
            <v>11436</v>
          </cell>
          <cell r="BP70">
            <v>500</v>
          </cell>
          <cell r="BQ70">
            <v>6</v>
          </cell>
          <cell r="BR70">
            <v>1753</v>
          </cell>
          <cell r="BS70">
            <v>8546</v>
          </cell>
          <cell r="BT70">
            <v>637</v>
          </cell>
          <cell r="BU70">
            <v>3</v>
          </cell>
          <cell r="BV70">
            <v>9</v>
          </cell>
          <cell r="BW70">
            <v>1900</v>
          </cell>
          <cell r="BX70">
            <v>11846</v>
          </cell>
          <cell r="BY70">
            <v>523</v>
          </cell>
          <cell r="BZ70">
            <v>7</v>
          </cell>
          <cell r="CA70">
            <v>1810</v>
          </cell>
          <cell r="CB70">
            <v>8935</v>
          </cell>
          <cell r="CC70">
            <v>688</v>
          </cell>
          <cell r="CD70">
            <v>2</v>
          </cell>
          <cell r="CE70">
            <v>7</v>
          </cell>
          <cell r="CF70">
            <v>1919</v>
          </cell>
          <cell r="CG70">
            <v>12113</v>
          </cell>
          <cell r="CH70">
            <v>499</v>
          </cell>
          <cell r="CI70">
            <v>5</v>
          </cell>
          <cell r="CJ70">
            <v>1828</v>
          </cell>
          <cell r="CK70">
            <v>9171</v>
          </cell>
          <cell r="CL70">
            <v>732</v>
          </cell>
          <cell r="CM70">
            <v>2</v>
          </cell>
          <cell r="CN70">
            <v>7</v>
          </cell>
          <cell r="CO70">
            <v>1893</v>
          </cell>
          <cell r="CP70">
            <v>11885</v>
          </cell>
          <cell r="CQ70">
            <v>507</v>
          </cell>
          <cell r="CR70">
            <v>3</v>
          </cell>
          <cell r="CS70">
            <v>1840</v>
          </cell>
          <cell r="CT70">
            <v>9232</v>
          </cell>
          <cell r="CU70">
            <v>738</v>
          </cell>
          <cell r="CV70">
            <v>1</v>
          </cell>
          <cell r="CW70">
            <v>8</v>
          </cell>
          <cell r="CX70">
            <v>1897</v>
          </cell>
          <cell r="CY70">
            <v>12065</v>
          </cell>
          <cell r="CZ70">
            <v>538</v>
          </cell>
          <cell r="DA70">
            <v>7</v>
          </cell>
          <cell r="DB70">
            <v>1833</v>
          </cell>
          <cell r="DC70">
            <v>9012</v>
          </cell>
          <cell r="DD70">
            <v>744</v>
          </cell>
          <cell r="DE70">
            <v>1</v>
          </cell>
        </row>
        <row r="71">
          <cell r="B71">
            <v>164</v>
          </cell>
          <cell r="C71">
            <v>15020</v>
          </cell>
          <cell r="D71">
            <v>86551</v>
          </cell>
          <cell r="E71">
            <v>4451</v>
          </cell>
          <cell r="F71">
            <v>129</v>
          </cell>
          <cell r="G71">
            <v>12798</v>
          </cell>
          <cell r="H71">
            <v>69116</v>
          </cell>
          <cell r="I71">
            <v>3808</v>
          </cell>
          <cell r="J71">
            <v>56</v>
          </cell>
          <cell r="K71">
            <v>188</v>
          </cell>
          <cell r="L71">
            <v>15239</v>
          </cell>
          <cell r="M71">
            <v>87198</v>
          </cell>
          <cell r="N71">
            <v>4489</v>
          </cell>
          <cell r="O71">
            <v>133</v>
          </cell>
          <cell r="P71">
            <v>13045</v>
          </cell>
          <cell r="Q71">
            <v>70260</v>
          </cell>
          <cell r="R71">
            <v>3887</v>
          </cell>
          <cell r="S71">
            <v>52</v>
          </cell>
          <cell r="T71">
            <v>190</v>
          </cell>
          <cell r="U71">
            <v>15408</v>
          </cell>
          <cell r="V71">
            <v>90152</v>
          </cell>
          <cell r="W71">
            <v>4623</v>
          </cell>
          <cell r="X71">
            <v>127</v>
          </cell>
          <cell r="Y71">
            <v>13376</v>
          </cell>
          <cell r="Z71">
            <v>72664</v>
          </cell>
          <cell r="AA71">
            <v>4075</v>
          </cell>
          <cell r="AB71">
            <v>53</v>
          </cell>
          <cell r="AC71">
            <v>215</v>
          </cell>
          <cell r="AD71">
            <v>16086</v>
          </cell>
          <cell r="AE71">
            <v>93980</v>
          </cell>
          <cell r="AF71">
            <v>4798</v>
          </cell>
          <cell r="AG71">
            <v>163</v>
          </cell>
          <cell r="AH71">
            <v>14130</v>
          </cell>
          <cell r="AI71">
            <v>75716</v>
          </cell>
          <cell r="AJ71">
            <v>4233</v>
          </cell>
          <cell r="AK71">
            <v>50</v>
          </cell>
          <cell r="AL71">
            <v>175</v>
          </cell>
          <cell r="AM71">
            <v>15550</v>
          </cell>
          <cell r="AN71">
            <v>93786</v>
          </cell>
          <cell r="AO71">
            <v>4803</v>
          </cell>
          <cell r="AP71">
            <v>131</v>
          </cell>
          <cell r="AQ71">
            <v>13808</v>
          </cell>
          <cell r="AR71">
            <v>75631</v>
          </cell>
          <cell r="AS71">
            <v>4290</v>
          </cell>
          <cell r="AT71">
            <v>51</v>
          </cell>
          <cell r="AU71">
            <v>198</v>
          </cell>
          <cell r="AV71">
            <v>15724</v>
          </cell>
          <cell r="AW71">
            <v>95628</v>
          </cell>
          <cell r="AX71">
            <v>4830</v>
          </cell>
          <cell r="AY71">
            <v>133</v>
          </cell>
          <cell r="AZ71">
            <v>14129</v>
          </cell>
          <cell r="BA71">
            <v>77907</v>
          </cell>
          <cell r="BB71">
            <v>4384</v>
          </cell>
          <cell r="BC71">
            <v>56</v>
          </cell>
          <cell r="BD71">
            <v>213</v>
          </cell>
          <cell r="BE71">
            <v>15639</v>
          </cell>
          <cell r="BF71">
            <v>96937</v>
          </cell>
          <cell r="BG71">
            <v>4859</v>
          </cell>
          <cell r="BH71">
            <v>125</v>
          </cell>
          <cell r="BI71">
            <v>14359</v>
          </cell>
          <cell r="BJ71">
            <v>79042</v>
          </cell>
          <cell r="BK71">
            <v>4395</v>
          </cell>
          <cell r="BL71">
            <v>55</v>
          </cell>
          <cell r="BM71">
            <v>224</v>
          </cell>
          <cell r="BN71">
            <v>15976</v>
          </cell>
          <cell r="BO71">
            <v>100310</v>
          </cell>
          <cell r="BP71">
            <v>4998</v>
          </cell>
          <cell r="BQ71">
            <v>113</v>
          </cell>
          <cell r="BR71">
            <v>14753</v>
          </cell>
          <cell r="BS71">
            <v>80960</v>
          </cell>
          <cell r="BT71">
            <v>4584</v>
          </cell>
          <cell r="BU71">
            <v>47</v>
          </cell>
          <cell r="BV71">
            <v>239</v>
          </cell>
          <cell r="BW71">
            <v>16214</v>
          </cell>
          <cell r="BX71">
            <v>102623</v>
          </cell>
          <cell r="BY71">
            <v>5103</v>
          </cell>
          <cell r="BZ71">
            <v>124</v>
          </cell>
          <cell r="CA71">
            <v>15023</v>
          </cell>
          <cell r="CB71">
            <v>82864</v>
          </cell>
          <cell r="CC71">
            <v>4759</v>
          </cell>
          <cell r="CD71">
            <v>48</v>
          </cell>
          <cell r="CE71">
            <v>221</v>
          </cell>
          <cell r="CF71">
            <v>15925</v>
          </cell>
          <cell r="CG71">
            <v>102265</v>
          </cell>
          <cell r="CH71">
            <v>5131</v>
          </cell>
          <cell r="CI71">
            <v>114</v>
          </cell>
          <cell r="CJ71">
            <v>15089</v>
          </cell>
          <cell r="CK71">
            <v>83573</v>
          </cell>
          <cell r="CL71">
            <v>4876</v>
          </cell>
          <cell r="CM71">
            <v>51</v>
          </cell>
          <cell r="CN71">
            <v>191</v>
          </cell>
          <cell r="CO71">
            <v>15840</v>
          </cell>
          <cell r="CP71">
            <v>100277</v>
          </cell>
          <cell r="CQ71">
            <v>5012</v>
          </cell>
          <cell r="CR71">
            <v>105</v>
          </cell>
          <cell r="CS71">
            <v>15041</v>
          </cell>
          <cell r="CT71">
            <v>86158</v>
          </cell>
          <cell r="CU71">
            <v>4959</v>
          </cell>
          <cell r="CV71">
            <v>13</v>
          </cell>
          <cell r="CW71">
            <v>174</v>
          </cell>
          <cell r="CX71">
            <v>15732</v>
          </cell>
          <cell r="CY71">
            <v>103447</v>
          </cell>
          <cell r="CZ71">
            <v>5156</v>
          </cell>
          <cell r="DA71">
            <v>95</v>
          </cell>
          <cell r="DB71">
            <v>15039</v>
          </cell>
          <cell r="DC71">
            <v>84902</v>
          </cell>
          <cell r="DD71">
            <v>4991</v>
          </cell>
          <cell r="DE71">
            <v>11</v>
          </cell>
        </row>
        <row r="72">
          <cell r="B72">
            <v>53</v>
          </cell>
          <cell r="C72">
            <v>3075</v>
          </cell>
          <cell r="D72">
            <v>18910</v>
          </cell>
          <cell r="E72">
            <v>973</v>
          </cell>
          <cell r="F72">
            <v>8</v>
          </cell>
          <cell r="G72">
            <v>3055</v>
          </cell>
          <cell r="H72">
            <v>15193</v>
          </cell>
          <cell r="I72">
            <v>999</v>
          </cell>
          <cell r="J72">
            <v>2</v>
          </cell>
          <cell r="K72">
            <v>61</v>
          </cell>
          <cell r="L72">
            <v>3073</v>
          </cell>
          <cell r="M72">
            <v>18446</v>
          </cell>
          <cell r="N72">
            <v>931</v>
          </cell>
          <cell r="O72">
            <v>15</v>
          </cell>
          <cell r="P72">
            <v>3022</v>
          </cell>
          <cell r="Q72">
            <v>14587</v>
          </cell>
          <cell r="R72">
            <v>951</v>
          </cell>
          <cell r="S72">
            <v>3</v>
          </cell>
          <cell r="T72">
            <v>57</v>
          </cell>
          <cell r="U72">
            <v>3124</v>
          </cell>
          <cell r="V72">
            <v>19286</v>
          </cell>
          <cell r="W72">
            <v>989</v>
          </cell>
          <cell r="X72">
            <v>16</v>
          </cell>
          <cell r="Y72">
            <v>3057</v>
          </cell>
          <cell r="Z72">
            <v>15395</v>
          </cell>
          <cell r="AA72">
            <v>1015</v>
          </cell>
          <cell r="AB72">
            <v>5</v>
          </cell>
          <cell r="AC72">
            <v>65</v>
          </cell>
          <cell r="AD72">
            <v>3228</v>
          </cell>
          <cell r="AE72">
            <v>20311</v>
          </cell>
          <cell r="AF72">
            <v>1002</v>
          </cell>
          <cell r="AG72">
            <v>26</v>
          </cell>
          <cell r="AH72">
            <v>3131</v>
          </cell>
          <cell r="AI72">
            <v>16161</v>
          </cell>
          <cell r="AJ72">
            <v>1042</v>
          </cell>
          <cell r="AK72">
            <v>5</v>
          </cell>
          <cell r="AL72">
            <v>56</v>
          </cell>
          <cell r="AM72">
            <v>3219</v>
          </cell>
          <cell r="AN72">
            <v>21090</v>
          </cell>
          <cell r="AO72">
            <v>1038</v>
          </cell>
          <cell r="AP72">
            <v>32</v>
          </cell>
          <cell r="AQ72">
            <v>3187</v>
          </cell>
          <cell r="AR72">
            <v>16869</v>
          </cell>
          <cell r="AS72">
            <v>1089</v>
          </cell>
          <cell r="AT72">
            <v>3</v>
          </cell>
          <cell r="AU72">
            <v>53</v>
          </cell>
          <cell r="AV72">
            <v>3152</v>
          </cell>
          <cell r="AW72">
            <v>21108</v>
          </cell>
          <cell r="AX72">
            <v>1042</v>
          </cell>
          <cell r="AY72">
            <v>32</v>
          </cell>
          <cell r="AZ72">
            <v>3104</v>
          </cell>
          <cell r="BA72">
            <v>17031</v>
          </cell>
          <cell r="BB72">
            <v>1139</v>
          </cell>
          <cell r="BC72">
            <v>3</v>
          </cell>
          <cell r="BD72">
            <v>51</v>
          </cell>
          <cell r="BE72">
            <v>3239</v>
          </cell>
          <cell r="BF72">
            <v>21734</v>
          </cell>
          <cell r="BG72">
            <v>1079</v>
          </cell>
          <cell r="BH72">
            <v>30</v>
          </cell>
          <cell r="BI72">
            <v>3186</v>
          </cell>
          <cell r="BJ72">
            <v>17709</v>
          </cell>
          <cell r="BK72">
            <v>1184</v>
          </cell>
          <cell r="BL72">
            <v>3</v>
          </cell>
          <cell r="BM72">
            <v>50</v>
          </cell>
          <cell r="BN72">
            <v>3369</v>
          </cell>
          <cell r="BO72">
            <v>22937</v>
          </cell>
          <cell r="BP72">
            <v>1145</v>
          </cell>
          <cell r="BQ72">
            <v>32</v>
          </cell>
          <cell r="BR72">
            <v>3336</v>
          </cell>
          <cell r="BS72">
            <v>18541</v>
          </cell>
          <cell r="BT72">
            <v>1302</v>
          </cell>
          <cell r="BU72">
            <v>2</v>
          </cell>
          <cell r="BV72">
            <v>44</v>
          </cell>
          <cell r="BW72">
            <v>3394</v>
          </cell>
          <cell r="BX72">
            <v>23584</v>
          </cell>
          <cell r="BY72">
            <v>1182</v>
          </cell>
          <cell r="BZ72">
            <v>36</v>
          </cell>
          <cell r="CA72">
            <v>3366</v>
          </cell>
          <cell r="CB72">
            <v>19163</v>
          </cell>
          <cell r="CC72">
            <v>1309</v>
          </cell>
          <cell r="CD72">
            <v>4</v>
          </cell>
          <cell r="CE72">
            <v>47</v>
          </cell>
          <cell r="CF72">
            <v>3436</v>
          </cell>
          <cell r="CG72">
            <v>24241</v>
          </cell>
          <cell r="CH72">
            <v>1262</v>
          </cell>
          <cell r="CI72">
            <v>31</v>
          </cell>
          <cell r="CJ72">
            <v>3505</v>
          </cell>
          <cell r="CK72">
            <v>19973</v>
          </cell>
          <cell r="CL72">
            <v>1354</v>
          </cell>
          <cell r="CM72">
            <v>3</v>
          </cell>
          <cell r="CN72">
            <v>36</v>
          </cell>
          <cell r="CO72">
            <v>3465</v>
          </cell>
          <cell r="CP72">
            <v>23792</v>
          </cell>
          <cell r="CQ72">
            <v>1191</v>
          </cell>
          <cell r="CR72">
            <v>28</v>
          </cell>
          <cell r="CS72">
            <v>3502</v>
          </cell>
          <cell r="CT72">
            <v>20202</v>
          </cell>
          <cell r="CU72">
            <v>1334</v>
          </cell>
          <cell r="CV72">
            <v>0</v>
          </cell>
          <cell r="CW72">
            <v>36</v>
          </cell>
          <cell r="CX72">
            <v>3496</v>
          </cell>
          <cell r="CY72">
            <v>24741</v>
          </cell>
          <cell r="CZ72">
            <v>1260</v>
          </cell>
          <cell r="DA72">
            <v>19</v>
          </cell>
          <cell r="DB72">
            <v>3583</v>
          </cell>
          <cell r="DC72">
            <v>20308</v>
          </cell>
          <cell r="DD72">
            <v>1375</v>
          </cell>
          <cell r="DE72">
            <v>0</v>
          </cell>
        </row>
        <row r="73">
          <cell r="B73">
            <v>57</v>
          </cell>
          <cell r="C73">
            <v>7458</v>
          </cell>
          <cell r="D73">
            <v>43891</v>
          </cell>
          <cell r="E73">
            <v>2376</v>
          </cell>
          <cell r="F73">
            <v>35</v>
          </cell>
          <cell r="G73">
            <v>6604</v>
          </cell>
          <cell r="H73">
            <v>33316</v>
          </cell>
          <cell r="I73">
            <v>2225</v>
          </cell>
          <cell r="J73">
            <v>20</v>
          </cell>
          <cell r="K73">
            <v>53</v>
          </cell>
          <cell r="L73">
            <v>7416</v>
          </cell>
          <cell r="M73">
            <v>43794</v>
          </cell>
          <cell r="N73">
            <v>2390</v>
          </cell>
          <cell r="O73">
            <v>48</v>
          </cell>
          <cell r="P73">
            <v>6621</v>
          </cell>
          <cell r="Q73">
            <v>34153</v>
          </cell>
          <cell r="R73">
            <v>2317</v>
          </cell>
          <cell r="S73">
            <v>21</v>
          </cell>
          <cell r="T73">
            <v>60</v>
          </cell>
          <cell r="U73">
            <v>7567</v>
          </cell>
          <cell r="V73">
            <v>46187</v>
          </cell>
          <cell r="W73">
            <v>2496</v>
          </cell>
          <cell r="X73">
            <v>51</v>
          </cell>
          <cell r="Y73">
            <v>6810</v>
          </cell>
          <cell r="Z73">
            <v>36266</v>
          </cell>
          <cell r="AA73">
            <v>2530</v>
          </cell>
          <cell r="AB73">
            <v>21</v>
          </cell>
          <cell r="AC73">
            <v>77</v>
          </cell>
          <cell r="AD73">
            <v>8002</v>
          </cell>
          <cell r="AE73">
            <v>48419</v>
          </cell>
          <cell r="AF73">
            <v>2656</v>
          </cell>
          <cell r="AG73">
            <v>72</v>
          </cell>
          <cell r="AH73">
            <v>7229</v>
          </cell>
          <cell r="AI73">
            <v>38083</v>
          </cell>
          <cell r="AJ73">
            <v>2627</v>
          </cell>
          <cell r="AK73">
            <v>22</v>
          </cell>
          <cell r="AL73">
            <v>57</v>
          </cell>
          <cell r="AM73">
            <v>7422</v>
          </cell>
          <cell r="AN73">
            <v>47387</v>
          </cell>
          <cell r="AO73">
            <v>2609</v>
          </cell>
          <cell r="AP73">
            <v>43</v>
          </cell>
          <cell r="AQ73">
            <v>6983</v>
          </cell>
          <cell r="AR73">
            <v>37921</v>
          </cell>
          <cell r="AS73">
            <v>2628</v>
          </cell>
          <cell r="AT73">
            <v>17</v>
          </cell>
          <cell r="AU73">
            <v>30</v>
          </cell>
          <cell r="AV73">
            <v>6563</v>
          </cell>
          <cell r="AW73">
            <v>44073</v>
          </cell>
          <cell r="AX73">
            <v>2429</v>
          </cell>
          <cell r="AY73">
            <v>33</v>
          </cell>
          <cell r="AZ73">
            <v>6486</v>
          </cell>
          <cell r="BA73">
            <v>35930</v>
          </cell>
          <cell r="BB73">
            <v>2450</v>
          </cell>
          <cell r="BC73">
            <v>14</v>
          </cell>
          <cell r="BD73">
            <v>30</v>
          </cell>
          <cell r="BE73">
            <v>6446</v>
          </cell>
          <cell r="BF73">
            <v>44003</v>
          </cell>
          <cell r="BG73">
            <v>2384</v>
          </cell>
          <cell r="BH73">
            <v>21</v>
          </cell>
          <cell r="BI73">
            <v>6383</v>
          </cell>
          <cell r="BJ73">
            <v>35787</v>
          </cell>
          <cell r="BK73">
            <v>2462</v>
          </cell>
          <cell r="BL73">
            <v>9</v>
          </cell>
          <cell r="BM73">
            <v>26</v>
          </cell>
          <cell r="BN73">
            <v>6482</v>
          </cell>
          <cell r="BO73">
            <v>45462</v>
          </cell>
          <cell r="BP73">
            <v>2391</v>
          </cell>
          <cell r="BQ73">
            <v>16</v>
          </cell>
          <cell r="BR73">
            <v>6442</v>
          </cell>
          <cell r="BS73">
            <v>36557</v>
          </cell>
          <cell r="BT73">
            <v>2536</v>
          </cell>
          <cell r="BU73">
            <v>14</v>
          </cell>
          <cell r="BV73">
            <v>29</v>
          </cell>
          <cell r="BW73">
            <v>6509</v>
          </cell>
          <cell r="BX73">
            <v>46360</v>
          </cell>
          <cell r="BY73">
            <v>2421</v>
          </cell>
          <cell r="BZ73">
            <v>19</v>
          </cell>
          <cell r="CA73">
            <v>6518</v>
          </cell>
          <cell r="CB73">
            <v>37453</v>
          </cell>
          <cell r="CC73">
            <v>2553</v>
          </cell>
          <cell r="CD73">
            <v>11</v>
          </cell>
          <cell r="CE73">
            <v>36</v>
          </cell>
          <cell r="CF73">
            <v>6734</v>
          </cell>
          <cell r="CG73">
            <v>47808</v>
          </cell>
          <cell r="CH73">
            <v>2528</v>
          </cell>
          <cell r="CI73">
            <v>26</v>
          </cell>
          <cell r="CJ73">
            <v>6754</v>
          </cell>
          <cell r="CK73">
            <v>38996</v>
          </cell>
          <cell r="CL73">
            <v>2712</v>
          </cell>
          <cell r="CM73">
            <v>12</v>
          </cell>
          <cell r="CN73">
            <v>40</v>
          </cell>
          <cell r="CO73">
            <v>6744</v>
          </cell>
          <cell r="CP73">
            <v>46864</v>
          </cell>
          <cell r="CQ73">
            <v>2451</v>
          </cell>
          <cell r="CR73">
            <v>27</v>
          </cell>
          <cell r="CS73">
            <v>6759</v>
          </cell>
          <cell r="CT73">
            <v>39137</v>
          </cell>
          <cell r="CU73">
            <v>2710</v>
          </cell>
          <cell r="CV73">
            <v>2</v>
          </cell>
          <cell r="CW73">
            <v>47</v>
          </cell>
          <cell r="CX73">
            <v>7007</v>
          </cell>
          <cell r="CY73">
            <v>49248</v>
          </cell>
          <cell r="CZ73">
            <v>2632</v>
          </cell>
          <cell r="DA73">
            <v>28</v>
          </cell>
          <cell r="DB73">
            <v>7072</v>
          </cell>
          <cell r="DC73">
            <v>40179</v>
          </cell>
          <cell r="DD73">
            <v>2834</v>
          </cell>
          <cell r="DE73">
            <v>3</v>
          </cell>
        </row>
        <row r="74">
          <cell r="B74">
            <v>12</v>
          </cell>
          <cell r="C74">
            <v>2309</v>
          </cell>
          <cell r="D74">
            <v>10209</v>
          </cell>
          <cell r="E74">
            <v>551</v>
          </cell>
          <cell r="F74">
            <v>9</v>
          </cell>
          <cell r="G74">
            <v>1890</v>
          </cell>
          <cell r="H74">
            <v>7560</v>
          </cell>
          <cell r="I74">
            <v>533</v>
          </cell>
          <cell r="J74">
            <v>0</v>
          </cell>
          <cell r="K74">
            <v>14</v>
          </cell>
          <cell r="L74">
            <v>2355</v>
          </cell>
          <cell r="M74">
            <v>10181</v>
          </cell>
          <cell r="N74">
            <v>543</v>
          </cell>
          <cell r="O74">
            <v>13</v>
          </cell>
          <cell r="P74">
            <v>1885</v>
          </cell>
          <cell r="Q74">
            <v>7558</v>
          </cell>
          <cell r="R74">
            <v>526</v>
          </cell>
          <cell r="S74">
            <v>0</v>
          </cell>
          <cell r="T74">
            <v>16</v>
          </cell>
          <cell r="U74">
            <v>2314</v>
          </cell>
          <cell r="V74">
            <v>10294</v>
          </cell>
          <cell r="W74">
            <v>540</v>
          </cell>
          <cell r="X74">
            <v>14</v>
          </cell>
          <cell r="Y74">
            <v>1872</v>
          </cell>
          <cell r="Z74">
            <v>7739</v>
          </cell>
          <cell r="AA74">
            <v>531</v>
          </cell>
          <cell r="AB74">
            <v>0</v>
          </cell>
          <cell r="AC74">
            <v>20</v>
          </cell>
          <cell r="AD74">
            <v>2474</v>
          </cell>
          <cell r="AE74">
            <v>11059</v>
          </cell>
          <cell r="AF74">
            <v>619</v>
          </cell>
          <cell r="AG74">
            <v>8</v>
          </cell>
          <cell r="AH74">
            <v>2073</v>
          </cell>
          <cell r="AI74">
            <v>8327</v>
          </cell>
          <cell r="AJ74">
            <v>612</v>
          </cell>
          <cell r="AK74">
            <v>0</v>
          </cell>
          <cell r="AL74">
            <v>20</v>
          </cell>
          <cell r="AM74">
            <v>2445</v>
          </cell>
          <cell r="AN74">
            <v>10874</v>
          </cell>
          <cell r="AO74">
            <v>603</v>
          </cell>
          <cell r="AP74">
            <v>8</v>
          </cell>
          <cell r="AQ74">
            <v>2090</v>
          </cell>
          <cell r="AR74">
            <v>8363</v>
          </cell>
          <cell r="AS74">
            <v>590</v>
          </cell>
          <cell r="AT74">
            <v>0</v>
          </cell>
          <cell r="AU74">
            <v>21</v>
          </cell>
          <cell r="AV74">
            <v>2361</v>
          </cell>
          <cell r="AW74">
            <v>10810</v>
          </cell>
          <cell r="AX74">
            <v>593</v>
          </cell>
          <cell r="AY74">
            <v>3</v>
          </cell>
          <cell r="AZ74">
            <v>2112</v>
          </cell>
          <cell r="BA74">
            <v>8474</v>
          </cell>
          <cell r="BB74">
            <v>610</v>
          </cell>
          <cell r="BC74">
            <v>0</v>
          </cell>
          <cell r="BD74">
            <v>20</v>
          </cell>
          <cell r="BE74">
            <v>2289</v>
          </cell>
          <cell r="BF74">
            <v>11223</v>
          </cell>
          <cell r="BG74">
            <v>607</v>
          </cell>
          <cell r="BH74">
            <v>0</v>
          </cell>
          <cell r="BI74">
            <v>2161</v>
          </cell>
          <cell r="BJ74">
            <v>8827</v>
          </cell>
          <cell r="BK74">
            <v>623</v>
          </cell>
          <cell r="BL74">
            <v>3</v>
          </cell>
          <cell r="BM74">
            <v>15</v>
          </cell>
          <cell r="BN74">
            <v>2341</v>
          </cell>
          <cell r="BO74">
            <v>11744</v>
          </cell>
          <cell r="BP74">
            <v>629</v>
          </cell>
          <cell r="BQ74">
            <v>0</v>
          </cell>
          <cell r="BR74">
            <v>2276</v>
          </cell>
          <cell r="BS74">
            <v>9115</v>
          </cell>
          <cell r="BT74">
            <v>646</v>
          </cell>
          <cell r="BU74">
            <v>4</v>
          </cell>
          <cell r="BV74">
            <v>17</v>
          </cell>
          <cell r="BW74">
            <v>2360</v>
          </cell>
          <cell r="BX74">
            <v>11981</v>
          </cell>
          <cell r="BY74">
            <v>618</v>
          </cell>
          <cell r="BZ74">
            <v>1</v>
          </cell>
          <cell r="CA74">
            <v>2305</v>
          </cell>
          <cell r="CB74">
            <v>9212</v>
          </cell>
          <cell r="CC74">
            <v>636</v>
          </cell>
          <cell r="CD74">
            <v>4</v>
          </cell>
          <cell r="CE74">
            <v>19</v>
          </cell>
          <cell r="CF74">
            <v>2450</v>
          </cell>
          <cell r="CG74">
            <v>12440</v>
          </cell>
          <cell r="CH74">
            <v>650</v>
          </cell>
          <cell r="CI74">
            <v>1</v>
          </cell>
          <cell r="CJ74">
            <v>2375</v>
          </cell>
          <cell r="CK74">
            <v>9574</v>
          </cell>
          <cell r="CL74">
            <v>652</v>
          </cell>
          <cell r="CM74">
            <v>4</v>
          </cell>
          <cell r="CN74">
            <v>18</v>
          </cell>
          <cell r="CO74">
            <v>2465</v>
          </cell>
          <cell r="CP74">
            <v>12461</v>
          </cell>
          <cell r="CQ74">
            <v>628</v>
          </cell>
          <cell r="CR74">
            <v>1</v>
          </cell>
          <cell r="CS74">
            <v>2402</v>
          </cell>
          <cell r="CT74">
            <v>9665</v>
          </cell>
          <cell r="CU74">
            <v>640</v>
          </cell>
          <cell r="CV74">
            <v>0</v>
          </cell>
          <cell r="CW74">
            <v>15</v>
          </cell>
          <cell r="CX74">
            <v>2419</v>
          </cell>
          <cell r="CY74">
            <v>12587</v>
          </cell>
          <cell r="CZ74">
            <v>659</v>
          </cell>
          <cell r="DA74">
            <v>3</v>
          </cell>
          <cell r="DB74">
            <v>2373</v>
          </cell>
          <cell r="DC74">
            <v>9541</v>
          </cell>
          <cell r="DD74">
            <v>622</v>
          </cell>
          <cell r="DE74">
            <v>0</v>
          </cell>
        </row>
        <row r="75">
          <cell r="B75">
            <v>14</v>
          </cell>
          <cell r="C75">
            <v>2251</v>
          </cell>
          <cell r="D75">
            <v>13551</v>
          </cell>
          <cell r="E75">
            <v>794</v>
          </cell>
          <cell r="F75">
            <v>10</v>
          </cell>
          <cell r="G75">
            <v>1792</v>
          </cell>
          <cell r="H75">
            <v>9227</v>
          </cell>
          <cell r="I75">
            <v>640</v>
          </cell>
          <cell r="J75">
            <v>1</v>
          </cell>
          <cell r="K75">
            <v>11</v>
          </cell>
          <cell r="L75">
            <v>2270</v>
          </cell>
          <cell r="M75">
            <v>13495</v>
          </cell>
          <cell r="N75">
            <v>783</v>
          </cell>
          <cell r="O75">
            <v>11</v>
          </cell>
          <cell r="P75">
            <v>1795</v>
          </cell>
          <cell r="Q75">
            <v>9309</v>
          </cell>
          <cell r="R75">
            <v>643</v>
          </cell>
          <cell r="S75">
            <v>1</v>
          </cell>
          <cell r="T75">
            <v>12</v>
          </cell>
          <cell r="U75">
            <v>2303</v>
          </cell>
          <cell r="V75">
            <v>13915</v>
          </cell>
          <cell r="W75">
            <v>811</v>
          </cell>
          <cell r="X75">
            <v>12</v>
          </cell>
          <cell r="Y75">
            <v>1840</v>
          </cell>
          <cell r="Z75">
            <v>9718</v>
          </cell>
          <cell r="AA75">
            <v>695</v>
          </cell>
          <cell r="AB75">
            <v>2</v>
          </cell>
          <cell r="AC75">
            <v>18</v>
          </cell>
          <cell r="AD75">
            <v>2425</v>
          </cell>
          <cell r="AE75">
            <v>14959</v>
          </cell>
          <cell r="AF75">
            <v>839</v>
          </cell>
          <cell r="AG75">
            <v>15</v>
          </cell>
          <cell r="AH75">
            <v>1956</v>
          </cell>
          <cell r="AI75">
            <v>10426</v>
          </cell>
          <cell r="AJ75">
            <v>731</v>
          </cell>
          <cell r="AK75">
            <v>1</v>
          </cell>
          <cell r="AL75">
            <v>15</v>
          </cell>
          <cell r="AM75">
            <v>2413</v>
          </cell>
          <cell r="AN75">
            <v>15420</v>
          </cell>
          <cell r="AO75">
            <v>888</v>
          </cell>
          <cell r="AP75">
            <v>11</v>
          </cell>
          <cell r="AQ75">
            <v>2022</v>
          </cell>
          <cell r="AR75">
            <v>10649</v>
          </cell>
          <cell r="AS75">
            <v>774</v>
          </cell>
          <cell r="AT75">
            <v>1</v>
          </cell>
          <cell r="AU75">
            <v>18</v>
          </cell>
          <cell r="AV75">
            <v>2379</v>
          </cell>
          <cell r="AW75">
            <v>15367</v>
          </cell>
          <cell r="AX75">
            <v>877</v>
          </cell>
          <cell r="AY75">
            <v>11</v>
          </cell>
          <cell r="AZ75">
            <v>2012</v>
          </cell>
          <cell r="BA75">
            <v>10832</v>
          </cell>
          <cell r="BB75">
            <v>810</v>
          </cell>
          <cell r="BC75">
            <v>1</v>
          </cell>
          <cell r="BD75">
            <v>25</v>
          </cell>
          <cell r="BE75">
            <v>2349</v>
          </cell>
          <cell r="BF75">
            <v>15684</v>
          </cell>
          <cell r="BG75">
            <v>898</v>
          </cell>
          <cell r="BH75">
            <v>14</v>
          </cell>
          <cell r="BI75">
            <v>2057</v>
          </cell>
          <cell r="BJ75">
            <v>11149</v>
          </cell>
          <cell r="BK75">
            <v>821</v>
          </cell>
          <cell r="BL75">
            <v>4</v>
          </cell>
          <cell r="BM75">
            <v>24</v>
          </cell>
          <cell r="BN75">
            <v>2444</v>
          </cell>
          <cell r="BO75">
            <v>16559</v>
          </cell>
          <cell r="BP75">
            <v>907</v>
          </cell>
          <cell r="BQ75">
            <v>9</v>
          </cell>
          <cell r="BR75">
            <v>2135</v>
          </cell>
          <cell r="BS75">
            <v>11774</v>
          </cell>
          <cell r="BT75">
            <v>855</v>
          </cell>
          <cell r="BU75">
            <v>3</v>
          </cell>
          <cell r="BV75">
            <v>19</v>
          </cell>
          <cell r="BW75">
            <v>2524</v>
          </cell>
          <cell r="BX75">
            <v>17002</v>
          </cell>
          <cell r="BY75">
            <v>952</v>
          </cell>
          <cell r="BZ75">
            <v>10</v>
          </cell>
          <cell r="CA75">
            <v>2173</v>
          </cell>
          <cell r="CB75">
            <v>12180</v>
          </cell>
          <cell r="CC75">
            <v>891</v>
          </cell>
          <cell r="CD75">
            <v>5</v>
          </cell>
          <cell r="CE75">
            <v>16</v>
          </cell>
          <cell r="CF75">
            <v>2584</v>
          </cell>
          <cell r="CG75">
            <v>17269</v>
          </cell>
          <cell r="CH75">
            <v>947</v>
          </cell>
          <cell r="CI75">
            <v>14</v>
          </cell>
          <cell r="CJ75">
            <v>2247</v>
          </cell>
          <cell r="CK75">
            <v>12288</v>
          </cell>
          <cell r="CL75">
            <v>912</v>
          </cell>
          <cell r="CM75">
            <v>4</v>
          </cell>
          <cell r="CN75">
            <v>15</v>
          </cell>
          <cell r="CO75">
            <v>2611</v>
          </cell>
          <cell r="CP75">
            <v>17428</v>
          </cell>
          <cell r="CQ75">
            <v>953</v>
          </cell>
          <cell r="CR75">
            <v>15</v>
          </cell>
          <cell r="CS75">
            <v>2311</v>
          </cell>
          <cell r="CT75">
            <v>12861</v>
          </cell>
          <cell r="CU75">
            <v>928</v>
          </cell>
          <cell r="CV75">
            <v>2</v>
          </cell>
          <cell r="CW75">
            <v>13</v>
          </cell>
          <cell r="CX75">
            <v>2649</v>
          </cell>
          <cell r="CY75">
            <v>18177</v>
          </cell>
          <cell r="CZ75">
            <v>1002</v>
          </cell>
          <cell r="DA75">
            <v>12</v>
          </cell>
          <cell r="DB75">
            <v>2379</v>
          </cell>
          <cell r="DC75">
            <v>13045</v>
          </cell>
          <cell r="DD75">
            <v>907</v>
          </cell>
          <cell r="DE75">
            <v>0</v>
          </cell>
        </row>
        <row r="76">
          <cell r="B76">
            <v>78</v>
          </cell>
          <cell r="C76">
            <v>8835</v>
          </cell>
          <cell r="D76">
            <v>44199</v>
          </cell>
          <cell r="E76">
            <v>2594</v>
          </cell>
          <cell r="F76">
            <v>63</v>
          </cell>
          <cell r="G76">
            <v>8153</v>
          </cell>
          <cell r="H76">
            <v>37086</v>
          </cell>
          <cell r="I76">
            <v>2739</v>
          </cell>
          <cell r="J76">
            <v>10</v>
          </cell>
          <cell r="K76">
            <v>82</v>
          </cell>
          <cell r="L76">
            <v>8841</v>
          </cell>
          <cell r="M76">
            <v>44534</v>
          </cell>
          <cell r="N76">
            <v>2582</v>
          </cell>
          <cell r="O76">
            <v>66</v>
          </cell>
          <cell r="P76">
            <v>8149</v>
          </cell>
          <cell r="Q76">
            <v>37335</v>
          </cell>
          <cell r="R76">
            <v>2724</v>
          </cell>
          <cell r="S76">
            <v>9</v>
          </cell>
          <cell r="T76">
            <v>87</v>
          </cell>
          <cell r="U76">
            <v>8834</v>
          </cell>
          <cell r="V76">
            <v>45523</v>
          </cell>
          <cell r="W76">
            <v>2642</v>
          </cell>
          <cell r="X76">
            <v>70</v>
          </cell>
          <cell r="Y76">
            <v>8239</v>
          </cell>
          <cell r="Z76">
            <v>38286</v>
          </cell>
          <cell r="AA76">
            <v>2740</v>
          </cell>
          <cell r="AB76">
            <v>16</v>
          </cell>
          <cell r="AC76">
            <v>105</v>
          </cell>
          <cell r="AD76">
            <v>9388</v>
          </cell>
          <cell r="AE76">
            <v>47802</v>
          </cell>
          <cell r="AF76">
            <v>2743</v>
          </cell>
          <cell r="AG76">
            <v>89</v>
          </cell>
          <cell r="AH76">
            <v>8612</v>
          </cell>
          <cell r="AI76">
            <v>40337</v>
          </cell>
          <cell r="AJ76">
            <v>2878</v>
          </cell>
          <cell r="AK76">
            <v>6</v>
          </cell>
          <cell r="AL76">
            <v>83</v>
          </cell>
          <cell r="AM76">
            <v>8693</v>
          </cell>
          <cell r="AN76">
            <v>46632</v>
          </cell>
          <cell r="AO76">
            <v>2704</v>
          </cell>
          <cell r="AP76">
            <v>63</v>
          </cell>
          <cell r="AQ76">
            <v>8360</v>
          </cell>
          <cell r="AR76">
            <v>39919</v>
          </cell>
          <cell r="AS76">
            <v>2894</v>
          </cell>
          <cell r="AT76">
            <v>7</v>
          </cell>
          <cell r="AU76">
            <v>60</v>
          </cell>
          <cell r="AV76">
            <v>7644</v>
          </cell>
          <cell r="AW76">
            <v>42038</v>
          </cell>
          <cell r="AX76">
            <v>2383</v>
          </cell>
          <cell r="AY76">
            <v>39</v>
          </cell>
          <cell r="AZ76">
            <v>7671</v>
          </cell>
          <cell r="BA76">
            <v>36189</v>
          </cell>
          <cell r="BB76">
            <v>2563</v>
          </cell>
          <cell r="BC76">
            <v>5</v>
          </cell>
          <cell r="BD76">
            <v>49</v>
          </cell>
          <cell r="BE76">
            <v>7669</v>
          </cell>
          <cell r="BF76">
            <v>42995</v>
          </cell>
          <cell r="BG76">
            <v>2355</v>
          </cell>
          <cell r="BH76">
            <v>52</v>
          </cell>
          <cell r="BI76">
            <v>7826</v>
          </cell>
          <cell r="BJ76">
            <v>36708</v>
          </cell>
          <cell r="BK76">
            <v>2561</v>
          </cell>
          <cell r="BL76">
            <v>9</v>
          </cell>
          <cell r="BM76">
            <v>40</v>
          </cell>
          <cell r="BN76">
            <v>7829</v>
          </cell>
          <cell r="BO76">
            <v>45074</v>
          </cell>
          <cell r="BP76">
            <v>2456</v>
          </cell>
          <cell r="BQ76">
            <v>45</v>
          </cell>
          <cell r="BR76">
            <v>7894</v>
          </cell>
          <cell r="BS76">
            <v>38053</v>
          </cell>
          <cell r="BT76">
            <v>2644</v>
          </cell>
          <cell r="BU76">
            <v>16</v>
          </cell>
          <cell r="BV76">
            <v>39</v>
          </cell>
          <cell r="BW76">
            <v>8208</v>
          </cell>
          <cell r="BX76">
            <v>47536</v>
          </cell>
          <cell r="BY76">
            <v>2557</v>
          </cell>
          <cell r="BZ76">
            <v>49</v>
          </cell>
          <cell r="CA76">
            <v>8071</v>
          </cell>
          <cell r="CB76">
            <v>39801</v>
          </cell>
          <cell r="CC76">
            <v>2754</v>
          </cell>
          <cell r="CD76">
            <v>17</v>
          </cell>
          <cell r="CE76">
            <v>46</v>
          </cell>
          <cell r="CF76">
            <v>8476</v>
          </cell>
          <cell r="CG76">
            <v>50358</v>
          </cell>
          <cell r="CH76">
            <v>2716</v>
          </cell>
          <cell r="CI76">
            <v>57</v>
          </cell>
          <cell r="CJ76">
            <v>8408</v>
          </cell>
          <cell r="CK76">
            <v>42152</v>
          </cell>
          <cell r="CL76">
            <v>2945</v>
          </cell>
          <cell r="CM76">
            <v>14</v>
          </cell>
          <cell r="CN76">
            <v>46</v>
          </cell>
          <cell r="CO76">
            <v>8591</v>
          </cell>
          <cell r="CP76">
            <v>49469</v>
          </cell>
          <cell r="CQ76">
            <v>2659</v>
          </cell>
          <cell r="CR76">
            <v>59</v>
          </cell>
          <cell r="CS76">
            <v>8406</v>
          </cell>
          <cell r="CT76">
            <v>42602</v>
          </cell>
          <cell r="CU76">
            <v>2909</v>
          </cell>
          <cell r="CV76">
            <v>5</v>
          </cell>
          <cell r="CW76">
            <v>48</v>
          </cell>
          <cell r="CX76">
            <v>8763</v>
          </cell>
          <cell r="CY76">
            <v>51857</v>
          </cell>
          <cell r="CZ76">
            <v>2827</v>
          </cell>
          <cell r="DA76">
            <v>53</v>
          </cell>
          <cell r="DB76">
            <v>8545</v>
          </cell>
          <cell r="DC76">
            <v>43547</v>
          </cell>
          <cell r="DD76">
            <v>2988</v>
          </cell>
          <cell r="DE76">
            <v>5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</row>
        <row r="79">
          <cell r="B79">
            <v>436</v>
          </cell>
          <cell r="C79">
            <v>37301</v>
          </cell>
          <cell r="D79">
            <v>228681</v>
          </cell>
          <cell r="E79">
            <v>7904</v>
          </cell>
          <cell r="F79">
            <v>383</v>
          </cell>
          <cell r="G79">
            <v>33928</v>
          </cell>
          <cell r="H79">
            <v>174674</v>
          </cell>
          <cell r="I79">
            <v>6616</v>
          </cell>
          <cell r="J79">
            <v>465</v>
          </cell>
          <cell r="K79">
            <v>470</v>
          </cell>
          <cell r="L79">
            <v>38116</v>
          </cell>
          <cell r="M79">
            <v>231084</v>
          </cell>
          <cell r="N79">
            <v>8205</v>
          </cell>
          <cell r="O79">
            <v>412</v>
          </cell>
          <cell r="P79">
            <v>34595</v>
          </cell>
          <cell r="Q79">
            <v>177405</v>
          </cell>
          <cell r="R79">
            <v>6865</v>
          </cell>
          <cell r="S79">
            <v>467</v>
          </cell>
          <cell r="T79">
            <v>486</v>
          </cell>
          <cell r="U79">
            <v>39679</v>
          </cell>
          <cell r="V79">
            <v>238714</v>
          </cell>
          <cell r="W79">
            <v>8511</v>
          </cell>
          <cell r="X79">
            <v>441</v>
          </cell>
          <cell r="Y79">
            <v>36216</v>
          </cell>
          <cell r="Z79">
            <v>184664</v>
          </cell>
          <cell r="AA79">
            <v>7254</v>
          </cell>
          <cell r="AB79">
            <v>483</v>
          </cell>
          <cell r="AC79">
            <v>561</v>
          </cell>
          <cell r="AD79">
            <v>40563</v>
          </cell>
          <cell r="AE79">
            <v>244330</v>
          </cell>
          <cell r="AF79">
            <v>8932</v>
          </cell>
          <cell r="AG79">
            <v>502</v>
          </cell>
          <cell r="AH79">
            <v>37063</v>
          </cell>
          <cell r="AI79">
            <v>190366</v>
          </cell>
          <cell r="AJ79">
            <v>7725</v>
          </cell>
          <cell r="AK79">
            <v>478</v>
          </cell>
          <cell r="AL79">
            <v>521</v>
          </cell>
          <cell r="AM79">
            <v>40147</v>
          </cell>
          <cell r="AN79">
            <v>245701</v>
          </cell>
          <cell r="AO79">
            <v>8888</v>
          </cell>
          <cell r="AP79">
            <v>461</v>
          </cell>
          <cell r="AQ79">
            <v>37201</v>
          </cell>
          <cell r="AR79">
            <v>192060</v>
          </cell>
          <cell r="AS79">
            <v>7824</v>
          </cell>
          <cell r="AT79">
            <v>473</v>
          </cell>
          <cell r="AU79">
            <v>501</v>
          </cell>
          <cell r="AV79">
            <v>39858</v>
          </cell>
          <cell r="AW79">
            <v>246318</v>
          </cell>
          <cell r="AX79">
            <v>8941</v>
          </cell>
          <cell r="AY79">
            <v>434</v>
          </cell>
          <cell r="AZ79">
            <v>37109</v>
          </cell>
          <cell r="BA79">
            <v>192707</v>
          </cell>
          <cell r="BB79">
            <v>7732</v>
          </cell>
          <cell r="BC79">
            <v>473</v>
          </cell>
          <cell r="BD79">
            <v>496</v>
          </cell>
          <cell r="BE79">
            <v>39362</v>
          </cell>
          <cell r="BF79">
            <v>246861</v>
          </cell>
          <cell r="BG79">
            <v>8968</v>
          </cell>
          <cell r="BH79">
            <v>437</v>
          </cell>
          <cell r="BI79">
            <v>36950</v>
          </cell>
          <cell r="BJ79">
            <v>192895</v>
          </cell>
          <cell r="BK79">
            <v>7746</v>
          </cell>
          <cell r="BL79">
            <v>500</v>
          </cell>
          <cell r="BM79">
            <v>471</v>
          </cell>
          <cell r="BN79">
            <v>40368</v>
          </cell>
          <cell r="BO79">
            <v>253044</v>
          </cell>
          <cell r="BP79">
            <v>9230</v>
          </cell>
          <cell r="BQ79">
            <v>465</v>
          </cell>
          <cell r="BR79">
            <v>37658</v>
          </cell>
          <cell r="BS79">
            <v>197299</v>
          </cell>
          <cell r="BT79">
            <v>8063</v>
          </cell>
          <cell r="BU79">
            <v>394</v>
          </cell>
          <cell r="BV79">
            <v>464</v>
          </cell>
          <cell r="BW79">
            <v>40231</v>
          </cell>
          <cell r="BX79">
            <v>254771</v>
          </cell>
          <cell r="BY79">
            <v>9479</v>
          </cell>
          <cell r="BZ79">
            <v>470</v>
          </cell>
          <cell r="CA79">
            <v>37750</v>
          </cell>
          <cell r="CB79">
            <v>199592</v>
          </cell>
          <cell r="CC79">
            <v>8199</v>
          </cell>
          <cell r="CD79">
            <v>465</v>
          </cell>
          <cell r="CE79">
            <v>434</v>
          </cell>
          <cell r="CF79">
            <v>38972</v>
          </cell>
          <cell r="CG79">
            <v>248290</v>
          </cell>
          <cell r="CH79">
            <v>9228</v>
          </cell>
          <cell r="CI79">
            <v>445</v>
          </cell>
          <cell r="CJ79">
            <v>37148</v>
          </cell>
          <cell r="CK79">
            <v>197833</v>
          </cell>
          <cell r="CL79">
            <v>8013</v>
          </cell>
          <cell r="CM79">
            <v>507</v>
          </cell>
          <cell r="CN79">
            <v>429</v>
          </cell>
          <cell r="CO79">
            <v>38483</v>
          </cell>
          <cell r="CP79">
            <v>240244</v>
          </cell>
          <cell r="CQ79">
            <v>8992</v>
          </cell>
          <cell r="CR79">
            <v>437</v>
          </cell>
          <cell r="CS79">
            <v>37286</v>
          </cell>
          <cell r="CT79">
            <v>207211</v>
          </cell>
          <cell r="CU79">
            <v>8282</v>
          </cell>
          <cell r="CV79">
            <v>130</v>
          </cell>
          <cell r="CW79">
            <v>378</v>
          </cell>
          <cell r="CX79">
            <v>38164</v>
          </cell>
          <cell r="CY79">
            <v>246384</v>
          </cell>
          <cell r="CZ79">
            <v>9293</v>
          </cell>
          <cell r="DA79">
            <v>376</v>
          </cell>
          <cell r="DB79">
            <v>36635</v>
          </cell>
          <cell r="DC79">
            <v>197924</v>
          </cell>
          <cell r="DD79">
            <v>8116</v>
          </cell>
          <cell r="DE79">
            <v>135</v>
          </cell>
        </row>
        <row r="80">
          <cell r="B80">
            <v>168</v>
          </cell>
          <cell r="C80">
            <v>15013</v>
          </cell>
          <cell r="D80">
            <v>74999</v>
          </cell>
          <cell r="E80">
            <v>3655</v>
          </cell>
          <cell r="F80">
            <v>138</v>
          </cell>
          <cell r="G80">
            <v>13643</v>
          </cell>
          <cell r="H80">
            <v>55351</v>
          </cell>
          <cell r="I80">
            <v>3498</v>
          </cell>
          <cell r="J80">
            <v>39</v>
          </cell>
          <cell r="K80">
            <v>173</v>
          </cell>
          <cell r="L80">
            <v>16011</v>
          </cell>
          <cell r="M80">
            <v>79225</v>
          </cell>
          <cell r="N80">
            <v>3821</v>
          </cell>
          <cell r="O80">
            <v>143</v>
          </cell>
          <cell r="P80">
            <v>14789</v>
          </cell>
          <cell r="Q80">
            <v>58900</v>
          </cell>
          <cell r="R80">
            <v>3638</v>
          </cell>
          <cell r="S80">
            <v>34</v>
          </cell>
          <cell r="T80">
            <v>154</v>
          </cell>
          <cell r="U80">
            <v>15677</v>
          </cell>
          <cell r="V80">
            <v>79863</v>
          </cell>
          <cell r="W80">
            <v>3836.5</v>
          </cell>
          <cell r="X80">
            <v>144</v>
          </cell>
          <cell r="Y80">
            <v>14573</v>
          </cell>
          <cell r="Z80">
            <v>59784</v>
          </cell>
          <cell r="AA80">
            <v>3801</v>
          </cell>
          <cell r="AB80">
            <v>35</v>
          </cell>
          <cell r="AC80">
            <v>157</v>
          </cell>
          <cell r="AD80">
            <v>15961</v>
          </cell>
          <cell r="AE80">
            <v>82474</v>
          </cell>
          <cell r="AF80">
            <v>4066</v>
          </cell>
          <cell r="AG80">
            <v>141</v>
          </cell>
          <cell r="AH80">
            <v>14739</v>
          </cell>
          <cell r="AI80">
            <v>61733</v>
          </cell>
          <cell r="AJ80">
            <v>4050</v>
          </cell>
          <cell r="AK80">
            <v>49</v>
          </cell>
          <cell r="AL80">
            <v>192</v>
          </cell>
          <cell r="AM80">
            <v>16797</v>
          </cell>
          <cell r="AN80">
            <v>87758</v>
          </cell>
          <cell r="AO80">
            <v>4205</v>
          </cell>
          <cell r="AP80">
            <v>143</v>
          </cell>
          <cell r="AQ80">
            <v>15503</v>
          </cell>
          <cell r="AR80">
            <v>64838</v>
          </cell>
          <cell r="AS80">
            <v>4175</v>
          </cell>
          <cell r="AT80">
            <v>56</v>
          </cell>
          <cell r="AU80">
            <v>238</v>
          </cell>
          <cell r="AV80">
            <v>19622</v>
          </cell>
          <cell r="AW80">
            <v>102239</v>
          </cell>
          <cell r="AX80">
            <v>5057</v>
          </cell>
          <cell r="AY80">
            <v>147</v>
          </cell>
          <cell r="AZ80">
            <v>17777</v>
          </cell>
          <cell r="BA80">
            <v>76598</v>
          </cell>
          <cell r="BB80">
            <v>5012</v>
          </cell>
          <cell r="BC80">
            <v>60</v>
          </cell>
          <cell r="BD80">
            <v>228</v>
          </cell>
          <cell r="BE80">
            <v>19284</v>
          </cell>
          <cell r="BF80">
            <v>103257</v>
          </cell>
          <cell r="BG80">
            <v>5036</v>
          </cell>
          <cell r="BH80">
            <v>144</v>
          </cell>
          <cell r="BI80">
            <v>17784</v>
          </cell>
          <cell r="BJ80">
            <v>76242</v>
          </cell>
          <cell r="BK80">
            <v>4883</v>
          </cell>
          <cell r="BL80">
            <v>70</v>
          </cell>
          <cell r="BM80">
            <v>219</v>
          </cell>
          <cell r="BN80">
            <v>19731</v>
          </cell>
          <cell r="BO80">
            <v>106635</v>
          </cell>
          <cell r="BP80">
            <v>5279</v>
          </cell>
          <cell r="BQ80">
            <v>124</v>
          </cell>
          <cell r="BR80">
            <v>17816</v>
          </cell>
          <cell r="BS80">
            <v>78950</v>
          </cell>
          <cell r="BT80">
            <v>5136</v>
          </cell>
          <cell r="BU80">
            <v>67</v>
          </cell>
          <cell r="BV80">
            <v>197</v>
          </cell>
          <cell r="BW80">
            <v>19584</v>
          </cell>
          <cell r="BX80">
            <v>110664</v>
          </cell>
          <cell r="BY80">
            <v>5285</v>
          </cell>
          <cell r="BZ80">
            <v>117</v>
          </cell>
          <cell r="CA80">
            <v>17610</v>
          </cell>
          <cell r="CB80">
            <v>82675</v>
          </cell>
          <cell r="CC80">
            <v>5044</v>
          </cell>
          <cell r="CD80">
            <v>72</v>
          </cell>
          <cell r="CE80">
            <v>173</v>
          </cell>
          <cell r="CF80">
            <v>20351</v>
          </cell>
          <cell r="CG80">
            <v>117318</v>
          </cell>
          <cell r="CH80">
            <v>5647</v>
          </cell>
          <cell r="CI80">
            <v>114</v>
          </cell>
          <cell r="CJ80">
            <v>18286</v>
          </cell>
          <cell r="CK80">
            <v>87721</v>
          </cell>
          <cell r="CL80">
            <v>5423</v>
          </cell>
          <cell r="CM80">
            <v>65</v>
          </cell>
          <cell r="CN80">
            <v>185</v>
          </cell>
          <cell r="CO80">
            <v>20708</v>
          </cell>
          <cell r="CP80">
            <v>117793</v>
          </cell>
          <cell r="CQ80">
            <v>5812</v>
          </cell>
          <cell r="CR80">
            <v>136</v>
          </cell>
          <cell r="CS80">
            <v>18778</v>
          </cell>
          <cell r="CT80">
            <v>91438</v>
          </cell>
          <cell r="CU80">
            <v>5664</v>
          </cell>
          <cell r="CV80">
            <v>20</v>
          </cell>
          <cell r="CW80">
            <v>193</v>
          </cell>
          <cell r="CX80">
            <v>20625</v>
          </cell>
          <cell r="CY80">
            <v>120232</v>
          </cell>
          <cell r="CZ80">
            <v>5920</v>
          </cell>
          <cell r="DA80">
            <v>131</v>
          </cell>
          <cell r="DB80">
            <v>18483</v>
          </cell>
          <cell r="DC80">
            <v>90412</v>
          </cell>
          <cell r="DD80">
            <v>5667</v>
          </cell>
          <cell r="DE80">
            <v>17</v>
          </cell>
        </row>
        <row r="81">
          <cell r="B81">
            <v>83</v>
          </cell>
          <cell r="C81">
            <v>7863</v>
          </cell>
          <cell r="D81">
            <v>47300</v>
          </cell>
          <cell r="E81">
            <v>2240</v>
          </cell>
          <cell r="F81">
            <v>68</v>
          </cell>
          <cell r="G81">
            <v>6739</v>
          </cell>
          <cell r="H81">
            <v>36373</v>
          </cell>
          <cell r="I81">
            <v>1836</v>
          </cell>
          <cell r="J81">
            <v>391</v>
          </cell>
          <cell r="K81">
            <v>96</v>
          </cell>
          <cell r="L81">
            <v>8108</v>
          </cell>
          <cell r="M81">
            <v>48295</v>
          </cell>
          <cell r="N81">
            <v>2258</v>
          </cell>
          <cell r="O81">
            <v>75</v>
          </cell>
          <cell r="P81">
            <v>6956</v>
          </cell>
          <cell r="Q81">
            <v>37090</v>
          </cell>
          <cell r="R81">
            <v>1873</v>
          </cell>
          <cell r="S81">
            <v>391</v>
          </cell>
          <cell r="T81">
            <v>87</v>
          </cell>
          <cell r="U81">
            <v>8097</v>
          </cell>
          <cell r="V81">
            <v>48700</v>
          </cell>
          <cell r="W81">
            <v>2298</v>
          </cell>
          <cell r="X81">
            <v>62</v>
          </cell>
          <cell r="Y81">
            <v>6928</v>
          </cell>
          <cell r="Z81">
            <v>37709</v>
          </cell>
          <cell r="AA81">
            <v>1896</v>
          </cell>
          <cell r="AB81">
            <v>394</v>
          </cell>
          <cell r="AC81">
            <v>71</v>
          </cell>
          <cell r="AD81">
            <v>7785</v>
          </cell>
          <cell r="AE81">
            <v>47903</v>
          </cell>
          <cell r="AF81">
            <v>2290</v>
          </cell>
          <cell r="AG81">
            <v>59</v>
          </cell>
          <cell r="AH81">
            <v>6807</v>
          </cell>
          <cell r="AI81">
            <v>37466</v>
          </cell>
          <cell r="AJ81">
            <v>1903</v>
          </cell>
          <cell r="AK81">
            <v>384</v>
          </cell>
          <cell r="AL81">
            <v>70</v>
          </cell>
          <cell r="AM81">
            <v>7986</v>
          </cell>
          <cell r="AN81">
            <v>49235</v>
          </cell>
          <cell r="AO81">
            <v>2298</v>
          </cell>
          <cell r="AP81">
            <v>78</v>
          </cell>
          <cell r="AQ81">
            <v>6939</v>
          </cell>
          <cell r="AR81">
            <v>38624</v>
          </cell>
          <cell r="AS81">
            <v>1964</v>
          </cell>
          <cell r="AT81">
            <v>379</v>
          </cell>
          <cell r="AU81">
            <v>73</v>
          </cell>
          <cell r="AV81">
            <v>8823</v>
          </cell>
          <cell r="AW81">
            <v>54180</v>
          </cell>
          <cell r="AX81">
            <v>2638</v>
          </cell>
          <cell r="AY81">
            <v>72</v>
          </cell>
          <cell r="AZ81">
            <v>7623</v>
          </cell>
          <cell r="BA81">
            <v>42722</v>
          </cell>
          <cell r="BB81">
            <v>2116</v>
          </cell>
          <cell r="BC81">
            <v>406</v>
          </cell>
          <cell r="BD81">
            <v>67</v>
          </cell>
          <cell r="BE81">
            <v>8726</v>
          </cell>
          <cell r="BF81">
            <v>54790</v>
          </cell>
          <cell r="BG81">
            <v>2721</v>
          </cell>
          <cell r="BH81">
            <v>80</v>
          </cell>
          <cell r="BI81">
            <v>7639</v>
          </cell>
          <cell r="BJ81">
            <v>43581</v>
          </cell>
          <cell r="BK81">
            <v>2220</v>
          </cell>
          <cell r="BL81">
            <v>424</v>
          </cell>
          <cell r="BM81">
            <v>76</v>
          </cell>
          <cell r="BN81">
            <v>8811</v>
          </cell>
          <cell r="BO81">
            <v>56138</v>
          </cell>
          <cell r="BP81">
            <v>2732</v>
          </cell>
          <cell r="BQ81">
            <v>77</v>
          </cell>
          <cell r="BR81">
            <v>7741</v>
          </cell>
          <cell r="BS81">
            <v>44426</v>
          </cell>
          <cell r="BT81">
            <v>2321</v>
          </cell>
          <cell r="BU81">
            <v>404</v>
          </cell>
          <cell r="BV81">
            <v>79</v>
          </cell>
          <cell r="BW81">
            <v>9089</v>
          </cell>
          <cell r="BX81">
            <v>58129</v>
          </cell>
          <cell r="BY81">
            <v>2936</v>
          </cell>
          <cell r="BZ81">
            <v>87</v>
          </cell>
          <cell r="CA81">
            <v>7847</v>
          </cell>
          <cell r="CB81">
            <v>46573</v>
          </cell>
          <cell r="CC81">
            <v>2468</v>
          </cell>
          <cell r="CD81">
            <v>432</v>
          </cell>
          <cell r="CE81">
            <v>59</v>
          </cell>
          <cell r="CF81">
            <v>8208</v>
          </cell>
          <cell r="CG81">
            <v>52843</v>
          </cell>
          <cell r="CH81">
            <v>2551</v>
          </cell>
          <cell r="CI81">
            <v>76</v>
          </cell>
          <cell r="CJ81">
            <v>7100</v>
          </cell>
          <cell r="CK81">
            <v>42212</v>
          </cell>
          <cell r="CL81">
            <v>2194</v>
          </cell>
          <cell r="CM81">
            <v>401</v>
          </cell>
          <cell r="CN81">
            <v>59</v>
          </cell>
          <cell r="CO81">
            <v>7996</v>
          </cell>
          <cell r="CP81">
            <v>51810</v>
          </cell>
          <cell r="CQ81">
            <v>2496</v>
          </cell>
          <cell r="CR81">
            <v>77</v>
          </cell>
          <cell r="CS81">
            <v>7122</v>
          </cell>
          <cell r="CT81">
            <v>43993</v>
          </cell>
          <cell r="CU81">
            <v>2287</v>
          </cell>
          <cell r="CV81">
            <v>336</v>
          </cell>
          <cell r="CW81">
            <v>53</v>
          </cell>
          <cell r="CX81">
            <v>7631</v>
          </cell>
          <cell r="CY81">
            <v>51372</v>
          </cell>
          <cell r="CZ81">
            <v>2466</v>
          </cell>
          <cell r="DA81">
            <v>74</v>
          </cell>
          <cell r="DB81">
            <v>6807</v>
          </cell>
          <cell r="DC81">
            <v>40982</v>
          </cell>
          <cell r="DD81">
            <v>2131</v>
          </cell>
          <cell r="DE81">
            <v>332</v>
          </cell>
        </row>
        <row r="82">
          <cell r="B82">
            <v>103</v>
          </cell>
          <cell r="C82">
            <v>7371</v>
          </cell>
          <cell r="D82">
            <v>39052</v>
          </cell>
          <cell r="E82">
            <v>2148</v>
          </cell>
          <cell r="F82">
            <v>62</v>
          </cell>
          <cell r="G82">
            <v>5435</v>
          </cell>
          <cell r="H82">
            <v>26055</v>
          </cell>
          <cell r="I82">
            <v>1877</v>
          </cell>
          <cell r="J82">
            <v>559</v>
          </cell>
          <cell r="K82">
            <v>98</v>
          </cell>
          <cell r="L82">
            <v>7437</v>
          </cell>
          <cell r="M82">
            <v>39487</v>
          </cell>
          <cell r="N82">
            <v>2167</v>
          </cell>
          <cell r="O82">
            <v>64</v>
          </cell>
          <cell r="P82">
            <v>5536</v>
          </cell>
          <cell r="Q82">
            <v>26425</v>
          </cell>
          <cell r="R82">
            <v>1902</v>
          </cell>
          <cell r="S82">
            <v>564</v>
          </cell>
          <cell r="T82">
            <v>91</v>
          </cell>
          <cell r="U82">
            <v>7531</v>
          </cell>
          <cell r="V82">
            <v>40385</v>
          </cell>
          <cell r="W82">
            <v>2393</v>
          </cell>
          <cell r="X82">
            <v>71</v>
          </cell>
          <cell r="Y82">
            <v>5803</v>
          </cell>
          <cell r="Z82">
            <v>27447</v>
          </cell>
          <cell r="AA82">
            <v>2191</v>
          </cell>
          <cell r="AB82">
            <v>558</v>
          </cell>
          <cell r="AC82">
            <v>87</v>
          </cell>
          <cell r="AD82">
            <v>7373</v>
          </cell>
          <cell r="AE82">
            <v>40632</v>
          </cell>
          <cell r="AF82">
            <v>2447</v>
          </cell>
          <cell r="AG82">
            <v>77</v>
          </cell>
          <cell r="AH82">
            <v>5871</v>
          </cell>
          <cell r="AI82">
            <v>28118</v>
          </cell>
          <cell r="AJ82">
            <v>2376</v>
          </cell>
          <cell r="AK82">
            <v>565</v>
          </cell>
          <cell r="AL82">
            <v>99</v>
          </cell>
          <cell r="AM82">
            <v>7859</v>
          </cell>
          <cell r="AN82">
            <v>43547</v>
          </cell>
          <cell r="AO82">
            <v>2584</v>
          </cell>
          <cell r="AP82">
            <v>94</v>
          </cell>
          <cell r="AQ82">
            <v>6257</v>
          </cell>
          <cell r="AR82">
            <v>30139</v>
          </cell>
          <cell r="AS82">
            <v>2475</v>
          </cell>
          <cell r="AT82">
            <v>569</v>
          </cell>
          <cell r="AU82">
            <v>118</v>
          </cell>
          <cell r="AV82">
            <v>8634</v>
          </cell>
          <cell r="AW82">
            <v>48364</v>
          </cell>
          <cell r="AX82">
            <v>2832</v>
          </cell>
          <cell r="AY82">
            <v>104</v>
          </cell>
          <cell r="AZ82">
            <v>6834</v>
          </cell>
          <cell r="BA82">
            <v>33479</v>
          </cell>
          <cell r="BB82">
            <v>2711</v>
          </cell>
          <cell r="BC82">
            <v>589</v>
          </cell>
          <cell r="BD82">
            <v>119</v>
          </cell>
          <cell r="BE82">
            <v>8692</v>
          </cell>
          <cell r="BF82">
            <v>48504</v>
          </cell>
          <cell r="BG82">
            <v>2886</v>
          </cell>
          <cell r="BH82">
            <v>104</v>
          </cell>
          <cell r="BI82">
            <v>6998</v>
          </cell>
          <cell r="BJ82">
            <v>33981</v>
          </cell>
          <cell r="BK82">
            <v>2746</v>
          </cell>
          <cell r="BL82">
            <v>595</v>
          </cell>
          <cell r="BM82">
            <v>126</v>
          </cell>
          <cell r="BN82">
            <v>9087</v>
          </cell>
          <cell r="BO82">
            <v>50303</v>
          </cell>
          <cell r="BP82">
            <v>2970</v>
          </cell>
          <cell r="BQ82">
            <v>121</v>
          </cell>
          <cell r="BR82">
            <v>7325</v>
          </cell>
          <cell r="BS82">
            <v>35312</v>
          </cell>
          <cell r="BT82">
            <v>2885</v>
          </cell>
          <cell r="BU82">
            <v>588</v>
          </cell>
          <cell r="BV82">
            <v>132</v>
          </cell>
          <cell r="BW82">
            <v>9075</v>
          </cell>
          <cell r="BX82">
            <v>50836</v>
          </cell>
          <cell r="BY82">
            <v>3016</v>
          </cell>
          <cell r="BZ82">
            <v>124</v>
          </cell>
          <cell r="CA82">
            <v>7454</v>
          </cell>
          <cell r="CB82">
            <v>35739</v>
          </cell>
          <cell r="CC82">
            <v>2912</v>
          </cell>
          <cell r="CD82">
            <v>590</v>
          </cell>
          <cell r="CE82">
            <v>130</v>
          </cell>
          <cell r="CF82">
            <v>9308</v>
          </cell>
          <cell r="CG82">
            <v>52571</v>
          </cell>
          <cell r="CH82">
            <v>3169</v>
          </cell>
          <cell r="CI82">
            <v>109</v>
          </cell>
          <cell r="CJ82">
            <v>7698</v>
          </cell>
          <cell r="CK82">
            <v>37036</v>
          </cell>
          <cell r="CL82">
            <v>3040</v>
          </cell>
          <cell r="CM82">
            <v>590</v>
          </cell>
          <cell r="CN82">
            <v>130</v>
          </cell>
          <cell r="CO82">
            <v>9695</v>
          </cell>
          <cell r="CP82">
            <v>53458</v>
          </cell>
          <cell r="CQ82">
            <v>3241</v>
          </cell>
          <cell r="CR82">
            <v>120</v>
          </cell>
          <cell r="CS82">
            <v>8104</v>
          </cell>
          <cell r="CT82">
            <v>40148</v>
          </cell>
          <cell r="CU82">
            <v>3282</v>
          </cell>
          <cell r="CV82">
            <v>562</v>
          </cell>
          <cell r="CW82">
            <v>129</v>
          </cell>
          <cell r="CX82">
            <v>9812</v>
          </cell>
          <cell r="CY82">
            <v>53848</v>
          </cell>
          <cell r="CZ82">
            <v>3309</v>
          </cell>
          <cell r="DA82">
            <v>117</v>
          </cell>
          <cell r="DB82">
            <v>8096</v>
          </cell>
          <cell r="DC82">
            <v>38911</v>
          </cell>
          <cell r="DD82">
            <v>3196</v>
          </cell>
          <cell r="DE82">
            <v>559</v>
          </cell>
        </row>
        <row r="83">
          <cell r="B83">
            <v>16</v>
          </cell>
          <cell r="C83">
            <v>1493</v>
          </cell>
          <cell r="D83">
            <v>11068</v>
          </cell>
          <cell r="E83">
            <v>593</v>
          </cell>
          <cell r="F83">
            <v>16</v>
          </cell>
          <cell r="G83">
            <v>1451</v>
          </cell>
          <cell r="H83">
            <v>7999</v>
          </cell>
          <cell r="I83">
            <v>566</v>
          </cell>
          <cell r="J83">
            <v>9</v>
          </cell>
          <cell r="K83">
            <v>20</v>
          </cell>
          <cell r="L83">
            <v>1573</v>
          </cell>
          <cell r="M83">
            <v>11325</v>
          </cell>
          <cell r="N83">
            <v>611</v>
          </cell>
          <cell r="O83">
            <v>22</v>
          </cell>
          <cell r="P83">
            <v>1532</v>
          </cell>
          <cell r="Q83">
            <v>8393</v>
          </cell>
          <cell r="R83">
            <v>605</v>
          </cell>
          <cell r="S83">
            <v>8</v>
          </cell>
          <cell r="T83">
            <v>17</v>
          </cell>
          <cell r="U83">
            <v>1677</v>
          </cell>
          <cell r="V83">
            <v>11819</v>
          </cell>
          <cell r="W83">
            <v>676</v>
          </cell>
          <cell r="X83">
            <v>21</v>
          </cell>
          <cell r="Y83">
            <v>1600</v>
          </cell>
          <cell r="Z83">
            <v>8914</v>
          </cell>
          <cell r="AA83">
            <v>651</v>
          </cell>
          <cell r="AB83">
            <v>7</v>
          </cell>
          <cell r="AC83">
            <v>25</v>
          </cell>
          <cell r="AD83">
            <v>1747</v>
          </cell>
          <cell r="AE83">
            <v>12292</v>
          </cell>
          <cell r="AF83">
            <v>687</v>
          </cell>
          <cell r="AG83">
            <v>35</v>
          </cell>
          <cell r="AH83">
            <v>1705</v>
          </cell>
          <cell r="AI83">
            <v>9220</v>
          </cell>
          <cell r="AJ83">
            <v>686</v>
          </cell>
          <cell r="AK83">
            <v>5</v>
          </cell>
          <cell r="AL83">
            <v>23</v>
          </cell>
          <cell r="AM83">
            <v>1862</v>
          </cell>
          <cell r="AN83">
            <v>13422</v>
          </cell>
          <cell r="AO83">
            <v>727</v>
          </cell>
          <cell r="AP83">
            <v>30</v>
          </cell>
          <cell r="AQ83">
            <v>1873</v>
          </cell>
          <cell r="AR83">
            <v>10044</v>
          </cell>
          <cell r="AS83">
            <v>741</v>
          </cell>
          <cell r="AT83">
            <v>5</v>
          </cell>
          <cell r="AU83">
            <v>19</v>
          </cell>
          <cell r="AV83">
            <v>2150</v>
          </cell>
          <cell r="AW83">
            <v>14910</v>
          </cell>
          <cell r="AX83">
            <v>825</v>
          </cell>
          <cell r="AY83">
            <v>32</v>
          </cell>
          <cell r="AZ83">
            <v>2114</v>
          </cell>
          <cell r="BA83">
            <v>11193</v>
          </cell>
          <cell r="BB83">
            <v>838</v>
          </cell>
          <cell r="BC83">
            <v>10</v>
          </cell>
          <cell r="BD83">
            <v>17</v>
          </cell>
          <cell r="BE83">
            <v>2212</v>
          </cell>
          <cell r="BF83">
            <v>15543</v>
          </cell>
          <cell r="BG83">
            <v>877</v>
          </cell>
          <cell r="BH83">
            <v>19</v>
          </cell>
          <cell r="BI83">
            <v>2211</v>
          </cell>
          <cell r="BJ83">
            <v>11955</v>
          </cell>
          <cell r="BK83">
            <v>877</v>
          </cell>
          <cell r="BL83">
            <v>6</v>
          </cell>
          <cell r="BM83">
            <v>22</v>
          </cell>
          <cell r="BN83">
            <v>2301</v>
          </cell>
          <cell r="BO83">
            <v>15818</v>
          </cell>
          <cell r="BP83">
            <v>890</v>
          </cell>
          <cell r="BQ83">
            <v>26</v>
          </cell>
          <cell r="BR83">
            <v>2306</v>
          </cell>
          <cell r="BS83">
            <v>12149</v>
          </cell>
          <cell r="BT83">
            <v>918</v>
          </cell>
          <cell r="BU83">
            <v>7</v>
          </cell>
          <cell r="BV83">
            <v>39</v>
          </cell>
          <cell r="BW83">
            <v>2367</v>
          </cell>
          <cell r="BX83">
            <v>16441</v>
          </cell>
          <cell r="BY83">
            <v>893</v>
          </cell>
          <cell r="BZ83">
            <v>25</v>
          </cell>
          <cell r="CA83">
            <v>2442</v>
          </cell>
          <cell r="CB83">
            <v>13088</v>
          </cell>
          <cell r="CC83">
            <v>982</v>
          </cell>
          <cell r="CD83">
            <v>8</v>
          </cell>
          <cell r="CE83">
            <v>41</v>
          </cell>
          <cell r="CF83">
            <v>2409</v>
          </cell>
          <cell r="CG83">
            <v>17283</v>
          </cell>
          <cell r="CH83">
            <v>918</v>
          </cell>
          <cell r="CI83">
            <v>27</v>
          </cell>
          <cell r="CJ83">
            <v>2458</v>
          </cell>
          <cell r="CK83">
            <v>13662</v>
          </cell>
          <cell r="CL83">
            <v>1052</v>
          </cell>
          <cell r="CM83">
            <v>10</v>
          </cell>
          <cell r="CN83">
            <v>39</v>
          </cell>
          <cell r="CO83">
            <v>2379</v>
          </cell>
          <cell r="CP83">
            <v>17755</v>
          </cell>
          <cell r="CQ83">
            <v>904</v>
          </cell>
          <cell r="CR83">
            <v>22</v>
          </cell>
          <cell r="CS83">
            <v>2459</v>
          </cell>
          <cell r="CT83">
            <v>14541</v>
          </cell>
          <cell r="CU83">
            <v>1090</v>
          </cell>
          <cell r="CV83">
            <v>1</v>
          </cell>
          <cell r="CW83">
            <v>40</v>
          </cell>
          <cell r="CX83">
            <v>2290</v>
          </cell>
          <cell r="CY83">
            <v>17475</v>
          </cell>
          <cell r="CZ83">
            <v>916</v>
          </cell>
          <cell r="DA83">
            <v>24</v>
          </cell>
          <cell r="DB83">
            <v>2368</v>
          </cell>
          <cell r="DC83">
            <v>13545</v>
          </cell>
          <cell r="DD83">
            <v>1028</v>
          </cell>
          <cell r="DE83">
            <v>0</v>
          </cell>
        </row>
        <row r="84">
          <cell r="B84">
            <v>26</v>
          </cell>
          <cell r="C84">
            <v>3241</v>
          </cell>
          <cell r="D84">
            <v>16294</v>
          </cell>
          <cell r="E84">
            <v>823</v>
          </cell>
          <cell r="F84">
            <v>17</v>
          </cell>
          <cell r="G84">
            <v>2918</v>
          </cell>
          <cell r="H84">
            <v>12486</v>
          </cell>
          <cell r="I84">
            <v>686</v>
          </cell>
          <cell r="J84">
            <v>8</v>
          </cell>
          <cell r="K84">
            <v>30</v>
          </cell>
          <cell r="L84">
            <v>3231</v>
          </cell>
          <cell r="M84">
            <v>16195</v>
          </cell>
          <cell r="N84">
            <v>814</v>
          </cell>
          <cell r="O84">
            <v>12</v>
          </cell>
          <cell r="P84">
            <v>2911</v>
          </cell>
          <cell r="Q84">
            <v>12364</v>
          </cell>
          <cell r="R84">
            <v>704</v>
          </cell>
          <cell r="S84">
            <v>6</v>
          </cell>
          <cell r="T84">
            <v>33</v>
          </cell>
          <cell r="U84">
            <v>3198</v>
          </cell>
          <cell r="V84">
            <v>16462</v>
          </cell>
          <cell r="W84">
            <v>811</v>
          </cell>
          <cell r="X84">
            <v>11</v>
          </cell>
          <cell r="Y84">
            <v>2923</v>
          </cell>
          <cell r="Z84">
            <v>12599</v>
          </cell>
          <cell r="AA84">
            <v>715</v>
          </cell>
          <cell r="AB84">
            <v>7</v>
          </cell>
          <cell r="AC84">
            <v>31</v>
          </cell>
          <cell r="AD84">
            <v>3076</v>
          </cell>
          <cell r="AE84">
            <v>16352</v>
          </cell>
          <cell r="AF84">
            <v>808</v>
          </cell>
          <cell r="AG84">
            <v>10</v>
          </cell>
          <cell r="AH84">
            <v>2920</v>
          </cell>
          <cell r="AI84">
            <v>12542</v>
          </cell>
          <cell r="AJ84">
            <v>723</v>
          </cell>
          <cell r="AK84">
            <v>8</v>
          </cell>
          <cell r="AL84">
            <v>27</v>
          </cell>
          <cell r="AM84">
            <v>3015</v>
          </cell>
          <cell r="AN84">
            <v>16831</v>
          </cell>
          <cell r="AO84">
            <v>827</v>
          </cell>
          <cell r="AP84">
            <v>12</v>
          </cell>
          <cell r="AQ84">
            <v>2936</v>
          </cell>
          <cell r="AR84">
            <v>12772</v>
          </cell>
          <cell r="AS84">
            <v>710</v>
          </cell>
          <cell r="AT84">
            <v>6</v>
          </cell>
          <cell r="AU84">
            <v>36</v>
          </cell>
          <cell r="AV84">
            <v>3278</v>
          </cell>
          <cell r="AW84">
            <v>18546</v>
          </cell>
          <cell r="AX84">
            <v>864</v>
          </cell>
          <cell r="AY84">
            <v>13</v>
          </cell>
          <cell r="AZ84">
            <v>3189</v>
          </cell>
          <cell r="BA84">
            <v>14025</v>
          </cell>
          <cell r="BB84">
            <v>775</v>
          </cell>
          <cell r="BC84">
            <v>7</v>
          </cell>
          <cell r="BD84">
            <v>38</v>
          </cell>
          <cell r="BE84">
            <v>3091</v>
          </cell>
          <cell r="BF84">
            <v>18472</v>
          </cell>
          <cell r="BG84">
            <v>845</v>
          </cell>
          <cell r="BH84">
            <v>18</v>
          </cell>
          <cell r="BI84">
            <v>3095</v>
          </cell>
          <cell r="BJ84">
            <v>14420</v>
          </cell>
          <cell r="BK84">
            <v>765</v>
          </cell>
          <cell r="BL84">
            <v>7</v>
          </cell>
          <cell r="BM84">
            <v>36</v>
          </cell>
          <cell r="BN84">
            <v>3204</v>
          </cell>
          <cell r="BO84">
            <v>19272</v>
          </cell>
          <cell r="BP84">
            <v>867</v>
          </cell>
          <cell r="BQ84">
            <v>20</v>
          </cell>
          <cell r="BR84">
            <v>3183</v>
          </cell>
          <cell r="BS84">
            <v>14802</v>
          </cell>
          <cell r="BT84">
            <v>798</v>
          </cell>
          <cell r="BU84">
            <v>7</v>
          </cell>
          <cell r="BV84">
            <v>33</v>
          </cell>
          <cell r="BW84">
            <v>3195</v>
          </cell>
          <cell r="BX84">
            <v>19154</v>
          </cell>
          <cell r="BY84">
            <v>883</v>
          </cell>
          <cell r="BZ84">
            <v>17</v>
          </cell>
          <cell r="CA84">
            <v>3144</v>
          </cell>
          <cell r="CB84">
            <v>14861</v>
          </cell>
          <cell r="CC84">
            <v>812</v>
          </cell>
          <cell r="CD84">
            <v>7</v>
          </cell>
          <cell r="CE84">
            <v>43</v>
          </cell>
          <cell r="CF84">
            <v>4038</v>
          </cell>
          <cell r="CG84">
            <v>22983</v>
          </cell>
          <cell r="CH84">
            <v>1144</v>
          </cell>
          <cell r="CI84">
            <v>23</v>
          </cell>
          <cell r="CJ84">
            <v>3669</v>
          </cell>
          <cell r="CK84">
            <v>17325</v>
          </cell>
          <cell r="CL84">
            <v>945</v>
          </cell>
          <cell r="CM84">
            <v>4</v>
          </cell>
          <cell r="CN84">
            <v>45</v>
          </cell>
          <cell r="CO84">
            <v>4065</v>
          </cell>
          <cell r="CP84">
            <v>22991</v>
          </cell>
          <cell r="CQ84">
            <v>1169</v>
          </cell>
          <cell r="CR84">
            <v>21</v>
          </cell>
          <cell r="CS84">
            <v>3677</v>
          </cell>
          <cell r="CT84">
            <v>17979</v>
          </cell>
          <cell r="CU84">
            <v>988</v>
          </cell>
          <cell r="CV84">
            <v>1</v>
          </cell>
          <cell r="CW84">
            <v>33</v>
          </cell>
          <cell r="CX84">
            <v>3996</v>
          </cell>
          <cell r="CY84">
            <v>23186</v>
          </cell>
          <cell r="CZ84">
            <v>1158</v>
          </cell>
          <cell r="DA84">
            <v>20</v>
          </cell>
          <cell r="DB84">
            <v>3607</v>
          </cell>
          <cell r="DC84">
            <v>17305</v>
          </cell>
          <cell r="DD84">
            <v>935</v>
          </cell>
          <cell r="DE84">
            <v>1</v>
          </cell>
        </row>
        <row r="85">
          <cell r="B85">
            <v>53</v>
          </cell>
          <cell r="C85">
            <v>5386</v>
          </cell>
          <cell r="D85">
            <v>30984</v>
          </cell>
          <cell r="E85">
            <v>1556</v>
          </cell>
          <cell r="F85">
            <v>17</v>
          </cell>
          <cell r="G85">
            <v>5011</v>
          </cell>
          <cell r="H85">
            <v>23082</v>
          </cell>
          <cell r="I85">
            <v>1751</v>
          </cell>
          <cell r="J85">
            <v>10</v>
          </cell>
          <cell r="K85">
            <v>55</v>
          </cell>
          <cell r="L85">
            <v>5593</v>
          </cell>
          <cell r="M85">
            <v>31414</v>
          </cell>
          <cell r="N85">
            <v>1554</v>
          </cell>
          <cell r="O85">
            <v>19</v>
          </cell>
          <cell r="P85">
            <v>5235</v>
          </cell>
          <cell r="Q85">
            <v>23636</v>
          </cell>
          <cell r="R85">
            <v>1765</v>
          </cell>
          <cell r="S85">
            <v>11</v>
          </cell>
          <cell r="T85">
            <v>59</v>
          </cell>
          <cell r="U85">
            <v>5823</v>
          </cell>
          <cell r="V85">
            <v>32446</v>
          </cell>
          <cell r="W85">
            <v>1641</v>
          </cell>
          <cell r="X85">
            <v>29</v>
          </cell>
          <cell r="Y85">
            <v>5452</v>
          </cell>
          <cell r="Z85">
            <v>24531</v>
          </cell>
          <cell r="AA85">
            <v>1892</v>
          </cell>
          <cell r="AB85">
            <v>15</v>
          </cell>
          <cell r="AC85">
            <v>59</v>
          </cell>
          <cell r="AD85">
            <v>6261</v>
          </cell>
          <cell r="AE85">
            <v>34930</v>
          </cell>
          <cell r="AF85">
            <v>1764</v>
          </cell>
          <cell r="AG85">
            <v>36</v>
          </cell>
          <cell r="AH85">
            <v>5857</v>
          </cell>
          <cell r="AI85">
            <v>26311</v>
          </cell>
          <cell r="AJ85">
            <v>2052</v>
          </cell>
          <cell r="AK85">
            <v>10</v>
          </cell>
          <cell r="AL85">
            <v>54</v>
          </cell>
          <cell r="AM85">
            <v>6337</v>
          </cell>
          <cell r="AN85">
            <v>35345</v>
          </cell>
          <cell r="AO85">
            <v>1779</v>
          </cell>
          <cell r="AP85">
            <v>30</v>
          </cell>
          <cell r="AQ85">
            <v>6004</v>
          </cell>
          <cell r="AR85">
            <v>26771</v>
          </cell>
          <cell r="AS85">
            <v>2053</v>
          </cell>
          <cell r="AT85">
            <v>5</v>
          </cell>
          <cell r="AU85">
            <v>38</v>
          </cell>
          <cell r="AV85">
            <v>6551</v>
          </cell>
          <cell r="AW85">
            <v>36808</v>
          </cell>
          <cell r="AX85">
            <v>1831</v>
          </cell>
          <cell r="AY85">
            <v>20</v>
          </cell>
          <cell r="AZ85">
            <v>6309</v>
          </cell>
          <cell r="BA85">
            <v>27117</v>
          </cell>
          <cell r="BB85">
            <v>2117</v>
          </cell>
          <cell r="BC85">
            <v>7</v>
          </cell>
          <cell r="BD85">
            <v>39</v>
          </cell>
          <cell r="BE85">
            <v>6377</v>
          </cell>
          <cell r="BF85">
            <v>37507</v>
          </cell>
          <cell r="BG85">
            <v>1903</v>
          </cell>
          <cell r="BH85">
            <v>24</v>
          </cell>
          <cell r="BI85">
            <v>6452</v>
          </cell>
          <cell r="BJ85">
            <v>27939</v>
          </cell>
          <cell r="BK85">
            <v>2188</v>
          </cell>
          <cell r="BL85">
            <v>9</v>
          </cell>
          <cell r="BM85">
            <v>41</v>
          </cell>
          <cell r="BN85">
            <v>6526</v>
          </cell>
          <cell r="BO85">
            <v>38941</v>
          </cell>
          <cell r="BP85">
            <v>1970</v>
          </cell>
          <cell r="BQ85">
            <v>28</v>
          </cell>
          <cell r="BR85">
            <v>6910</v>
          </cell>
          <cell r="BS85">
            <v>29402</v>
          </cell>
          <cell r="BT85">
            <v>2310</v>
          </cell>
          <cell r="BU85">
            <v>10</v>
          </cell>
          <cell r="BV85">
            <v>35</v>
          </cell>
          <cell r="BW85">
            <v>6457</v>
          </cell>
          <cell r="BX85">
            <v>41805</v>
          </cell>
          <cell r="BY85">
            <v>2016</v>
          </cell>
          <cell r="BZ85">
            <v>24</v>
          </cell>
          <cell r="CA85">
            <v>6813</v>
          </cell>
          <cell r="CB85">
            <v>31885</v>
          </cell>
          <cell r="CC85">
            <v>2232</v>
          </cell>
          <cell r="CD85">
            <v>10</v>
          </cell>
          <cell r="CE85">
            <v>34</v>
          </cell>
          <cell r="CF85">
            <v>6343</v>
          </cell>
          <cell r="CG85">
            <v>42524</v>
          </cell>
          <cell r="CH85">
            <v>2051</v>
          </cell>
          <cell r="CI85">
            <v>26</v>
          </cell>
          <cell r="CJ85">
            <v>6795</v>
          </cell>
          <cell r="CK85">
            <v>33786</v>
          </cell>
          <cell r="CL85">
            <v>2229</v>
          </cell>
          <cell r="CM85">
            <v>8</v>
          </cell>
          <cell r="CN85">
            <v>41</v>
          </cell>
          <cell r="CO85">
            <v>6226</v>
          </cell>
          <cell r="CP85">
            <v>40996</v>
          </cell>
          <cell r="CQ85">
            <v>1953</v>
          </cell>
          <cell r="CR85">
            <v>31</v>
          </cell>
          <cell r="CS85">
            <v>6559</v>
          </cell>
          <cell r="CT85">
            <v>33026</v>
          </cell>
          <cell r="CU85">
            <v>2132</v>
          </cell>
          <cell r="CV85">
            <v>3</v>
          </cell>
          <cell r="CW85">
            <v>38</v>
          </cell>
          <cell r="CX85">
            <v>6167</v>
          </cell>
          <cell r="CY85">
            <v>41675</v>
          </cell>
          <cell r="CZ85">
            <v>1901</v>
          </cell>
          <cell r="DA85">
            <v>26</v>
          </cell>
          <cell r="DB85">
            <v>6431</v>
          </cell>
          <cell r="DC85">
            <v>32873</v>
          </cell>
          <cell r="DD85">
            <v>2060</v>
          </cell>
          <cell r="DE85">
            <v>4</v>
          </cell>
        </row>
        <row r="86">
          <cell r="B86">
            <v>20</v>
          </cell>
          <cell r="C86">
            <v>2368</v>
          </cell>
          <cell r="D86">
            <v>15029</v>
          </cell>
          <cell r="E86">
            <v>832</v>
          </cell>
          <cell r="F86">
            <v>12</v>
          </cell>
          <cell r="G86">
            <v>2290</v>
          </cell>
          <cell r="H86">
            <v>12095</v>
          </cell>
          <cell r="I86">
            <v>820</v>
          </cell>
          <cell r="J86">
            <v>14</v>
          </cell>
          <cell r="K86">
            <v>28</v>
          </cell>
          <cell r="L86">
            <v>2487</v>
          </cell>
          <cell r="M86">
            <v>15464</v>
          </cell>
          <cell r="N86">
            <v>862</v>
          </cell>
          <cell r="O86">
            <v>24</v>
          </cell>
          <cell r="P86">
            <v>2453</v>
          </cell>
          <cell r="Q86">
            <v>12679</v>
          </cell>
          <cell r="R86">
            <v>838</v>
          </cell>
          <cell r="S86">
            <v>14</v>
          </cell>
          <cell r="T86">
            <v>23</v>
          </cell>
          <cell r="U86">
            <v>2565</v>
          </cell>
          <cell r="V86">
            <v>16157</v>
          </cell>
          <cell r="W86">
            <v>893</v>
          </cell>
          <cell r="X86">
            <v>19</v>
          </cell>
          <cell r="Y86">
            <v>2531</v>
          </cell>
          <cell r="Z86">
            <v>13216</v>
          </cell>
          <cell r="AA86">
            <v>903</v>
          </cell>
          <cell r="AB86">
            <v>12</v>
          </cell>
          <cell r="AC86">
            <v>36</v>
          </cell>
          <cell r="AD86">
            <v>2686</v>
          </cell>
          <cell r="AE86">
            <v>16631</v>
          </cell>
          <cell r="AF86">
            <v>886</v>
          </cell>
          <cell r="AG86">
            <v>27</v>
          </cell>
          <cell r="AH86">
            <v>2549</v>
          </cell>
          <cell r="AI86">
            <v>13577</v>
          </cell>
          <cell r="AJ86">
            <v>893</v>
          </cell>
          <cell r="AK86">
            <v>16</v>
          </cell>
          <cell r="AL86">
            <v>27</v>
          </cell>
          <cell r="AM86">
            <v>2542</v>
          </cell>
          <cell r="AN86">
            <v>16325</v>
          </cell>
          <cell r="AO86">
            <v>883</v>
          </cell>
          <cell r="AP86">
            <v>32</v>
          </cell>
          <cell r="AQ86">
            <v>2515</v>
          </cell>
          <cell r="AR86">
            <v>13372</v>
          </cell>
          <cell r="AS86">
            <v>890</v>
          </cell>
          <cell r="AT86">
            <v>13</v>
          </cell>
          <cell r="AU86">
            <v>19</v>
          </cell>
          <cell r="AV86">
            <v>2440</v>
          </cell>
          <cell r="AW86">
            <v>16142</v>
          </cell>
          <cell r="AX86">
            <v>852</v>
          </cell>
          <cell r="AY86">
            <v>24</v>
          </cell>
          <cell r="AZ86">
            <v>2528</v>
          </cell>
          <cell r="BA86">
            <v>13452</v>
          </cell>
          <cell r="BB86">
            <v>872</v>
          </cell>
          <cell r="BC86">
            <v>11</v>
          </cell>
          <cell r="BD86">
            <v>18</v>
          </cell>
          <cell r="BE86">
            <v>2356</v>
          </cell>
          <cell r="BF86">
            <v>15731</v>
          </cell>
          <cell r="BG86">
            <v>792</v>
          </cell>
          <cell r="BH86">
            <v>33</v>
          </cell>
          <cell r="BI86">
            <v>2501</v>
          </cell>
          <cell r="BJ86">
            <v>13222</v>
          </cell>
          <cell r="BK86">
            <v>841</v>
          </cell>
          <cell r="BL86">
            <v>16</v>
          </cell>
          <cell r="BM86">
            <v>25</v>
          </cell>
          <cell r="BN86">
            <v>2431</v>
          </cell>
          <cell r="BO86">
            <v>16376</v>
          </cell>
          <cell r="BP86">
            <v>846</v>
          </cell>
          <cell r="BQ86">
            <v>30</v>
          </cell>
          <cell r="BR86">
            <v>2604</v>
          </cell>
          <cell r="BS86">
            <v>13667</v>
          </cell>
          <cell r="BT86">
            <v>900</v>
          </cell>
          <cell r="BU86">
            <v>16</v>
          </cell>
          <cell r="BV86">
            <v>32</v>
          </cell>
          <cell r="BW86">
            <v>2450</v>
          </cell>
          <cell r="BX86">
            <v>16753</v>
          </cell>
          <cell r="BY86">
            <v>833</v>
          </cell>
          <cell r="BZ86">
            <v>35</v>
          </cell>
          <cell r="CA86">
            <v>2663</v>
          </cell>
          <cell r="CB86">
            <v>14015</v>
          </cell>
          <cell r="CC86">
            <v>927</v>
          </cell>
          <cell r="CD86">
            <v>15</v>
          </cell>
          <cell r="CE86">
            <v>29</v>
          </cell>
          <cell r="CF86">
            <v>2572</v>
          </cell>
          <cell r="CG86">
            <v>18106</v>
          </cell>
          <cell r="CH86">
            <v>926</v>
          </cell>
          <cell r="CI86">
            <v>27</v>
          </cell>
          <cell r="CJ86">
            <v>2820</v>
          </cell>
          <cell r="CK86">
            <v>14896</v>
          </cell>
          <cell r="CL86">
            <v>1031</v>
          </cell>
          <cell r="CM86">
            <v>14</v>
          </cell>
          <cell r="CN86">
            <v>37</v>
          </cell>
          <cell r="CO86">
            <v>2590</v>
          </cell>
          <cell r="CP86">
            <v>17894</v>
          </cell>
          <cell r="CQ86">
            <v>922</v>
          </cell>
          <cell r="CR86">
            <v>31</v>
          </cell>
          <cell r="CS86">
            <v>2841</v>
          </cell>
          <cell r="CT86">
            <v>15248</v>
          </cell>
          <cell r="CU86">
            <v>1033</v>
          </cell>
          <cell r="CV86">
            <v>7</v>
          </cell>
          <cell r="CW86">
            <v>35</v>
          </cell>
          <cell r="CX86">
            <v>2628</v>
          </cell>
          <cell r="CY86">
            <v>18243</v>
          </cell>
          <cell r="CZ86">
            <v>921</v>
          </cell>
          <cell r="DA86">
            <v>36</v>
          </cell>
          <cell r="DB86">
            <v>2812</v>
          </cell>
          <cell r="DC86">
            <v>15184</v>
          </cell>
          <cell r="DD86">
            <v>1010</v>
          </cell>
          <cell r="DE86">
            <v>8</v>
          </cell>
        </row>
        <row r="87">
          <cell r="B87">
            <v>17</v>
          </cell>
          <cell r="C87">
            <v>996</v>
          </cell>
          <cell r="D87">
            <v>5349</v>
          </cell>
          <cell r="E87">
            <v>253</v>
          </cell>
          <cell r="F87">
            <v>9</v>
          </cell>
          <cell r="G87">
            <v>695</v>
          </cell>
          <cell r="H87">
            <v>3526</v>
          </cell>
          <cell r="I87">
            <v>211</v>
          </cell>
          <cell r="J87">
            <v>4</v>
          </cell>
          <cell r="K87">
            <v>33</v>
          </cell>
          <cell r="L87">
            <v>1075</v>
          </cell>
          <cell r="M87">
            <v>5575</v>
          </cell>
          <cell r="N87">
            <v>260</v>
          </cell>
          <cell r="O87">
            <v>13</v>
          </cell>
          <cell r="P87">
            <v>746</v>
          </cell>
          <cell r="Q87">
            <v>3717</v>
          </cell>
          <cell r="R87">
            <v>211</v>
          </cell>
          <cell r="S87">
            <v>4</v>
          </cell>
          <cell r="T87">
            <v>32</v>
          </cell>
          <cell r="U87">
            <v>1113</v>
          </cell>
          <cell r="V87">
            <v>5628</v>
          </cell>
          <cell r="W87">
            <v>258</v>
          </cell>
          <cell r="X87">
            <v>15</v>
          </cell>
          <cell r="Y87">
            <v>770</v>
          </cell>
          <cell r="Z87">
            <v>3795</v>
          </cell>
          <cell r="AA87">
            <v>215</v>
          </cell>
          <cell r="AB87">
            <v>4</v>
          </cell>
          <cell r="AC87">
            <v>33</v>
          </cell>
          <cell r="AD87">
            <v>1132</v>
          </cell>
          <cell r="AE87">
            <v>5735</v>
          </cell>
          <cell r="AF87">
            <v>261</v>
          </cell>
          <cell r="AG87">
            <v>8</v>
          </cell>
          <cell r="AH87">
            <v>810</v>
          </cell>
          <cell r="AI87">
            <v>3979</v>
          </cell>
          <cell r="AJ87">
            <v>217</v>
          </cell>
          <cell r="AK87">
            <v>7</v>
          </cell>
          <cell r="AL87">
            <v>33</v>
          </cell>
          <cell r="AM87">
            <v>1118</v>
          </cell>
          <cell r="AN87">
            <v>5753</v>
          </cell>
          <cell r="AO87">
            <v>256</v>
          </cell>
          <cell r="AP87">
            <v>4</v>
          </cell>
          <cell r="AQ87">
            <v>769</v>
          </cell>
          <cell r="AR87">
            <v>4011</v>
          </cell>
          <cell r="AS87">
            <v>210</v>
          </cell>
          <cell r="AT87">
            <v>3</v>
          </cell>
          <cell r="AU87">
            <v>31</v>
          </cell>
          <cell r="AV87">
            <v>1148</v>
          </cell>
          <cell r="AW87">
            <v>5630</v>
          </cell>
          <cell r="AX87">
            <v>252</v>
          </cell>
          <cell r="AY87">
            <v>8</v>
          </cell>
          <cell r="AZ87">
            <v>774</v>
          </cell>
          <cell r="BA87">
            <v>3775</v>
          </cell>
          <cell r="BB87">
            <v>211</v>
          </cell>
          <cell r="BC87">
            <v>4</v>
          </cell>
          <cell r="BD87">
            <v>30</v>
          </cell>
          <cell r="BE87">
            <v>1110</v>
          </cell>
          <cell r="BF87">
            <v>5770</v>
          </cell>
          <cell r="BG87">
            <v>265</v>
          </cell>
          <cell r="BH87">
            <v>13</v>
          </cell>
          <cell r="BI87">
            <v>766</v>
          </cell>
          <cell r="BJ87">
            <v>3789</v>
          </cell>
          <cell r="BK87">
            <v>216</v>
          </cell>
          <cell r="BL87">
            <v>4</v>
          </cell>
          <cell r="BM87">
            <v>22</v>
          </cell>
          <cell r="BN87">
            <v>1088</v>
          </cell>
          <cell r="BO87">
            <v>5744</v>
          </cell>
          <cell r="BP87">
            <v>280</v>
          </cell>
          <cell r="BQ87">
            <v>10</v>
          </cell>
          <cell r="BR87">
            <v>737</v>
          </cell>
          <cell r="BS87">
            <v>3705</v>
          </cell>
          <cell r="BT87">
            <v>217</v>
          </cell>
          <cell r="BU87">
            <v>3</v>
          </cell>
          <cell r="BV87">
            <v>16</v>
          </cell>
          <cell r="BW87">
            <v>1105</v>
          </cell>
          <cell r="BX87">
            <v>5826</v>
          </cell>
          <cell r="BY87">
            <v>287</v>
          </cell>
          <cell r="BZ87">
            <v>9</v>
          </cell>
          <cell r="CA87">
            <v>752</v>
          </cell>
          <cell r="CB87">
            <v>3890</v>
          </cell>
          <cell r="CC87">
            <v>211</v>
          </cell>
          <cell r="CD87">
            <v>3</v>
          </cell>
          <cell r="CE87">
            <v>13</v>
          </cell>
          <cell r="CF87">
            <v>1101</v>
          </cell>
          <cell r="CG87">
            <v>6119</v>
          </cell>
          <cell r="CH87">
            <v>304</v>
          </cell>
          <cell r="CI87">
            <v>8</v>
          </cell>
          <cell r="CJ87">
            <v>731</v>
          </cell>
          <cell r="CK87">
            <v>3952</v>
          </cell>
          <cell r="CL87">
            <v>216</v>
          </cell>
          <cell r="CM87">
            <v>4</v>
          </cell>
          <cell r="CN87">
            <v>11</v>
          </cell>
          <cell r="CO87">
            <v>1109</v>
          </cell>
          <cell r="CP87">
            <v>5955</v>
          </cell>
          <cell r="CQ87">
            <v>307</v>
          </cell>
          <cell r="CR87">
            <v>7</v>
          </cell>
          <cell r="CS87">
            <v>776</v>
          </cell>
          <cell r="CT87">
            <v>4144</v>
          </cell>
          <cell r="CU87">
            <v>231</v>
          </cell>
          <cell r="CV87">
            <v>0</v>
          </cell>
          <cell r="CW87">
            <v>10</v>
          </cell>
          <cell r="CX87">
            <v>1102</v>
          </cell>
          <cell r="CY87">
            <v>6261</v>
          </cell>
          <cell r="CZ87">
            <v>332</v>
          </cell>
          <cell r="DA87">
            <v>8</v>
          </cell>
          <cell r="DB87">
            <v>791</v>
          </cell>
          <cell r="DC87">
            <v>4208</v>
          </cell>
          <cell r="DD87">
            <v>253</v>
          </cell>
          <cell r="DE87">
            <v>0</v>
          </cell>
        </row>
        <row r="88">
          <cell r="B88">
            <v>294</v>
          </cell>
          <cell r="C88">
            <v>18866</v>
          </cell>
          <cell r="D88">
            <v>94728</v>
          </cell>
          <cell r="E88">
            <v>5555</v>
          </cell>
          <cell r="F88">
            <v>206</v>
          </cell>
          <cell r="G88">
            <v>14256</v>
          </cell>
          <cell r="H88">
            <v>71929</v>
          </cell>
          <cell r="I88">
            <v>4697</v>
          </cell>
          <cell r="J88">
            <v>121</v>
          </cell>
          <cell r="K88">
            <v>305</v>
          </cell>
          <cell r="L88">
            <v>19368</v>
          </cell>
          <cell r="M88">
            <v>96018</v>
          </cell>
          <cell r="N88">
            <v>5596</v>
          </cell>
          <cell r="O88">
            <v>246</v>
          </cell>
          <cell r="P88">
            <v>14682</v>
          </cell>
          <cell r="Q88">
            <v>74329</v>
          </cell>
          <cell r="R88">
            <v>4908</v>
          </cell>
          <cell r="S88">
            <v>139</v>
          </cell>
          <cell r="T88">
            <v>314</v>
          </cell>
          <cell r="U88">
            <v>19228</v>
          </cell>
          <cell r="V88">
            <v>98219</v>
          </cell>
          <cell r="W88">
            <v>5796</v>
          </cell>
          <cell r="X88">
            <v>266</v>
          </cell>
          <cell r="Y88">
            <v>14671</v>
          </cell>
          <cell r="Z88">
            <v>75203</v>
          </cell>
          <cell r="AA88">
            <v>5001</v>
          </cell>
          <cell r="AB88">
            <v>141</v>
          </cell>
          <cell r="AC88">
            <v>390</v>
          </cell>
          <cell r="AD88">
            <v>20835</v>
          </cell>
          <cell r="AE88">
            <v>106484</v>
          </cell>
          <cell r="AF88">
            <v>6269</v>
          </cell>
          <cell r="AG88">
            <v>347</v>
          </cell>
          <cell r="AH88">
            <v>16273</v>
          </cell>
          <cell r="AI88">
            <v>82331</v>
          </cell>
          <cell r="AJ88">
            <v>5476</v>
          </cell>
          <cell r="AK88">
            <v>129</v>
          </cell>
          <cell r="AL88">
            <v>322</v>
          </cell>
          <cell r="AM88">
            <v>18896</v>
          </cell>
          <cell r="AN88">
            <v>100503</v>
          </cell>
          <cell r="AO88">
            <v>6251</v>
          </cell>
          <cell r="AP88">
            <v>276</v>
          </cell>
          <cell r="AQ88">
            <v>15136</v>
          </cell>
          <cell r="AR88">
            <v>78278</v>
          </cell>
          <cell r="AS88">
            <v>5405</v>
          </cell>
          <cell r="AT88">
            <v>131</v>
          </cell>
          <cell r="AU88">
            <v>239</v>
          </cell>
          <cell r="AV88">
            <v>16922</v>
          </cell>
          <cell r="AW88">
            <v>92046</v>
          </cell>
          <cell r="AX88">
            <v>5730</v>
          </cell>
          <cell r="AY88">
            <v>227</v>
          </cell>
          <cell r="AZ88">
            <v>13702</v>
          </cell>
          <cell r="BA88">
            <v>72090</v>
          </cell>
          <cell r="BB88">
            <v>5023</v>
          </cell>
          <cell r="BC88">
            <v>95</v>
          </cell>
          <cell r="BD88">
            <v>241</v>
          </cell>
          <cell r="BE88">
            <v>15487</v>
          </cell>
          <cell r="BF88">
            <v>85932</v>
          </cell>
          <cell r="BG88">
            <v>5477</v>
          </cell>
          <cell r="BH88">
            <v>209</v>
          </cell>
          <cell r="BI88">
            <v>12541</v>
          </cell>
          <cell r="BJ88">
            <v>66917</v>
          </cell>
          <cell r="BK88">
            <v>4723</v>
          </cell>
          <cell r="BL88">
            <v>110</v>
          </cell>
          <cell r="BM88">
            <v>240</v>
          </cell>
          <cell r="BN88">
            <v>15709</v>
          </cell>
          <cell r="BO88">
            <v>88729</v>
          </cell>
          <cell r="BP88">
            <v>5724</v>
          </cell>
          <cell r="BQ88">
            <v>208</v>
          </cell>
          <cell r="BR88">
            <v>13006</v>
          </cell>
          <cell r="BS88">
            <v>69976</v>
          </cell>
          <cell r="BT88">
            <v>4947</v>
          </cell>
          <cell r="BU88">
            <v>81</v>
          </cell>
          <cell r="BV88">
            <v>255</v>
          </cell>
          <cell r="BW88">
            <v>16281</v>
          </cell>
          <cell r="BX88">
            <v>91290</v>
          </cell>
          <cell r="BY88">
            <v>5895</v>
          </cell>
          <cell r="BZ88">
            <v>234</v>
          </cell>
          <cell r="CA88">
            <v>13320</v>
          </cell>
          <cell r="CB88">
            <v>72395</v>
          </cell>
          <cell r="CC88">
            <v>5203</v>
          </cell>
          <cell r="CD88">
            <v>86</v>
          </cell>
          <cell r="CE88">
            <v>255</v>
          </cell>
          <cell r="CF88">
            <v>17161</v>
          </cell>
          <cell r="CG88">
            <v>100449</v>
          </cell>
          <cell r="CH88">
            <v>6337</v>
          </cell>
          <cell r="CI88">
            <v>258</v>
          </cell>
          <cell r="CJ88">
            <v>14264</v>
          </cell>
          <cell r="CK88">
            <v>79795</v>
          </cell>
          <cell r="CL88">
            <v>5741</v>
          </cell>
          <cell r="CM88">
            <v>129</v>
          </cell>
          <cell r="CN88">
            <v>270</v>
          </cell>
          <cell r="CO88">
            <v>17958</v>
          </cell>
          <cell r="CP88">
            <v>101323</v>
          </cell>
          <cell r="CQ88">
            <v>6641</v>
          </cell>
          <cell r="CR88">
            <v>259</v>
          </cell>
          <cell r="CS88">
            <v>15278</v>
          </cell>
          <cell r="CT88">
            <v>87850</v>
          </cell>
          <cell r="CU88">
            <v>6257</v>
          </cell>
          <cell r="CV88">
            <v>34</v>
          </cell>
          <cell r="CW88">
            <v>294</v>
          </cell>
          <cell r="CX88">
            <v>18228</v>
          </cell>
          <cell r="CY88">
            <v>111863</v>
          </cell>
          <cell r="CZ88">
            <v>7015</v>
          </cell>
          <cell r="DA88">
            <v>254</v>
          </cell>
          <cell r="DB88">
            <v>15338</v>
          </cell>
          <cell r="DC88">
            <v>88614</v>
          </cell>
          <cell r="DD88">
            <v>6316</v>
          </cell>
          <cell r="DE88">
            <v>38</v>
          </cell>
        </row>
        <row r="89">
          <cell r="B89">
            <v>28</v>
          </cell>
          <cell r="C89">
            <v>4976</v>
          </cell>
          <cell r="D89">
            <v>24226</v>
          </cell>
          <cell r="E89">
            <v>1670</v>
          </cell>
          <cell r="F89">
            <v>24</v>
          </cell>
          <cell r="G89">
            <v>3656</v>
          </cell>
          <cell r="H89">
            <v>16149</v>
          </cell>
          <cell r="I89">
            <v>1448</v>
          </cell>
          <cell r="J89">
            <v>14</v>
          </cell>
          <cell r="K89">
            <v>43</v>
          </cell>
          <cell r="L89">
            <v>5008</v>
          </cell>
          <cell r="M89">
            <v>24111</v>
          </cell>
          <cell r="N89">
            <v>1669</v>
          </cell>
          <cell r="O89">
            <v>24</v>
          </cell>
          <cell r="P89">
            <v>3693</v>
          </cell>
          <cell r="Q89">
            <v>16216</v>
          </cell>
          <cell r="R89">
            <v>1466</v>
          </cell>
          <cell r="S89">
            <v>11</v>
          </cell>
          <cell r="T89">
            <v>49</v>
          </cell>
          <cell r="U89">
            <v>5012</v>
          </cell>
          <cell r="V89">
            <v>24829</v>
          </cell>
          <cell r="W89">
            <v>1767</v>
          </cell>
          <cell r="X89">
            <v>30</v>
          </cell>
          <cell r="Y89">
            <v>3795</v>
          </cell>
          <cell r="Z89">
            <v>16835</v>
          </cell>
          <cell r="AA89">
            <v>1509</v>
          </cell>
          <cell r="AB89">
            <v>9</v>
          </cell>
          <cell r="AC89">
            <v>62</v>
          </cell>
          <cell r="AD89">
            <v>5382</v>
          </cell>
          <cell r="AE89">
            <v>26271</v>
          </cell>
          <cell r="AF89">
            <v>1802</v>
          </cell>
          <cell r="AG89">
            <v>32</v>
          </cell>
          <cell r="AH89">
            <v>4071</v>
          </cell>
          <cell r="AI89">
            <v>18050</v>
          </cell>
          <cell r="AJ89">
            <v>1594</v>
          </cell>
          <cell r="AK89">
            <v>11</v>
          </cell>
          <cell r="AL89">
            <v>51</v>
          </cell>
          <cell r="AM89">
            <v>4960</v>
          </cell>
          <cell r="AN89">
            <v>25090</v>
          </cell>
          <cell r="AO89">
            <v>1771</v>
          </cell>
          <cell r="AP89">
            <v>16</v>
          </cell>
          <cell r="AQ89">
            <v>3889</v>
          </cell>
          <cell r="AR89">
            <v>17358</v>
          </cell>
          <cell r="AS89">
            <v>1547</v>
          </cell>
          <cell r="AT89">
            <v>13</v>
          </cell>
          <cell r="AU89">
            <v>43</v>
          </cell>
          <cell r="AV89">
            <v>4475</v>
          </cell>
          <cell r="AW89">
            <v>23109</v>
          </cell>
          <cell r="AX89">
            <v>1642</v>
          </cell>
          <cell r="AY89">
            <v>8</v>
          </cell>
          <cell r="AZ89">
            <v>3673</v>
          </cell>
          <cell r="BA89">
            <v>16084</v>
          </cell>
          <cell r="BB89">
            <v>1447</v>
          </cell>
          <cell r="BC89">
            <v>11</v>
          </cell>
          <cell r="BD89">
            <v>37</v>
          </cell>
          <cell r="BE89">
            <v>4587</v>
          </cell>
          <cell r="BF89">
            <v>24130</v>
          </cell>
          <cell r="BG89">
            <v>1656</v>
          </cell>
          <cell r="BH89">
            <v>9</v>
          </cell>
          <cell r="BI89">
            <v>3901</v>
          </cell>
          <cell r="BJ89">
            <v>16879</v>
          </cell>
          <cell r="BK89">
            <v>1516</v>
          </cell>
          <cell r="BL89">
            <v>12</v>
          </cell>
          <cell r="BM89">
            <v>31</v>
          </cell>
          <cell r="BN89">
            <v>4684</v>
          </cell>
          <cell r="BO89">
            <v>25153</v>
          </cell>
          <cell r="BP89">
            <v>1744</v>
          </cell>
          <cell r="BQ89">
            <v>9</v>
          </cell>
          <cell r="BR89">
            <v>4102</v>
          </cell>
          <cell r="BS89">
            <v>17822</v>
          </cell>
          <cell r="BT89">
            <v>1612</v>
          </cell>
          <cell r="BU89">
            <v>7</v>
          </cell>
          <cell r="BV89">
            <v>26</v>
          </cell>
          <cell r="BW89">
            <v>4755</v>
          </cell>
          <cell r="BX89">
            <v>26245</v>
          </cell>
          <cell r="BY89">
            <v>1790</v>
          </cell>
          <cell r="BZ89">
            <v>14</v>
          </cell>
          <cell r="CA89">
            <v>4099</v>
          </cell>
          <cell r="CB89">
            <v>18792</v>
          </cell>
          <cell r="CC89">
            <v>1646</v>
          </cell>
          <cell r="CD89">
            <v>10</v>
          </cell>
          <cell r="CE89">
            <v>31</v>
          </cell>
          <cell r="CF89">
            <v>4977</v>
          </cell>
          <cell r="CG89">
            <v>27602</v>
          </cell>
          <cell r="CH89">
            <v>1881</v>
          </cell>
          <cell r="CI89">
            <v>17</v>
          </cell>
          <cell r="CJ89">
            <v>4338</v>
          </cell>
          <cell r="CK89">
            <v>19961</v>
          </cell>
          <cell r="CL89">
            <v>1774</v>
          </cell>
          <cell r="CM89">
            <v>7</v>
          </cell>
          <cell r="CN89">
            <v>29</v>
          </cell>
          <cell r="CO89">
            <v>5039</v>
          </cell>
          <cell r="CP89">
            <v>27551</v>
          </cell>
          <cell r="CQ89">
            <v>1852</v>
          </cell>
          <cell r="CR89">
            <v>16</v>
          </cell>
          <cell r="CS89">
            <v>4411</v>
          </cell>
          <cell r="CT89">
            <v>20525</v>
          </cell>
          <cell r="CU89">
            <v>1798</v>
          </cell>
          <cell r="CV89">
            <v>3</v>
          </cell>
          <cell r="CW89">
            <v>37</v>
          </cell>
          <cell r="CX89">
            <v>5198</v>
          </cell>
          <cell r="CY89">
            <v>29002</v>
          </cell>
          <cell r="CZ89">
            <v>1921</v>
          </cell>
          <cell r="DA89">
            <v>20</v>
          </cell>
          <cell r="DB89">
            <v>4465</v>
          </cell>
          <cell r="DC89">
            <v>20760</v>
          </cell>
          <cell r="DD89">
            <v>1830</v>
          </cell>
          <cell r="DE89">
            <v>3</v>
          </cell>
        </row>
        <row r="90">
          <cell r="B90">
            <v>6</v>
          </cell>
          <cell r="C90">
            <v>4105</v>
          </cell>
          <cell r="D90">
            <v>28112</v>
          </cell>
          <cell r="E90">
            <v>1470</v>
          </cell>
          <cell r="F90">
            <v>8</v>
          </cell>
          <cell r="G90">
            <v>4456</v>
          </cell>
          <cell r="H90">
            <v>21892</v>
          </cell>
          <cell r="I90">
            <v>1547</v>
          </cell>
          <cell r="J90">
            <v>8</v>
          </cell>
          <cell r="K90">
            <v>10</v>
          </cell>
          <cell r="L90">
            <v>4183</v>
          </cell>
          <cell r="M90">
            <v>28363</v>
          </cell>
          <cell r="N90">
            <v>1474</v>
          </cell>
          <cell r="O90">
            <v>10</v>
          </cell>
          <cell r="P90">
            <v>4522</v>
          </cell>
          <cell r="Q90">
            <v>22231</v>
          </cell>
          <cell r="R90">
            <v>1524</v>
          </cell>
          <cell r="S90">
            <v>8</v>
          </cell>
          <cell r="T90">
            <v>11</v>
          </cell>
          <cell r="U90">
            <v>4479</v>
          </cell>
          <cell r="V90">
            <v>30883</v>
          </cell>
          <cell r="W90">
            <v>1588</v>
          </cell>
          <cell r="X90">
            <v>14</v>
          </cell>
          <cell r="Y90">
            <v>4869</v>
          </cell>
          <cell r="Z90">
            <v>24021</v>
          </cell>
          <cell r="AA90">
            <v>1638</v>
          </cell>
          <cell r="AB90">
            <v>10</v>
          </cell>
          <cell r="AC90">
            <v>17</v>
          </cell>
          <cell r="AD90">
            <v>4839</v>
          </cell>
          <cell r="AE90">
            <v>33576</v>
          </cell>
          <cell r="AF90">
            <v>1755</v>
          </cell>
          <cell r="AG90">
            <v>20</v>
          </cell>
          <cell r="AH90">
            <v>5269</v>
          </cell>
          <cell r="AI90">
            <v>26832</v>
          </cell>
          <cell r="AJ90">
            <v>1812</v>
          </cell>
          <cell r="AK90">
            <v>4</v>
          </cell>
          <cell r="AL90">
            <v>11</v>
          </cell>
          <cell r="AM90">
            <v>5038</v>
          </cell>
          <cell r="AN90">
            <v>35375</v>
          </cell>
          <cell r="AO90">
            <v>1831</v>
          </cell>
          <cell r="AP90">
            <v>15</v>
          </cell>
          <cell r="AQ90">
            <v>5624</v>
          </cell>
          <cell r="AR90">
            <v>28372</v>
          </cell>
          <cell r="AS90">
            <v>1933</v>
          </cell>
          <cell r="AT90">
            <v>6</v>
          </cell>
          <cell r="AU90">
            <v>6</v>
          </cell>
          <cell r="AV90">
            <v>4983</v>
          </cell>
          <cell r="AW90">
            <v>36107</v>
          </cell>
          <cell r="AX90">
            <v>1847</v>
          </cell>
          <cell r="AY90">
            <v>4</v>
          </cell>
          <cell r="AZ90">
            <v>5813</v>
          </cell>
          <cell r="BA90">
            <v>29490</v>
          </cell>
          <cell r="BB90">
            <v>2006</v>
          </cell>
          <cell r="BC90">
            <v>4</v>
          </cell>
          <cell r="BD90">
            <v>5</v>
          </cell>
          <cell r="BE90">
            <v>5099</v>
          </cell>
          <cell r="BF90">
            <v>37726</v>
          </cell>
          <cell r="BG90">
            <v>1929</v>
          </cell>
          <cell r="BH90">
            <v>7</v>
          </cell>
          <cell r="BI90">
            <v>6035</v>
          </cell>
          <cell r="BJ90">
            <v>30969</v>
          </cell>
          <cell r="BK90">
            <v>2141</v>
          </cell>
          <cell r="BL90">
            <v>1</v>
          </cell>
          <cell r="BM90">
            <v>7</v>
          </cell>
          <cell r="BN90">
            <v>5328</v>
          </cell>
          <cell r="BO90">
            <v>39369</v>
          </cell>
          <cell r="BP90">
            <v>2043</v>
          </cell>
          <cell r="BQ90">
            <v>5</v>
          </cell>
          <cell r="BR90">
            <v>6128</v>
          </cell>
          <cell r="BS90">
            <v>32336</v>
          </cell>
          <cell r="BT90">
            <v>2294</v>
          </cell>
          <cell r="BU90">
            <v>4</v>
          </cell>
          <cell r="BV90">
            <v>8</v>
          </cell>
          <cell r="BW90">
            <v>5332</v>
          </cell>
          <cell r="BX90">
            <v>40615</v>
          </cell>
          <cell r="BY90">
            <v>2044</v>
          </cell>
          <cell r="BZ90">
            <v>6</v>
          </cell>
          <cell r="CA90">
            <v>6200</v>
          </cell>
          <cell r="CB90">
            <v>33209</v>
          </cell>
          <cell r="CC90">
            <v>2299</v>
          </cell>
          <cell r="CD90">
            <v>3</v>
          </cell>
          <cell r="CE90">
            <v>6</v>
          </cell>
          <cell r="CF90">
            <v>5153</v>
          </cell>
          <cell r="CG90">
            <v>40253</v>
          </cell>
          <cell r="CH90">
            <v>1946</v>
          </cell>
          <cell r="CI90">
            <v>11</v>
          </cell>
          <cell r="CJ90">
            <v>6186</v>
          </cell>
          <cell r="CK90">
            <v>33727</v>
          </cell>
          <cell r="CL90">
            <v>2303</v>
          </cell>
          <cell r="CM90">
            <v>0</v>
          </cell>
          <cell r="CN90">
            <v>7</v>
          </cell>
          <cell r="CO90">
            <v>5088</v>
          </cell>
          <cell r="CP90">
            <v>39520</v>
          </cell>
          <cell r="CQ90">
            <v>1910</v>
          </cell>
          <cell r="CR90">
            <v>12</v>
          </cell>
          <cell r="CS90">
            <v>6140</v>
          </cell>
          <cell r="CT90">
            <v>33275</v>
          </cell>
          <cell r="CU90">
            <v>2247</v>
          </cell>
          <cell r="CV90">
            <v>1</v>
          </cell>
          <cell r="CW90">
            <v>8</v>
          </cell>
          <cell r="CX90">
            <v>5042</v>
          </cell>
          <cell r="CY90">
            <v>39802</v>
          </cell>
          <cell r="CZ90">
            <v>1875</v>
          </cell>
          <cell r="DA90">
            <v>13</v>
          </cell>
          <cell r="DB90">
            <v>6101</v>
          </cell>
          <cell r="DC90">
            <v>33351</v>
          </cell>
          <cell r="DD90">
            <v>2241</v>
          </cell>
          <cell r="DE90">
            <v>1</v>
          </cell>
        </row>
        <row r="91">
          <cell r="B91">
            <v>1</v>
          </cell>
          <cell r="C91">
            <v>583</v>
          </cell>
          <cell r="D91">
            <v>3950</v>
          </cell>
          <cell r="E91">
            <v>167</v>
          </cell>
          <cell r="F91">
            <v>1</v>
          </cell>
          <cell r="G91">
            <v>616</v>
          </cell>
          <cell r="H91">
            <v>3288</v>
          </cell>
          <cell r="I91">
            <v>180</v>
          </cell>
          <cell r="J91">
            <v>1</v>
          </cell>
          <cell r="K91">
            <v>2</v>
          </cell>
          <cell r="L91">
            <v>555</v>
          </cell>
          <cell r="M91">
            <v>3930</v>
          </cell>
          <cell r="N91">
            <v>163</v>
          </cell>
          <cell r="O91">
            <v>2</v>
          </cell>
          <cell r="P91">
            <v>605</v>
          </cell>
          <cell r="Q91">
            <v>3298</v>
          </cell>
          <cell r="R91">
            <v>176</v>
          </cell>
          <cell r="S91">
            <v>1</v>
          </cell>
          <cell r="T91">
            <v>4</v>
          </cell>
          <cell r="U91">
            <v>581</v>
          </cell>
          <cell r="V91">
            <v>4290</v>
          </cell>
          <cell r="W91">
            <v>182</v>
          </cell>
          <cell r="X91">
            <v>1</v>
          </cell>
          <cell r="Y91">
            <v>645</v>
          </cell>
          <cell r="Z91">
            <v>3485</v>
          </cell>
          <cell r="AA91">
            <v>196</v>
          </cell>
          <cell r="AB91">
            <v>0</v>
          </cell>
          <cell r="AC91">
            <v>2</v>
          </cell>
          <cell r="AD91">
            <v>615</v>
          </cell>
          <cell r="AE91">
            <v>4544</v>
          </cell>
          <cell r="AF91">
            <v>200</v>
          </cell>
          <cell r="AG91">
            <v>0</v>
          </cell>
          <cell r="AH91">
            <v>661</v>
          </cell>
          <cell r="AI91">
            <v>3802</v>
          </cell>
          <cell r="AJ91">
            <v>214</v>
          </cell>
          <cell r="AK91">
            <v>0</v>
          </cell>
          <cell r="AL91">
            <v>2</v>
          </cell>
          <cell r="AM91">
            <v>571</v>
          </cell>
          <cell r="AN91">
            <v>4657</v>
          </cell>
          <cell r="AO91">
            <v>204</v>
          </cell>
          <cell r="AP91">
            <v>2</v>
          </cell>
          <cell r="AQ91">
            <v>696</v>
          </cell>
          <cell r="AR91">
            <v>3860</v>
          </cell>
          <cell r="AS91">
            <v>226</v>
          </cell>
          <cell r="AT91">
            <v>0</v>
          </cell>
          <cell r="AU91">
            <v>0</v>
          </cell>
          <cell r="AV91">
            <v>523</v>
          </cell>
          <cell r="AW91">
            <v>4601</v>
          </cell>
          <cell r="AX91">
            <v>202</v>
          </cell>
          <cell r="AY91">
            <v>1</v>
          </cell>
          <cell r="AZ91">
            <v>685</v>
          </cell>
          <cell r="BA91">
            <v>3828</v>
          </cell>
          <cell r="BB91">
            <v>232</v>
          </cell>
          <cell r="BC91">
            <v>1</v>
          </cell>
          <cell r="BD91">
            <v>1</v>
          </cell>
          <cell r="BE91">
            <v>566</v>
          </cell>
          <cell r="BF91">
            <v>4977</v>
          </cell>
          <cell r="BG91">
            <v>222</v>
          </cell>
          <cell r="BH91">
            <v>1</v>
          </cell>
          <cell r="BI91">
            <v>729</v>
          </cell>
          <cell r="BJ91">
            <v>4106</v>
          </cell>
          <cell r="BK91">
            <v>254</v>
          </cell>
          <cell r="BL91">
            <v>1</v>
          </cell>
          <cell r="BM91">
            <v>1</v>
          </cell>
          <cell r="BN91">
            <v>619</v>
          </cell>
          <cell r="BO91">
            <v>5342</v>
          </cell>
          <cell r="BP91">
            <v>235</v>
          </cell>
          <cell r="BQ91">
            <v>0</v>
          </cell>
          <cell r="BR91">
            <v>775</v>
          </cell>
          <cell r="BS91">
            <v>4377</v>
          </cell>
          <cell r="BT91">
            <v>277</v>
          </cell>
          <cell r="BU91">
            <v>1</v>
          </cell>
          <cell r="BV91">
            <v>1</v>
          </cell>
          <cell r="BW91">
            <v>644</v>
          </cell>
          <cell r="BX91">
            <v>5783</v>
          </cell>
          <cell r="BY91">
            <v>253</v>
          </cell>
          <cell r="BZ91">
            <v>0</v>
          </cell>
          <cell r="CA91">
            <v>839</v>
          </cell>
          <cell r="CB91">
            <v>4701</v>
          </cell>
          <cell r="CC91">
            <v>298</v>
          </cell>
          <cell r="CD91">
            <v>1</v>
          </cell>
          <cell r="CE91">
            <v>1</v>
          </cell>
          <cell r="CF91">
            <v>682</v>
          </cell>
          <cell r="CG91">
            <v>6146</v>
          </cell>
          <cell r="CH91">
            <v>273</v>
          </cell>
          <cell r="CI91">
            <v>0</v>
          </cell>
          <cell r="CJ91">
            <v>921</v>
          </cell>
          <cell r="CK91">
            <v>5060</v>
          </cell>
          <cell r="CL91">
            <v>329</v>
          </cell>
          <cell r="CM91">
            <v>1</v>
          </cell>
          <cell r="CN91">
            <v>1</v>
          </cell>
          <cell r="CO91">
            <v>721</v>
          </cell>
          <cell r="CP91">
            <v>6447</v>
          </cell>
          <cell r="CQ91">
            <v>287</v>
          </cell>
          <cell r="CR91">
            <v>0</v>
          </cell>
          <cell r="CS91">
            <v>903</v>
          </cell>
          <cell r="CT91">
            <v>5538</v>
          </cell>
          <cell r="CU91">
            <v>325</v>
          </cell>
          <cell r="CV91">
            <v>0</v>
          </cell>
          <cell r="CW91">
            <v>0</v>
          </cell>
          <cell r="CX91">
            <v>707</v>
          </cell>
          <cell r="CY91">
            <v>6412</v>
          </cell>
          <cell r="CZ91">
            <v>267</v>
          </cell>
          <cell r="DA91">
            <v>0</v>
          </cell>
          <cell r="DB91">
            <v>886</v>
          </cell>
          <cell r="DC91">
            <v>5378</v>
          </cell>
          <cell r="DD91">
            <v>331</v>
          </cell>
          <cell r="DE91">
            <v>0</v>
          </cell>
        </row>
        <row r="92">
          <cell r="B92">
            <v>9</v>
          </cell>
          <cell r="C92">
            <v>1771</v>
          </cell>
          <cell r="D92">
            <v>10810</v>
          </cell>
          <cell r="E92">
            <v>654</v>
          </cell>
          <cell r="F92">
            <v>4</v>
          </cell>
          <cell r="G92">
            <v>1577</v>
          </cell>
          <cell r="H92">
            <v>8071</v>
          </cell>
          <cell r="I92">
            <v>707</v>
          </cell>
          <cell r="J92">
            <v>7</v>
          </cell>
          <cell r="K92">
            <v>10</v>
          </cell>
          <cell r="L92">
            <v>1796</v>
          </cell>
          <cell r="M92">
            <v>10665</v>
          </cell>
          <cell r="N92">
            <v>653</v>
          </cell>
          <cell r="O92">
            <v>4</v>
          </cell>
          <cell r="P92">
            <v>1634</v>
          </cell>
          <cell r="Q92">
            <v>7932</v>
          </cell>
          <cell r="R92">
            <v>674</v>
          </cell>
          <cell r="S92">
            <v>5</v>
          </cell>
          <cell r="T92">
            <v>11</v>
          </cell>
          <cell r="U92">
            <v>1782</v>
          </cell>
          <cell r="V92">
            <v>10703</v>
          </cell>
          <cell r="W92">
            <v>646</v>
          </cell>
          <cell r="X92">
            <v>3</v>
          </cell>
          <cell r="Y92">
            <v>1586</v>
          </cell>
          <cell r="Z92">
            <v>8048</v>
          </cell>
          <cell r="AA92">
            <v>648</v>
          </cell>
          <cell r="AB92">
            <v>4</v>
          </cell>
          <cell r="AC92">
            <v>12</v>
          </cell>
          <cell r="AD92">
            <v>1810</v>
          </cell>
          <cell r="AE92">
            <v>11154</v>
          </cell>
          <cell r="AF92">
            <v>664</v>
          </cell>
          <cell r="AG92">
            <v>9</v>
          </cell>
          <cell r="AH92">
            <v>1650</v>
          </cell>
          <cell r="AI92">
            <v>8435</v>
          </cell>
          <cell r="AJ92">
            <v>717</v>
          </cell>
          <cell r="AK92">
            <v>3</v>
          </cell>
          <cell r="AL92">
            <v>9</v>
          </cell>
          <cell r="AM92">
            <v>1869</v>
          </cell>
          <cell r="AN92">
            <v>11680</v>
          </cell>
          <cell r="AO92">
            <v>683</v>
          </cell>
          <cell r="AP92">
            <v>3</v>
          </cell>
          <cell r="AQ92">
            <v>1777</v>
          </cell>
          <cell r="AR92">
            <v>8956</v>
          </cell>
          <cell r="AS92">
            <v>771</v>
          </cell>
          <cell r="AT92">
            <v>2</v>
          </cell>
          <cell r="AU92">
            <v>14</v>
          </cell>
          <cell r="AV92">
            <v>2060</v>
          </cell>
          <cell r="AW92">
            <v>12493</v>
          </cell>
          <cell r="AX92">
            <v>701</v>
          </cell>
          <cell r="AY92">
            <v>6</v>
          </cell>
          <cell r="AZ92">
            <v>1890</v>
          </cell>
          <cell r="BA92">
            <v>9479</v>
          </cell>
          <cell r="BB92">
            <v>825</v>
          </cell>
          <cell r="BC92">
            <v>2</v>
          </cell>
          <cell r="BD92">
            <v>15</v>
          </cell>
          <cell r="BE92">
            <v>2125</v>
          </cell>
          <cell r="BF92">
            <v>13180</v>
          </cell>
          <cell r="BG92">
            <v>730</v>
          </cell>
          <cell r="BH92">
            <v>10</v>
          </cell>
          <cell r="BI92">
            <v>1968</v>
          </cell>
          <cell r="BJ92">
            <v>9973</v>
          </cell>
          <cell r="BK92">
            <v>847</v>
          </cell>
          <cell r="BL92">
            <v>6</v>
          </cell>
          <cell r="BM92">
            <v>11</v>
          </cell>
          <cell r="BN92">
            <v>2225</v>
          </cell>
          <cell r="BO92">
            <v>13754</v>
          </cell>
          <cell r="BP92">
            <v>775</v>
          </cell>
          <cell r="BQ92">
            <v>9</v>
          </cell>
          <cell r="BR92">
            <v>1989</v>
          </cell>
          <cell r="BS92">
            <v>10327</v>
          </cell>
          <cell r="BT92">
            <v>867</v>
          </cell>
          <cell r="BU92">
            <v>4</v>
          </cell>
          <cell r="BV92">
            <v>10</v>
          </cell>
          <cell r="BW92">
            <v>2375</v>
          </cell>
          <cell r="BX92">
            <v>14941</v>
          </cell>
          <cell r="BY92">
            <v>858</v>
          </cell>
          <cell r="BZ92">
            <v>12</v>
          </cell>
          <cell r="CA92">
            <v>2129</v>
          </cell>
          <cell r="CB92">
            <v>11096</v>
          </cell>
          <cell r="CC92">
            <v>900</v>
          </cell>
          <cell r="CD92">
            <v>3</v>
          </cell>
          <cell r="CE92">
            <v>13</v>
          </cell>
          <cell r="CF92">
            <v>2461</v>
          </cell>
          <cell r="CG92">
            <v>15678</v>
          </cell>
          <cell r="CH92">
            <v>871</v>
          </cell>
          <cell r="CI92">
            <v>12</v>
          </cell>
          <cell r="CJ92">
            <v>2292</v>
          </cell>
          <cell r="CK92">
            <v>11945</v>
          </cell>
          <cell r="CL92">
            <v>919</v>
          </cell>
          <cell r="CM92">
            <v>4</v>
          </cell>
          <cell r="CN92">
            <v>24</v>
          </cell>
          <cell r="CO92">
            <v>2500</v>
          </cell>
          <cell r="CP92">
            <v>15247</v>
          </cell>
          <cell r="CQ92">
            <v>838</v>
          </cell>
          <cell r="CR92">
            <v>14</v>
          </cell>
          <cell r="CS92">
            <v>2289</v>
          </cell>
          <cell r="CT92">
            <v>12063</v>
          </cell>
          <cell r="CU92">
            <v>902</v>
          </cell>
          <cell r="CV92">
            <v>1</v>
          </cell>
          <cell r="CW92">
            <v>27</v>
          </cell>
          <cell r="CX92">
            <v>2482</v>
          </cell>
          <cell r="CY92">
            <v>15357</v>
          </cell>
          <cell r="CZ92">
            <v>855</v>
          </cell>
          <cell r="DA92">
            <v>11</v>
          </cell>
          <cell r="DB92">
            <v>2237</v>
          </cell>
          <cell r="DC92">
            <v>11898</v>
          </cell>
          <cell r="DD92">
            <v>904</v>
          </cell>
          <cell r="DE92">
            <v>1</v>
          </cell>
        </row>
        <row r="93">
          <cell r="B93">
            <v>50</v>
          </cell>
          <cell r="C93">
            <v>4137</v>
          </cell>
          <cell r="D93">
            <v>23013</v>
          </cell>
          <cell r="E93">
            <v>1291</v>
          </cell>
          <cell r="F93">
            <v>35</v>
          </cell>
          <cell r="G93">
            <v>2634</v>
          </cell>
          <cell r="H93">
            <v>13370</v>
          </cell>
          <cell r="I93">
            <v>1113</v>
          </cell>
          <cell r="J93">
            <v>131</v>
          </cell>
          <cell r="K93">
            <v>68</v>
          </cell>
          <cell r="L93">
            <v>4178</v>
          </cell>
          <cell r="M93">
            <v>23443</v>
          </cell>
          <cell r="N93">
            <v>1296</v>
          </cell>
          <cell r="O93">
            <v>47</v>
          </cell>
          <cell r="P93">
            <v>2749</v>
          </cell>
          <cell r="Q93">
            <v>13825</v>
          </cell>
          <cell r="R93">
            <v>1121</v>
          </cell>
          <cell r="S93">
            <v>124</v>
          </cell>
          <cell r="T93">
            <v>52</v>
          </cell>
          <cell r="U93">
            <v>4267</v>
          </cell>
          <cell r="V93">
            <v>23998</v>
          </cell>
          <cell r="W93">
            <v>1283</v>
          </cell>
          <cell r="X93">
            <v>45</v>
          </cell>
          <cell r="Y93">
            <v>2858</v>
          </cell>
          <cell r="Z93">
            <v>14317</v>
          </cell>
          <cell r="AA93">
            <v>1188</v>
          </cell>
          <cell r="AB93">
            <v>131</v>
          </cell>
          <cell r="AC93">
            <v>60</v>
          </cell>
          <cell r="AD93">
            <v>4579</v>
          </cell>
          <cell r="AE93">
            <v>25254</v>
          </cell>
          <cell r="AF93">
            <v>1381</v>
          </cell>
          <cell r="AG93">
            <v>56</v>
          </cell>
          <cell r="AH93">
            <v>3071</v>
          </cell>
          <cell r="AI93">
            <v>15534</v>
          </cell>
          <cell r="AJ93">
            <v>1253</v>
          </cell>
          <cell r="AK93">
            <v>129</v>
          </cell>
          <cell r="AL93">
            <v>67</v>
          </cell>
          <cell r="AM93">
            <v>4318</v>
          </cell>
          <cell r="AN93">
            <v>24497</v>
          </cell>
          <cell r="AO93">
            <v>1377</v>
          </cell>
          <cell r="AP93">
            <v>61</v>
          </cell>
          <cell r="AQ93">
            <v>2871</v>
          </cell>
          <cell r="AR93">
            <v>14926</v>
          </cell>
          <cell r="AS93">
            <v>1215</v>
          </cell>
          <cell r="AT93">
            <v>121</v>
          </cell>
          <cell r="AU93">
            <v>62</v>
          </cell>
          <cell r="AV93">
            <v>3915</v>
          </cell>
          <cell r="AW93">
            <v>22247</v>
          </cell>
          <cell r="AX93">
            <v>1251</v>
          </cell>
          <cell r="AY93">
            <v>46</v>
          </cell>
          <cell r="AZ93">
            <v>2500</v>
          </cell>
          <cell r="BA93">
            <v>13196</v>
          </cell>
          <cell r="BB93">
            <v>1070</v>
          </cell>
          <cell r="BC93">
            <v>105</v>
          </cell>
          <cell r="BD93">
            <v>71</v>
          </cell>
          <cell r="BE93">
            <v>3857</v>
          </cell>
          <cell r="BF93">
            <v>21799</v>
          </cell>
          <cell r="BG93">
            <v>1222</v>
          </cell>
          <cell r="BH93">
            <v>44</v>
          </cell>
          <cell r="BI93">
            <v>2423</v>
          </cell>
          <cell r="BJ93">
            <v>12825</v>
          </cell>
          <cell r="BK93">
            <v>1018</v>
          </cell>
          <cell r="BL93">
            <v>117</v>
          </cell>
          <cell r="BM93">
            <v>62</v>
          </cell>
          <cell r="BN93">
            <v>3915</v>
          </cell>
          <cell r="BO93">
            <v>22193</v>
          </cell>
          <cell r="BP93">
            <v>1268</v>
          </cell>
          <cell r="BQ93">
            <v>39</v>
          </cell>
          <cell r="BR93">
            <v>2480</v>
          </cell>
          <cell r="BS93">
            <v>13109</v>
          </cell>
          <cell r="BT93">
            <v>1048</v>
          </cell>
          <cell r="BU93">
            <v>117</v>
          </cell>
          <cell r="BV93">
            <v>58</v>
          </cell>
          <cell r="BW93">
            <v>4136</v>
          </cell>
          <cell r="BX93">
            <v>23103</v>
          </cell>
          <cell r="BY93">
            <v>1332</v>
          </cell>
          <cell r="BZ93">
            <v>38</v>
          </cell>
          <cell r="CA93">
            <v>2598</v>
          </cell>
          <cell r="CB93">
            <v>13599</v>
          </cell>
          <cell r="CC93">
            <v>1071</v>
          </cell>
          <cell r="CD93">
            <v>118</v>
          </cell>
          <cell r="CE93">
            <v>58</v>
          </cell>
          <cell r="CF93">
            <v>4377</v>
          </cell>
          <cell r="CG93">
            <v>25342</v>
          </cell>
          <cell r="CH93">
            <v>1457</v>
          </cell>
          <cell r="CI93">
            <v>49</v>
          </cell>
          <cell r="CJ93">
            <v>2831</v>
          </cell>
          <cell r="CK93">
            <v>14864</v>
          </cell>
          <cell r="CL93">
            <v>1134</v>
          </cell>
          <cell r="CM93">
            <v>129</v>
          </cell>
          <cell r="CN93">
            <v>59</v>
          </cell>
          <cell r="CO93">
            <v>4625</v>
          </cell>
          <cell r="CP93">
            <v>25258</v>
          </cell>
          <cell r="CQ93">
            <v>1501</v>
          </cell>
          <cell r="CR93">
            <v>59</v>
          </cell>
          <cell r="CS93">
            <v>3012</v>
          </cell>
          <cell r="CT93">
            <v>16334</v>
          </cell>
          <cell r="CU93">
            <v>1238</v>
          </cell>
          <cell r="CV93">
            <v>114</v>
          </cell>
          <cell r="CW93">
            <v>68</v>
          </cell>
          <cell r="CX93">
            <v>4916</v>
          </cell>
          <cell r="CY93">
            <v>27610</v>
          </cell>
          <cell r="CZ93">
            <v>1596</v>
          </cell>
          <cell r="DA93">
            <v>64</v>
          </cell>
          <cell r="DB93">
            <v>3147</v>
          </cell>
          <cell r="DC93">
            <v>16572</v>
          </cell>
          <cell r="DD93">
            <v>1266</v>
          </cell>
          <cell r="DE93">
            <v>112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</row>
        <row r="96">
          <cell r="B96">
            <v>479</v>
          </cell>
          <cell r="C96">
            <v>40835</v>
          </cell>
          <cell r="D96">
            <v>172850</v>
          </cell>
          <cell r="E96">
            <v>10063</v>
          </cell>
          <cell r="F96">
            <v>335</v>
          </cell>
          <cell r="G96">
            <v>34184</v>
          </cell>
          <cell r="H96">
            <v>154211</v>
          </cell>
          <cell r="I96">
            <v>9746</v>
          </cell>
          <cell r="J96">
            <v>240</v>
          </cell>
          <cell r="K96">
            <v>522</v>
          </cell>
          <cell r="L96">
            <v>41459</v>
          </cell>
          <cell r="M96">
            <v>173502</v>
          </cell>
          <cell r="N96">
            <v>10114</v>
          </cell>
          <cell r="O96">
            <v>349</v>
          </cell>
          <cell r="P96">
            <v>34842</v>
          </cell>
          <cell r="Q96">
            <v>155821</v>
          </cell>
          <cell r="R96">
            <v>9825</v>
          </cell>
          <cell r="S96">
            <v>233</v>
          </cell>
          <cell r="T96">
            <v>567</v>
          </cell>
          <cell r="U96">
            <v>43550</v>
          </cell>
          <cell r="V96">
            <v>182178</v>
          </cell>
          <cell r="W96">
            <v>10810</v>
          </cell>
          <cell r="X96">
            <v>387</v>
          </cell>
          <cell r="Y96">
            <v>36635</v>
          </cell>
          <cell r="Z96">
            <v>163405</v>
          </cell>
          <cell r="AA96">
            <v>10596</v>
          </cell>
          <cell r="AB96">
            <v>237</v>
          </cell>
          <cell r="AC96">
            <v>617</v>
          </cell>
          <cell r="AD96">
            <v>43996</v>
          </cell>
          <cell r="AE96">
            <v>186626</v>
          </cell>
          <cell r="AF96">
            <v>11114</v>
          </cell>
          <cell r="AG96">
            <v>438</v>
          </cell>
          <cell r="AH96">
            <v>37350</v>
          </cell>
          <cell r="AI96">
            <v>167236</v>
          </cell>
          <cell r="AJ96">
            <v>10802</v>
          </cell>
          <cell r="AK96">
            <v>231</v>
          </cell>
          <cell r="AL96">
            <v>590</v>
          </cell>
          <cell r="AM96">
            <v>43486</v>
          </cell>
          <cell r="AN96">
            <v>185866</v>
          </cell>
          <cell r="AO96">
            <v>11058</v>
          </cell>
          <cell r="AP96">
            <v>399</v>
          </cell>
          <cell r="AQ96">
            <v>37192</v>
          </cell>
          <cell r="AR96">
            <v>166031</v>
          </cell>
          <cell r="AS96">
            <v>10844</v>
          </cell>
          <cell r="AT96">
            <v>220</v>
          </cell>
          <cell r="AU96">
            <v>522</v>
          </cell>
          <cell r="AV96">
            <v>44566</v>
          </cell>
          <cell r="AW96">
            <v>189924</v>
          </cell>
          <cell r="AX96">
            <v>11353</v>
          </cell>
          <cell r="AY96">
            <v>369</v>
          </cell>
          <cell r="AZ96">
            <v>37529</v>
          </cell>
          <cell r="BA96">
            <v>169058</v>
          </cell>
          <cell r="BB96">
            <v>11060</v>
          </cell>
          <cell r="BC96">
            <v>240</v>
          </cell>
          <cell r="BD96">
            <v>507</v>
          </cell>
          <cell r="BE96">
            <v>43707</v>
          </cell>
          <cell r="BF96">
            <v>188637</v>
          </cell>
          <cell r="BG96">
            <v>11255</v>
          </cell>
          <cell r="BH96">
            <v>339</v>
          </cell>
          <cell r="BI96">
            <v>37059</v>
          </cell>
          <cell r="BJ96">
            <v>167758</v>
          </cell>
          <cell r="BK96">
            <v>11099</v>
          </cell>
          <cell r="BL96">
            <v>268</v>
          </cell>
          <cell r="BM96">
            <v>496</v>
          </cell>
          <cell r="BN96">
            <v>45694</v>
          </cell>
          <cell r="BO96">
            <v>196412</v>
          </cell>
          <cell r="BP96">
            <v>11787</v>
          </cell>
          <cell r="BQ96">
            <v>332</v>
          </cell>
          <cell r="BR96">
            <v>37951</v>
          </cell>
          <cell r="BS96">
            <v>173513</v>
          </cell>
          <cell r="BT96">
            <v>11536</v>
          </cell>
          <cell r="BU96">
            <v>251</v>
          </cell>
          <cell r="BV96">
            <v>476</v>
          </cell>
          <cell r="BW96">
            <v>46607</v>
          </cell>
          <cell r="BX96">
            <v>200975</v>
          </cell>
          <cell r="BY96">
            <v>12276</v>
          </cell>
          <cell r="BZ96">
            <v>308</v>
          </cell>
          <cell r="CA96">
            <v>38751</v>
          </cell>
          <cell r="CB96">
            <v>178434</v>
          </cell>
          <cell r="CC96">
            <v>12043</v>
          </cell>
          <cell r="CD96">
            <v>244</v>
          </cell>
          <cell r="CE96">
            <v>489</v>
          </cell>
          <cell r="CF96">
            <v>48223</v>
          </cell>
          <cell r="CG96">
            <v>208480</v>
          </cell>
          <cell r="CH96">
            <v>12853</v>
          </cell>
          <cell r="CI96">
            <v>307</v>
          </cell>
          <cell r="CJ96">
            <v>39973</v>
          </cell>
          <cell r="CK96">
            <v>185395</v>
          </cell>
          <cell r="CL96">
            <v>12543</v>
          </cell>
          <cell r="CM96">
            <v>243</v>
          </cell>
          <cell r="CN96">
            <v>478</v>
          </cell>
          <cell r="CO96">
            <v>49368</v>
          </cell>
          <cell r="CP96">
            <v>208516</v>
          </cell>
          <cell r="CQ96">
            <v>12961</v>
          </cell>
          <cell r="CR96">
            <v>333</v>
          </cell>
          <cell r="CS96">
            <v>41210</v>
          </cell>
          <cell r="CT96">
            <v>197063</v>
          </cell>
          <cell r="CU96">
            <v>13319</v>
          </cell>
          <cell r="CV96">
            <v>55</v>
          </cell>
          <cell r="CW96">
            <v>532</v>
          </cell>
          <cell r="CX96">
            <v>50643</v>
          </cell>
          <cell r="CY96">
            <v>219341</v>
          </cell>
          <cell r="CZ96">
            <v>13610</v>
          </cell>
          <cell r="DA96">
            <v>355</v>
          </cell>
          <cell r="DB96">
            <v>42221</v>
          </cell>
          <cell r="DC96">
            <v>196722</v>
          </cell>
          <cell r="DD96">
            <v>13490</v>
          </cell>
          <cell r="DE96">
            <v>63</v>
          </cell>
        </row>
        <row r="97">
          <cell r="B97">
            <v>136</v>
          </cell>
          <cell r="C97">
            <v>16323</v>
          </cell>
          <cell r="D97">
            <v>81987</v>
          </cell>
          <cell r="E97">
            <v>3673</v>
          </cell>
          <cell r="F97">
            <v>115</v>
          </cell>
          <cell r="G97">
            <v>12761</v>
          </cell>
          <cell r="H97">
            <v>58274</v>
          </cell>
          <cell r="I97">
            <v>3107</v>
          </cell>
          <cell r="J97">
            <v>25</v>
          </cell>
          <cell r="K97">
            <v>170</v>
          </cell>
          <cell r="L97">
            <v>16661</v>
          </cell>
          <cell r="M97">
            <v>82951</v>
          </cell>
          <cell r="N97">
            <v>3681</v>
          </cell>
          <cell r="O97">
            <v>131</v>
          </cell>
          <cell r="P97">
            <v>12961</v>
          </cell>
          <cell r="Q97">
            <v>59306</v>
          </cell>
          <cell r="R97">
            <v>3191</v>
          </cell>
          <cell r="S97">
            <v>23</v>
          </cell>
          <cell r="T97">
            <v>155</v>
          </cell>
          <cell r="U97">
            <v>16612</v>
          </cell>
          <cell r="V97">
            <v>84338</v>
          </cell>
          <cell r="W97">
            <v>3801</v>
          </cell>
          <cell r="X97">
            <v>120</v>
          </cell>
          <cell r="Y97">
            <v>13098</v>
          </cell>
          <cell r="Z97">
            <v>60657</v>
          </cell>
          <cell r="AA97">
            <v>3296</v>
          </cell>
          <cell r="AB97">
            <v>19</v>
          </cell>
          <cell r="AC97">
            <v>156</v>
          </cell>
          <cell r="AD97">
            <v>16268</v>
          </cell>
          <cell r="AE97">
            <v>84647</v>
          </cell>
          <cell r="AF97">
            <v>3870</v>
          </cell>
          <cell r="AG97">
            <v>117</v>
          </cell>
          <cell r="AH97">
            <v>13079</v>
          </cell>
          <cell r="AI97">
            <v>61595</v>
          </cell>
          <cell r="AJ97">
            <v>3370</v>
          </cell>
          <cell r="AK97">
            <v>23</v>
          </cell>
          <cell r="AL97">
            <v>159</v>
          </cell>
          <cell r="AM97">
            <v>16895</v>
          </cell>
          <cell r="AN97">
            <v>89316</v>
          </cell>
          <cell r="AO97">
            <v>4025</v>
          </cell>
          <cell r="AP97">
            <v>129</v>
          </cell>
          <cell r="AQ97">
            <v>13715</v>
          </cell>
          <cell r="AR97">
            <v>65746</v>
          </cell>
          <cell r="AS97">
            <v>3646</v>
          </cell>
          <cell r="AT97">
            <v>27</v>
          </cell>
          <cell r="AU97">
            <v>185</v>
          </cell>
          <cell r="AV97">
            <v>18366</v>
          </cell>
          <cell r="AW97">
            <v>96467</v>
          </cell>
          <cell r="AX97">
            <v>4335</v>
          </cell>
          <cell r="AY97">
            <v>140</v>
          </cell>
          <cell r="AZ97">
            <v>14532</v>
          </cell>
          <cell r="BA97">
            <v>70241</v>
          </cell>
          <cell r="BB97">
            <v>3854</v>
          </cell>
          <cell r="BC97">
            <v>27</v>
          </cell>
          <cell r="BD97">
            <v>193</v>
          </cell>
          <cell r="BE97">
            <v>18303</v>
          </cell>
          <cell r="BF97">
            <v>96747</v>
          </cell>
          <cell r="BG97">
            <v>4415</v>
          </cell>
          <cell r="BH97">
            <v>122</v>
          </cell>
          <cell r="BI97">
            <v>14650</v>
          </cell>
          <cell r="BJ97">
            <v>71197</v>
          </cell>
          <cell r="BK97">
            <v>3929</v>
          </cell>
          <cell r="BL97">
            <v>41</v>
          </cell>
          <cell r="BM97">
            <v>207</v>
          </cell>
          <cell r="BN97">
            <v>19285</v>
          </cell>
          <cell r="BO97">
            <v>101752</v>
          </cell>
          <cell r="BP97">
            <v>4702</v>
          </cell>
          <cell r="BQ97">
            <v>133</v>
          </cell>
          <cell r="BR97">
            <v>15548</v>
          </cell>
          <cell r="BS97">
            <v>75681</v>
          </cell>
          <cell r="BT97">
            <v>4145</v>
          </cell>
          <cell r="BU97">
            <v>32</v>
          </cell>
          <cell r="BV97">
            <v>214</v>
          </cell>
          <cell r="BW97">
            <v>19734</v>
          </cell>
          <cell r="BX97">
            <v>105590</v>
          </cell>
          <cell r="BY97">
            <v>4820</v>
          </cell>
          <cell r="BZ97">
            <v>110</v>
          </cell>
          <cell r="CA97">
            <v>16081</v>
          </cell>
          <cell r="CB97">
            <v>79694</v>
          </cell>
          <cell r="CC97">
            <v>4372</v>
          </cell>
          <cell r="CD97">
            <v>30</v>
          </cell>
          <cell r="CE97">
            <v>199</v>
          </cell>
          <cell r="CF97">
            <v>18786</v>
          </cell>
          <cell r="CG97">
            <v>106212</v>
          </cell>
          <cell r="CH97">
            <v>4691</v>
          </cell>
          <cell r="CI97">
            <v>100</v>
          </cell>
          <cell r="CJ97">
            <v>15782</v>
          </cell>
          <cell r="CK97">
            <v>79241</v>
          </cell>
          <cell r="CL97">
            <v>4423</v>
          </cell>
          <cell r="CM97">
            <v>29</v>
          </cell>
          <cell r="CN97">
            <v>196</v>
          </cell>
          <cell r="CO97">
            <v>18323</v>
          </cell>
          <cell r="CP97">
            <v>103700</v>
          </cell>
          <cell r="CQ97">
            <v>4713</v>
          </cell>
          <cell r="CR97">
            <v>90</v>
          </cell>
          <cell r="CS97">
            <v>15435</v>
          </cell>
          <cell r="CT97">
            <v>80209</v>
          </cell>
          <cell r="CU97">
            <v>4426</v>
          </cell>
          <cell r="CV97">
            <v>15</v>
          </cell>
          <cell r="CW97">
            <v>175</v>
          </cell>
          <cell r="CX97">
            <v>17708</v>
          </cell>
          <cell r="CY97">
            <v>101668</v>
          </cell>
          <cell r="CZ97">
            <v>4629</v>
          </cell>
          <cell r="DA97">
            <v>67</v>
          </cell>
          <cell r="DB97">
            <v>15069</v>
          </cell>
          <cell r="DC97">
            <v>76108</v>
          </cell>
          <cell r="DD97">
            <v>4246</v>
          </cell>
          <cell r="DE97">
            <v>10</v>
          </cell>
        </row>
        <row r="98">
          <cell r="B98">
            <v>20</v>
          </cell>
          <cell r="C98">
            <v>2709</v>
          </cell>
          <cell r="D98">
            <v>12241</v>
          </cell>
          <cell r="E98">
            <v>704</v>
          </cell>
          <cell r="F98">
            <v>5</v>
          </cell>
          <cell r="G98">
            <v>1777</v>
          </cell>
          <cell r="H98">
            <v>7544</v>
          </cell>
          <cell r="I98">
            <v>435</v>
          </cell>
          <cell r="J98">
            <v>2</v>
          </cell>
          <cell r="K98">
            <v>22</v>
          </cell>
          <cell r="L98">
            <v>2709</v>
          </cell>
          <cell r="M98">
            <v>11952</v>
          </cell>
          <cell r="N98">
            <v>651</v>
          </cell>
          <cell r="O98">
            <v>4</v>
          </cell>
          <cell r="P98">
            <v>1815</v>
          </cell>
          <cell r="Q98">
            <v>7530</v>
          </cell>
          <cell r="R98">
            <v>437</v>
          </cell>
          <cell r="S98">
            <v>4</v>
          </cell>
          <cell r="T98">
            <v>22</v>
          </cell>
          <cell r="U98">
            <v>2514</v>
          </cell>
          <cell r="V98">
            <v>11496</v>
          </cell>
          <cell r="W98">
            <v>645</v>
          </cell>
          <cell r="X98">
            <v>12</v>
          </cell>
          <cell r="Y98">
            <v>1780</v>
          </cell>
          <cell r="Z98">
            <v>7330</v>
          </cell>
          <cell r="AA98">
            <v>440</v>
          </cell>
          <cell r="AB98">
            <v>4</v>
          </cell>
          <cell r="AC98">
            <v>21</v>
          </cell>
          <cell r="AD98">
            <v>2502</v>
          </cell>
          <cell r="AE98">
            <v>11741</v>
          </cell>
          <cell r="AF98">
            <v>659</v>
          </cell>
          <cell r="AG98">
            <v>13</v>
          </cell>
          <cell r="AH98">
            <v>1841</v>
          </cell>
          <cell r="AI98">
            <v>7557</v>
          </cell>
          <cell r="AJ98">
            <v>464</v>
          </cell>
          <cell r="AK98">
            <v>6</v>
          </cell>
          <cell r="AL98">
            <v>21</v>
          </cell>
          <cell r="AM98">
            <v>2721</v>
          </cell>
          <cell r="AN98">
            <v>12226</v>
          </cell>
          <cell r="AO98">
            <v>692</v>
          </cell>
          <cell r="AP98">
            <v>15</v>
          </cell>
          <cell r="AQ98">
            <v>2034</v>
          </cell>
          <cell r="AR98">
            <v>8135</v>
          </cell>
          <cell r="AS98">
            <v>512</v>
          </cell>
          <cell r="AT98">
            <v>3</v>
          </cell>
          <cell r="AU98">
            <v>26</v>
          </cell>
          <cell r="AV98">
            <v>3026</v>
          </cell>
          <cell r="AW98">
            <v>13349</v>
          </cell>
          <cell r="AX98">
            <v>727</v>
          </cell>
          <cell r="AY98">
            <v>14</v>
          </cell>
          <cell r="AZ98">
            <v>2174</v>
          </cell>
          <cell r="BA98">
            <v>8790</v>
          </cell>
          <cell r="BB98">
            <v>559</v>
          </cell>
          <cell r="BC98">
            <v>5</v>
          </cell>
          <cell r="BD98">
            <v>22</v>
          </cell>
          <cell r="BE98">
            <v>3061</v>
          </cell>
          <cell r="BF98">
            <v>13579</v>
          </cell>
          <cell r="BG98">
            <v>693</v>
          </cell>
          <cell r="BH98">
            <v>13</v>
          </cell>
          <cell r="BI98">
            <v>2160</v>
          </cell>
          <cell r="BJ98">
            <v>8815</v>
          </cell>
          <cell r="BK98">
            <v>570</v>
          </cell>
          <cell r="BL98">
            <v>5</v>
          </cell>
          <cell r="BM98">
            <v>23</v>
          </cell>
          <cell r="BN98">
            <v>3267</v>
          </cell>
          <cell r="BO98">
            <v>14231</v>
          </cell>
          <cell r="BP98">
            <v>730</v>
          </cell>
          <cell r="BQ98">
            <v>11</v>
          </cell>
          <cell r="BR98">
            <v>2267</v>
          </cell>
          <cell r="BS98">
            <v>9309</v>
          </cell>
          <cell r="BT98">
            <v>593</v>
          </cell>
          <cell r="BU98">
            <v>6</v>
          </cell>
          <cell r="BV98">
            <v>26</v>
          </cell>
          <cell r="BW98">
            <v>3266</v>
          </cell>
          <cell r="BX98">
            <v>14510</v>
          </cell>
          <cell r="BY98">
            <v>758</v>
          </cell>
          <cell r="BZ98">
            <v>12</v>
          </cell>
          <cell r="CA98">
            <v>2310</v>
          </cell>
          <cell r="CB98">
            <v>9668</v>
          </cell>
          <cell r="CC98">
            <v>640</v>
          </cell>
          <cell r="CD98">
            <v>10</v>
          </cell>
          <cell r="CE98">
            <v>26</v>
          </cell>
          <cell r="CF98">
            <v>3425</v>
          </cell>
          <cell r="CG98">
            <v>15078</v>
          </cell>
          <cell r="CH98">
            <v>791</v>
          </cell>
          <cell r="CI98">
            <v>12</v>
          </cell>
          <cell r="CJ98">
            <v>2419</v>
          </cell>
          <cell r="CK98">
            <v>10112</v>
          </cell>
          <cell r="CL98">
            <v>658</v>
          </cell>
          <cell r="CM98">
            <v>7</v>
          </cell>
          <cell r="CN98">
            <v>28</v>
          </cell>
          <cell r="CO98">
            <v>3440</v>
          </cell>
          <cell r="CP98">
            <v>14860</v>
          </cell>
          <cell r="CQ98">
            <v>803</v>
          </cell>
          <cell r="CR98">
            <v>15</v>
          </cell>
          <cell r="CS98">
            <v>2448</v>
          </cell>
          <cell r="CT98">
            <v>10550</v>
          </cell>
          <cell r="CU98">
            <v>681</v>
          </cell>
          <cell r="CV98">
            <v>2</v>
          </cell>
          <cell r="CW98">
            <v>36</v>
          </cell>
          <cell r="CX98">
            <v>3474</v>
          </cell>
          <cell r="CY98">
            <v>15128</v>
          </cell>
          <cell r="CZ98">
            <v>795</v>
          </cell>
          <cell r="DA98">
            <v>11</v>
          </cell>
          <cell r="DB98">
            <v>2416</v>
          </cell>
          <cell r="DC98">
            <v>10090</v>
          </cell>
          <cell r="DD98">
            <v>645</v>
          </cell>
          <cell r="DE98">
            <v>2</v>
          </cell>
        </row>
        <row r="99">
          <cell r="B99">
            <v>163</v>
          </cell>
          <cell r="C99">
            <v>20396</v>
          </cell>
          <cell r="D99">
            <v>95517</v>
          </cell>
          <cell r="E99">
            <v>4264</v>
          </cell>
          <cell r="F99">
            <v>99</v>
          </cell>
          <cell r="G99">
            <v>15352</v>
          </cell>
          <cell r="H99">
            <v>66947</v>
          </cell>
          <cell r="I99">
            <v>4142</v>
          </cell>
          <cell r="J99">
            <v>29</v>
          </cell>
          <cell r="K99">
            <v>191</v>
          </cell>
          <cell r="L99">
            <v>20569</v>
          </cell>
          <cell r="M99">
            <v>95370</v>
          </cell>
          <cell r="N99">
            <v>4280</v>
          </cell>
          <cell r="O99">
            <v>110</v>
          </cell>
          <cell r="P99">
            <v>15148</v>
          </cell>
          <cell r="Q99">
            <v>66879</v>
          </cell>
          <cell r="R99">
            <v>4131</v>
          </cell>
          <cell r="S99">
            <v>28</v>
          </cell>
          <cell r="T99">
            <v>188</v>
          </cell>
          <cell r="U99">
            <v>20724</v>
          </cell>
          <cell r="V99">
            <v>98508</v>
          </cell>
          <cell r="W99">
            <v>4449</v>
          </cell>
          <cell r="X99">
            <v>115</v>
          </cell>
          <cell r="Y99">
            <v>15658</v>
          </cell>
          <cell r="Z99">
            <v>70154</v>
          </cell>
          <cell r="AA99">
            <v>4392</v>
          </cell>
          <cell r="AB99">
            <v>30</v>
          </cell>
          <cell r="AC99">
            <v>205</v>
          </cell>
          <cell r="AD99">
            <v>21472</v>
          </cell>
          <cell r="AE99">
            <v>103650</v>
          </cell>
          <cell r="AF99">
            <v>4625</v>
          </cell>
          <cell r="AG99">
            <v>138</v>
          </cell>
          <cell r="AH99">
            <v>16420</v>
          </cell>
          <cell r="AI99">
            <v>74269</v>
          </cell>
          <cell r="AJ99">
            <v>4523</v>
          </cell>
          <cell r="AK99">
            <v>26</v>
          </cell>
          <cell r="AL99">
            <v>196</v>
          </cell>
          <cell r="AM99">
            <v>21890</v>
          </cell>
          <cell r="AN99">
            <v>106563</v>
          </cell>
          <cell r="AO99">
            <v>4775</v>
          </cell>
          <cell r="AP99">
            <v>124</v>
          </cell>
          <cell r="AQ99">
            <v>16966</v>
          </cell>
          <cell r="AR99">
            <v>76367</v>
          </cell>
          <cell r="AS99">
            <v>4677</v>
          </cell>
          <cell r="AT99">
            <v>24</v>
          </cell>
          <cell r="AU99">
            <v>201</v>
          </cell>
          <cell r="AV99">
            <v>22094</v>
          </cell>
          <cell r="AW99">
            <v>108943</v>
          </cell>
          <cell r="AX99">
            <v>4723</v>
          </cell>
          <cell r="AY99">
            <v>97</v>
          </cell>
          <cell r="AZ99">
            <v>16942</v>
          </cell>
          <cell r="BA99">
            <v>76673</v>
          </cell>
          <cell r="BB99">
            <v>4601</v>
          </cell>
          <cell r="BC99">
            <v>22</v>
          </cell>
          <cell r="BD99">
            <v>206</v>
          </cell>
          <cell r="BE99">
            <v>21828</v>
          </cell>
          <cell r="BF99">
            <v>109369</v>
          </cell>
          <cell r="BG99">
            <v>4700</v>
          </cell>
          <cell r="BH99">
            <v>102</v>
          </cell>
          <cell r="BI99">
            <v>16827</v>
          </cell>
          <cell r="BJ99">
            <v>77250</v>
          </cell>
          <cell r="BK99">
            <v>4572</v>
          </cell>
          <cell r="BL99">
            <v>33</v>
          </cell>
          <cell r="BM99">
            <v>199</v>
          </cell>
          <cell r="BN99">
            <v>22914</v>
          </cell>
          <cell r="BO99">
            <v>114304</v>
          </cell>
          <cell r="BP99">
            <v>4957</v>
          </cell>
          <cell r="BQ99">
            <v>96</v>
          </cell>
          <cell r="BR99">
            <v>17995</v>
          </cell>
          <cell r="BS99">
            <v>80522</v>
          </cell>
          <cell r="BT99">
            <v>4867</v>
          </cell>
          <cell r="BU99">
            <v>34</v>
          </cell>
          <cell r="BV99">
            <v>190</v>
          </cell>
          <cell r="BW99">
            <v>23393</v>
          </cell>
          <cell r="BX99">
            <v>120314</v>
          </cell>
          <cell r="BY99">
            <v>5186</v>
          </cell>
          <cell r="BZ99">
            <v>95</v>
          </cell>
          <cell r="CA99">
            <v>18653</v>
          </cell>
          <cell r="CB99">
            <v>85910</v>
          </cell>
          <cell r="CC99">
            <v>5093</v>
          </cell>
          <cell r="CD99">
            <v>32</v>
          </cell>
          <cell r="CE99">
            <v>204</v>
          </cell>
          <cell r="CF99">
            <v>24081</v>
          </cell>
          <cell r="CG99">
            <v>126109</v>
          </cell>
          <cell r="CH99">
            <v>5411</v>
          </cell>
          <cell r="CI99">
            <v>105</v>
          </cell>
          <cell r="CJ99">
            <v>19121</v>
          </cell>
          <cell r="CK99">
            <v>91024</v>
          </cell>
          <cell r="CL99">
            <v>5285</v>
          </cell>
          <cell r="CM99">
            <v>34</v>
          </cell>
          <cell r="CN99">
            <v>200</v>
          </cell>
          <cell r="CO99">
            <v>24008</v>
          </cell>
          <cell r="CP99">
            <v>123006</v>
          </cell>
          <cell r="CQ99">
            <v>5279</v>
          </cell>
          <cell r="CR99">
            <v>100</v>
          </cell>
          <cell r="CS99">
            <v>18951</v>
          </cell>
          <cell r="CT99">
            <v>91101</v>
          </cell>
          <cell r="CU99">
            <v>5224</v>
          </cell>
          <cell r="CV99">
            <v>16</v>
          </cell>
          <cell r="CW99">
            <v>179</v>
          </cell>
          <cell r="CX99">
            <v>23732</v>
          </cell>
          <cell r="CY99">
            <v>123561</v>
          </cell>
          <cell r="CZ99">
            <v>5336</v>
          </cell>
          <cell r="DA99">
            <v>100</v>
          </cell>
          <cell r="DB99">
            <v>18540</v>
          </cell>
          <cell r="DC99">
            <v>88683</v>
          </cell>
          <cell r="DD99">
            <v>5087</v>
          </cell>
          <cell r="DE99">
            <v>11</v>
          </cell>
        </row>
        <row r="100">
          <cell r="B100">
            <v>67</v>
          </cell>
          <cell r="C100">
            <v>6966</v>
          </cell>
          <cell r="D100">
            <v>41766</v>
          </cell>
          <cell r="E100">
            <v>1939</v>
          </cell>
          <cell r="F100">
            <v>38</v>
          </cell>
          <cell r="G100">
            <v>5429</v>
          </cell>
          <cell r="H100">
            <v>26321</v>
          </cell>
          <cell r="I100">
            <v>1581</v>
          </cell>
          <cell r="J100">
            <v>10</v>
          </cell>
          <cell r="K100">
            <v>66</v>
          </cell>
          <cell r="L100">
            <v>6934</v>
          </cell>
          <cell r="M100">
            <v>40978</v>
          </cell>
          <cell r="N100">
            <v>1895</v>
          </cell>
          <cell r="O100">
            <v>39</v>
          </cell>
          <cell r="P100">
            <v>5425</v>
          </cell>
          <cell r="Q100">
            <v>26248</v>
          </cell>
          <cell r="R100">
            <v>1538</v>
          </cell>
          <cell r="S100">
            <v>10</v>
          </cell>
          <cell r="T100">
            <v>70</v>
          </cell>
          <cell r="U100">
            <v>6938</v>
          </cell>
          <cell r="V100">
            <v>41599</v>
          </cell>
          <cell r="W100">
            <v>1932</v>
          </cell>
          <cell r="X100">
            <v>43</v>
          </cell>
          <cell r="Y100">
            <v>5599</v>
          </cell>
          <cell r="Z100">
            <v>27023</v>
          </cell>
          <cell r="AA100">
            <v>1620</v>
          </cell>
          <cell r="AB100">
            <v>8</v>
          </cell>
          <cell r="AC100">
            <v>80</v>
          </cell>
          <cell r="AD100">
            <v>7347</v>
          </cell>
          <cell r="AE100">
            <v>43660</v>
          </cell>
          <cell r="AF100">
            <v>2077</v>
          </cell>
          <cell r="AG100">
            <v>46</v>
          </cell>
          <cell r="AH100">
            <v>5946</v>
          </cell>
          <cell r="AI100">
            <v>28530</v>
          </cell>
          <cell r="AJ100">
            <v>1756</v>
          </cell>
          <cell r="AK100">
            <v>8</v>
          </cell>
          <cell r="AL100">
            <v>73</v>
          </cell>
          <cell r="AM100">
            <v>7299</v>
          </cell>
          <cell r="AN100">
            <v>44130</v>
          </cell>
          <cell r="AO100">
            <v>2127</v>
          </cell>
          <cell r="AP100">
            <v>42</v>
          </cell>
          <cell r="AQ100">
            <v>5906</v>
          </cell>
          <cell r="AR100">
            <v>29123</v>
          </cell>
          <cell r="AS100">
            <v>1764</v>
          </cell>
          <cell r="AT100">
            <v>11</v>
          </cell>
          <cell r="AU100">
            <v>69</v>
          </cell>
          <cell r="AV100">
            <v>7372</v>
          </cell>
          <cell r="AW100">
            <v>44589</v>
          </cell>
          <cell r="AX100">
            <v>2123</v>
          </cell>
          <cell r="AY100">
            <v>29</v>
          </cell>
          <cell r="AZ100">
            <v>5987</v>
          </cell>
          <cell r="BA100">
            <v>29477</v>
          </cell>
          <cell r="BB100">
            <v>1778</v>
          </cell>
          <cell r="BC100">
            <v>14</v>
          </cell>
          <cell r="BD100">
            <v>71</v>
          </cell>
          <cell r="BE100">
            <v>7345</v>
          </cell>
          <cell r="BF100">
            <v>45198</v>
          </cell>
          <cell r="BG100">
            <v>2153</v>
          </cell>
          <cell r="BH100">
            <v>37</v>
          </cell>
          <cell r="BI100">
            <v>6070</v>
          </cell>
          <cell r="BJ100">
            <v>30202</v>
          </cell>
          <cell r="BK100">
            <v>1858</v>
          </cell>
          <cell r="BL100">
            <v>21</v>
          </cell>
          <cell r="BM100">
            <v>94</v>
          </cell>
          <cell r="BN100">
            <v>7896</v>
          </cell>
          <cell r="BO100">
            <v>48336</v>
          </cell>
          <cell r="BP100">
            <v>2289</v>
          </cell>
          <cell r="BQ100">
            <v>46</v>
          </cell>
          <cell r="BR100">
            <v>6272</v>
          </cell>
          <cell r="BS100">
            <v>31925</v>
          </cell>
          <cell r="BT100">
            <v>1968</v>
          </cell>
          <cell r="BU100">
            <v>17</v>
          </cell>
          <cell r="BV100">
            <v>97</v>
          </cell>
          <cell r="BW100">
            <v>8118</v>
          </cell>
          <cell r="BX100">
            <v>50441</v>
          </cell>
          <cell r="BY100">
            <v>2354</v>
          </cell>
          <cell r="BZ100">
            <v>37</v>
          </cell>
          <cell r="CA100">
            <v>6503</v>
          </cell>
          <cell r="CB100">
            <v>33368</v>
          </cell>
          <cell r="CC100">
            <v>2046</v>
          </cell>
          <cell r="CD100">
            <v>18</v>
          </cell>
          <cell r="CE100">
            <v>90</v>
          </cell>
          <cell r="CF100">
            <v>8760</v>
          </cell>
          <cell r="CG100">
            <v>54401</v>
          </cell>
          <cell r="CH100">
            <v>2512</v>
          </cell>
          <cell r="CI100">
            <v>53</v>
          </cell>
          <cell r="CJ100">
            <v>6895</v>
          </cell>
          <cell r="CK100">
            <v>35835</v>
          </cell>
          <cell r="CL100">
            <v>2155</v>
          </cell>
          <cell r="CM100">
            <v>15</v>
          </cell>
          <cell r="CN100">
            <v>109</v>
          </cell>
          <cell r="CO100">
            <v>9070</v>
          </cell>
          <cell r="CP100">
            <v>54148</v>
          </cell>
          <cell r="CQ100">
            <v>2535</v>
          </cell>
          <cell r="CR100">
            <v>51</v>
          </cell>
          <cell r="CS100">
            <v>6951</v>
          </cell>
          <cell r="CT100">
            <v>37132</v>
          </cell>
          <cell r="CU100">
            <v>2205</v>
          </cell>
          <cell r="CV100">
            <v>8</v>
          </cell>
          <cell r="CW100">
            <v>107</v>
          </cell>
          <cell r="CX100">
            <v>9212</v>
          </cell>
          <cell r="CY100">
            <v>55763</v>
          </cell>
          <cell r="CZ100">
            <v>2590</v>
          </cell>
          <cell r="DA100">
            <v>46</v>
          </cell>
          <cell r="DB100">
            <v>6963</v>
          </cell>
          <cell r="DC100">
            <v>36271</v>
          </cell>
          <cell r="DD100">
            <v>2169</v>
          </cell>
          <cell r="DE100">
            <v>7</v>
          </cell>
        </row>
        <row r="101">
          <cell r="B101">
            <v>43</v>
          </cell>
          <cell r="C101">
            <v>3772</v>
          </cell>
          <cell r="D101">
            <v>14528</v>
          </cell>
          <cell r="E101">
            <v>840</v>
          </cell>
          <cell r="F101">
            <v>17</v>
          </cell>
          <cell r="G101">
            <v>2705</v>
          </cell>
          <cell r="H101">
            <v>11662</v>
          </cell>
          <cell r="I101">
            <v>696</v>
          </cell>
          <cell r="J101">
            <v>4</v>
          </cell>
          <cell r="K101">
            <v>49</v>
          </cell>
          <cell r="L101">
            <v>3845</v>
          </cell>
          <cell r="M101">
            <v>14761</v>
          </cell>
          <cell r="N101">
            <v>846</v>
          </cell>
          <cell r="O101">
            <v>19</v>
          </cell>
          <cell r="P101">
            <v>2815</v>
          </cell>
          <cell r="Q101">
            <v>11962</v>
          </cell>
          <cell r="R101">
            <v>679</v>
          </cell>
          <cell r="S101">
            <v>5</v>
          </cell>
          <cell r="T101">
            <v>45</v>
          </cell>
          <cell r="U101">
            <v>3708</v>
          </cell>
          <cell r="V101">
            <v>15051</v>
          </cell>
          <cell r="W101">
            <v>845</v>
          </cell>
          <cell r="X101">
            <v>18</v>
          </cell>
          <cell r="Y101">
            <v>2845</v>
          </cell>
          <cell r="Z101">
            <v>11962</v>
          </cell>
          <cell r="AA101">
            <v>691</v>
          </cell>
          <cell r="AB101">
            <v>4</v>
          </cell>
          <cell r="AC101">
            <v>51</v>
          </cell>
          <cell r="AD101">
            <v>3868</v>
          </cell>
          <cell r="AE101">
            <v>16170</v>
          </cell>
          <cell r="AF101">
            <v>886</v>
          </cell>
          <cell r="AG101">
            <v>17</v>
          </cell>
          <cell r="AH101">
            <v>3014</v>
          </cell>
          <cell r="AI101">
            <v>12687</v>
          </cell>
          <cell r="AJ101">
            <v>736</v>
          </cell>
          <cell r="AK101">
            <v>3</v>
          </cell>
          <cell r="AL101">
            <v>43</v>
          </cell>
          <cell r="AM101">
            <v>3777</v>
          </cell>
          <cell r="AN101">
            <v>16290</v>
          </cell>
          <cell r="AO101">
            <v>905</v>
          </cell>
          <cell r="AP101">
            <v>14</v>
          </cell>
          <cell r="AQ101">
            <v>2988</v>
          </cell>
          <cell r="AR101">
            <v>12747</v>
          </cell>
          <cell r="AS101">
            <v>711</v>
          </cell>
          <cell r="AT101">
            <v>2</v>
          </cell>
          <cell r="AU101">
            <v>32</v>
          </cell>
          <cell r="AV101">
            <v>3728</v>
          </cell>
          <cell r="AW101">
            <v>16010</v>
          </cell>
          <cell r="AX101">
            <v>890</v>
          </cell>
          <cell r="AY101">
            <v>15</v>
          </cell>
          <cell r="AZ101">
            <v>2988</v>
          </cell>
          <cell r="BA101">
            <v>12603</v>
          </cell>
          <cell r="BB101">
            <v>711</v>
          </cell>
          <cell r="BC101">
            <v>2</v>
          </cell>
          <cell r="BD101">
            <v>29</v>
          </cell>
          <cell r="BE101">
            <v>3648</v>
          </cell>
          <cell r="BF101">
            <v>15694</v>
          </cell>
          <cell r="BG101">
            <v>890</v>
          </cell>
          <cell r="BH101">
            <v>22</v>
          </cell>
          <cell r="BI101">
            <v>2948</v>
          </cell>
          <cell r="BJ101">
            <v>12583</v>
          </cell>
          <cell r="BK101">
            <v>732</v>
          </cell>
          <cell r="BL101">
            <v>2</v>
          </cell>
          <cell r="BM101">
            <v>41</v>
          </cell>
          <cell r="BN101">
            <v>3643</v>
          </cell>
          <cell r="BO101">
            <v>16236</v>
          </cell>
          <cell r="BP101">
            <v>883</v>
          </cell>
          <cell r="BQ101">
            <v>18</v>
          </cell>
          <cell r="BR101">
            <v>2987</v>
          </cell>
          <cell r="BS101">
            <v>13060</v>
          </cell>
          <cell r="BT101">
            <v>745</v>
          </cell>
          <cell r="BU101">
            <v>2</v>
          </cell>
          <cell r="BV101">
            <v>46</v>
          </cell>
          <cell r="BW101">
            <v>3800</v>
          </cell>
          <cell r="BX101">
            <v>16758</v>
          </cell>
          <cell r="BY101">
            <v>914</v>
          </cell>
          <cell r="BZ101">
            <v>14</v>
          </cell>
          <cell r="CA101">
            <v>3162</v>
          </cell>
          <cell r="CB101">
            <v>13569</v>
          </cell>
          <cell r="CC101">
            <v>781</v>
          </cell>
          <cell r="CD101">
            <v>1</v>
          </cell>
          <cell r="CE101">
            <v>40</v>
          </cell>
          <cell r="CF101">
            <v>3959</v>
          </cell>
          <cell r="CG101">
            <v>17636</v>
          </cell>
          <cell r="CH101">
            <v>1007</v>
          </cell>
          <cell r="CI101">
            <v>13</v>
          </cell>
          <cell r="CJ101">
            <v>3312</v>
          </cell>
          <cell r="CK101">
            <v>14404</v>
          </cell>
          <cell r="CL101">
            <v>862</v>
          </cell>
          <cell r="CM101">
            <v>3</v>
          </cell>
          <cell r="CN101">
            <v>55</v>
          </cell>
          <cell r="CO101">
            <v>4091</v>
          </cell>
          <cell r="CP101">
            <v>17831</v>
          </cell>
          <cell r="CQ101">
            <v>1013</v>
          </cell>
          <cell r="CR101">
            <v>18</v>
          </cell>
          <cell r="CS101">
            <v>3422</v>
          </cell>
          <cell r="CT101">
            <v>15060</v>
          </cell>
          <cell r="CU101">
            <v>893</v>
          </cell>
          <cell r="CV101">
            <v>1</v>
          </cell>
          <cell r="CW101">
            <v>66</v>
          </cell>
          <cell r="CX101">
            <v>4285</v>
          </cell>
          <cell r="CY101">
            <v>19121</v>
          </cell>
          <cell r="CZ101">
            <v>1077</v>
          </cell>
          <cell r="DA101">
            <v>20</v>
          </cell>
          <cell r="DB101">
            <v>3583</v>
          </cell>
          <cell r="DC101">
            <v>15599</v>
          </cell>
          <cell r="DD101">
            <v>945</v>
          </cell>
          <cell r="DE101">
            <v>1</v>
          </cell>
        </row>
        <row r="102">
          <cell r="B102">
            <v>33</v>
          </cell>
          <cell r="C102">
            <v>5041</v>
          </cell>
          <cell r="D102">
            <v>35550</v>
          </cell>
          <cell r="E102">
            <v>2318</v>
          </cell>
          <cell r="F102">
            <v>23</v>
          </cell>
          <cell r="G102">
            <v>4835</v>
          </cell>
          <cell r="H102">
            <v>27069</v>
          </cell>
          <cell r="I102">
            <v>2345</v>
          </cell>
          <cell r="J102">
            <v>6</v>
          </cell>
          <cell r="K102">
            <v>33</v>
          </cell>
          <cell r="L102">
            <v>4981</v>
          </cell>
          <cell r="M102">
            <v>34523</v>
          </cell>
          <cell r="N102">
            <v>2177</v>
          </cell>
          <cell r="O102">
            <v>21</v>
          </cell>
          <cell r="P102">
            <v>4783</v>
          </cell>
          <cell r="Q102">
            <v>26240</v>
          </cell>
          <cell r="R102">
            <v>2208</v>
          </cell>
          <cell r="S102">
            <v>7</v>
          </cell>
          <cell r="T102">
            <v>31</v>
          </cell>
          <cell r="U102">
            <v>4976</v>
          </cell>
          <cell r="V102">
            <v>35838</v>
          </cell>
          <cell r="W102">
            <v>2259</v>
          </cell>
          <cell r="X102">
            <v>23</v>
          </cell>
          <cell r="Y102">
            <v>4895</v>
          </cell>
          <cell r="Z102">
            <v>27364</v>
          </cell>
          <cell r="AA102">
            <v>2360</v>
          </cell>
          <cell r="AB102">
            <v>3</v>
          </cell>
          <cell r="AC102">
            <v>44</v>
          </cell>
          <cell r="AD102">
            <v>5252</v>
          </cell>
          <cell r="AE102">
            <v>37622</v>
          </cell>
          <cell r="AF102">
            <v>2378</v>
          </cell>
          <cell r="AG102">
            <v>27</v>
          </cell>
          <cell r="AH102">
            <v>5215</v>
          </cell>
          <cell r="AI102">
            <v>29111</v>
          </cell>
          <cell r="AJ102">
            <v>2549</v>
          </cell>
          <cell r="AK102">
            <v>8</v>
          </cell>
          <cell r="AL102">
            <v>34</v>
          </cell>
          <cell r="AM102">
            <v>5225</v>
          </cell>
          <cell r="AN102">
            <v>38183</v>
          </cell>
          <cell r="AO102">
            <v>2406</v>
          </cell>
          <cell r="AP102">
            <v>18</v>
          </cell>
          <cell r="AQ102">
            <v>5218</v>
          </cell>
          <cell r="AR102">
            <v>29755</v>
          </cell>
          <cell r="AS102">
            <v>2648</v>
          </cell>
          <cell r="AT102">
            <v>2</v>
          </cell>
          <cell r="AU102">
            <v>33</v>
          </cell>
          <cell r="AV102">
            <v>5284</v>
          </cell>
          <cell r="AW102">
            <v>39023</v>
          </cell>
          <cell r="AX102">
            <v>2422</v>
          </cell>
          <cell r="AY102">
            <v>19</v>
          </cell>
          <cell r="AZ102">
            <v>5143</v>
          </cell>
          <cell r="BA102">
            <v>29990</v>
          </cell>
          <cell r="BB102">
            <v>2602</v>
          </cell>
          <cell r="BC102">
            <v>3</v>
          </cell>
          <cell r="BD102">
            <v>29</v>
          </cell>
          <cell r="BE102">
            <v>5246</v>
          </cell>
          <cell r="BF102">
            <v>40024</v>
          </cell>
          <cell r="BG102">
            <v>2486</v>
          </cell>
          <cell r="BH102">
            <v>16</v>
          </cell>
          <cell r="BI102">
            <v>5187</v>
          </cell>
          <cell r="BJ102">
            <v>31247</v>
          </cell>
          <cell r="BK102">
            <v>2723</v>
          </cell>
          <cell r="BL102">
            <v>3</v>
          </cell>
          <cell r="BM102">
            <v>31</v>
          </cell>
          <cell r="BN102">
            <v>5350</v>
          </cell>
          <cell r="BO102">
            <v>41486</v>
          </cell>
          <cell r="BP102">
            <v>2579</v>
          </cell>
          <cell r="BQ102">
            <v>20</v>
          </cell>
          <cell r="BR102">
            <v>5209</v>
          </cell>
          <cell r="BS102">
            <v>32092</v>
          </cell>
          <cell r="BT102">
            <v>2760</v>
          </cell>
          <cell r="BU102">
            <v>4</v>
          </cell>
          <cell r="BV102">
            <v>27</v>
          </cell>
          <cell r="BW102">
            <v>5601</v>
          </cell>
          <cell r="BX102">
            <v>44495</v>
          </cell>
          <cell r="BY102">
            <v>2657</v>
          </cell>
          <cell r="BZ102">
            <v>21</v>
          </cell>
          <cell r="CA102">
            <v>5548</v>
          </cell>
          <cell r="CB102">
            <v>34536</v>
          </cell>
          <cell r="CC102">
            <v>2913</v>
          </cell>
          <cell r="CD102">
            <v>2</v>
          </cell>
          <cell r="CE102">
            <v>31</v>
          </cell>
          <cell r="CF102">
            <v>5933</v>
          </cell>
          <cell r="CG102">
            <v>47916</v>
          </cell>
          <cell r="CH102">
            <v>2843</v>
          </cell>
          <cell r="CI102">
            <v>20</v>
          </cell>
          <cell r="CJ102">
            <v>5989</v>
          </cell>
          <cell r="CK102">
            <v>37462</v>
          </cell>
          <cell r="CL102">
            <v>3106</v>
          </cell>
          <cell r="CM102">
            <v>5</v>
          </cell>
          <cell r="CN102">
            <v>33</v>
          </cell>
          <cell r="CO102">
            <v>5915</v>
          </cell>
          <cell r="CP102">
            <v>46766</v>
          </cell>
          <cell r="CQ102">
            <v>2763</v>
          </cell>
          <cell r="CR102">
            <v>14</v>
          </cell>
          <cell r="CS102">
            <v>5835</v>
          </cell>
          <cell r="CT102">
            <v>37559</v>
          </cell>
          <cell r="CU102">
            <v>2955</v>
          </cell>
          <cell r="CV102">
            <v>3</v>
          </cell>
          <cell r="CW102">
            <v>28</v>
          </cell>
          <cell r="CX102">
            <v>5811</v>
          </cell>
          <cell r="CY102">
            <v>46434</v>
          </cell>
          <cell r="CZ102">
            <v>2723</v>
          </cell>
          <cell r="DA102">
            <v>18</v>
          </cell>
          <cell r="DB102">
            <v>5739</v>
          </cell>
          <cell r="DC102">
            <v>36836</v>
          </cell>
          <cell r="DD102">
            <v>2908</v>
          </cell>
          <cell r="DE102">
            <v>3</v>
          </cell>
        </row>
        <row r="103">
          <cell r="B103">
            <v>42</v>
          </cell>
          <cell r="C103">
            <v>7019</v>
          </cell>
          <cell r="D103">
            <v>44082</v>
          </cell>
          <cell r="E103">
            <v>2149</v>
          </cell>
          <cell r="F103">
            <v>32</v>
          </cell>
          <cell r="G103">
            <v>6012</v>
          </cell>
          <cell r="H103">
            <v>31329</v>
          </cell>
          <cell r="I103">
            <v>1903</v>
          </cell>
          <cell r="J103">
            <v>9</v>
          </cell>
          <cell r="K103">
            <v>51</v>
          </cell>
          <cell r="L103">
            <v>7023</v>
          </cell>
          <cell r="M103">
            <v>44494</v>
          </cell>
          <cell r="N103">
            <v>2103</v>
          </cell>
          <cell r="O103">
            <v>35</v>
          </cell>
          <cell r="P103">
            <v>6047</v>
          </cell>
          <cell r="Q103">
            <v>31746</v>
          </cell>
          <cell r="R103">
            <v>1871</v>
          </cell>
          <cell r="S103">
            <v>8</v>
          </cell>
          <cell r="T103">
            <v>54</v>
          </cell>
          <cell r="U103">
            <v>7197</v>
          </cell>
          <cell r="V103">
            <v>46063</v>
          </cell>
          <cell r="W103">
            <v>2140</v>
          </cell>
          <cell r="X103">
            <v>34</v>
          </cell>
          <cell r="Y103">
            <v>6371</v>
          </cell>
          <cell r="Z103">
            <v>33215</v>
          </cell>
          <cell r="AA103">
            <v>1990</v>
          </cell>
          <cell r="AB103">
            <v>10</v>
          </cell>
          <cell r="AC103">
            <v>67</v>
          </cell>
          <cell r="AD103">
            <v>7568</v>
          </cell>
          <cell r="AE103">
            <v>48025</v>
          </cell>
          <cell r="AF103">
            <v>2254</v>
          </cell>
          <cell r="AG103">
            <v>46</v>
          </cell>
          <cell r="AH103">
            <v>6735</v>
          </cell>
          <cell r="AI103">
            <v>35081</v>
          </cell>
          <cell r="AJ103">
            <v>2085</v>
          </cell>
          <cell r="AK103">
            <v>8</v>
          </cell>
          <cell r="AL103">
            <v>66</v>
          </cell>
          <cell r="AM103">
            <v>7546</v>
          </cell>
          <cell r="AN103">
            <v>48529</v>
          </cell>
          <cell r="AO103">
            <v>2243</v>
          </cell>
          <cell r="AP103">
            <v>31</v>
          </cell>
          <cell r="AQ103">
            <v>6870</v>
          </cell>
          <cell r="AR103">
            <v>35495</v>
          </cell>
          <cell r="AS103">
            <v>2097</v>
          </cell>
          <cell r="AT103">
            <v>10</v>
          </cell>
          <cell r="AU103">
            <v>57</v>
          </cell>
          <cell r="AV103">
            <v>7760</v>
          </cell>
          <cell r="AW103">
            <v>49911</v>
          </cell>
          <cell r="AX103">
            <v>2242</v>
          </cell>
          <cell r="AY103">
            <v>31</v>
          </cell>
          <cell r="AZ103">
            <v>7032</v>
          </cell>
          <cell r="BA103">
            <v>36224</v>
          </cell>
          <cell r="BB103">
            <v>2079</v>
          </cell>
          <cell r="BC103">
            <v>8</v>
          </cell>
          <cell r="BD103">
            <v>50</v>
          </cell>
          <cell r="BE103">
            <v>7616</v>
          </cell>
          <cell r="BF103">
            <v>50122</v>
          </cell>
          <cell r="BG103">
            <v>2226</v>
          </cell>
          <cell r="BH103">
            <v>36</v>
          </cell>
          <cell r="BI103">
            <v>7199</v>
          </cell>
          <cell r="BJ103">
            <v>36800</v>
          </cell>
          <cell r="BK103">
            <v>2127</v>
          </cell>
          <cell r="BL103">
            <v>10</v>
          </cell>
          <cell r="BM103">
            <v>57</v>
          </cell>
          <cell r="BN103">
            <v>8039</v>
          </cell>
          <cell r="BO103">
            <v>52353</v>
          </cell>
          <cell r="BP103">
            <v>2303</v>
          </cell>
          <cell r="BQ103">
            <v>42</v>
          </cell>
          <cell r="BR103">
            <v>7494</v>
          </cell>
          <cell r="BS103">
            <v>38267</v>
          </cell>
          <cell r="BT103">
            <v>2192</v>
          </cell>
          <cell r="BU103">
            <v>7</v>
          </cell>
          <cell r="BV103">
            <v>52</v>
          </cell>
          <cell r="BW103">
            <v>8242</v>
          </cell>
          <cell r="BX103">
            <v>53895</v>
          </cell>
          <cell r="BY103">
            <v>2381</v>
          </cell>
          <cell r="BZ103">
            <v>39</v>
          </cell>
          <cell r="CA103">
            <v>7618</v>
          </cell>
          <cell r="CB103">
            <v>39295</v>
          </cell>
          <cell r="CC103">
            <v>2159</v>
          </cell>
          <cell r="CD103">
            <v>5</v>
          </cell>
          <cell r="CE103">
            <v>54</v>
          </cell>
          <cell r="CF103">
            <v>8613</v>
          </cell>
          <cell r="CG103">
            <v>55974</v>
          </cell>
          <cell r="CH103">
            <v>2490</v>
          </cell>
          <cell r="CI103">
            <v>37</v>
          </cell>
          <cell r="CJ103">
            <v>7921</v>
          </cell>
          <cell r="CK103">
            <v>40974</v>
          </cell>
          <cell r="CL103">
            <v>2220</v>
          </cell>
          <cell r="CM103">
            <v>5</v>
          </cell>
          <cell r="CN103">
            <v>72</v>
          </cell>
          <cell r="CO103">
            <v>9056</v>
          </cell>
          <cell r="CP103">
            <v>56602</v>
          </cell>
          <cell r="CQ103">
            <v>2548</v>
          </cell>
          <cell r="CR103">
            <v>40</v>
          </cell>
          <cell r="CS103">
            <v>8317</v>
          </cell>
          <cell r="CT103">
            <v>42448</v>
          </cell>
          <cell r="CU103">
            <v>2336</v>
          </cell>
          <cell r="CV103">
            <v>3</v>
          </cell>
          <cell r="CW103">
            <v>66</v>
          </cell>
          <cell r="CX103">
            <v>9188</v>
          </cell>
          <cell r="CY103">
            <v>57507</v>
          </cell>
          <cell r="CZ103">
            <v>2620</v>
          </cell>
          <cell r="DA103">
            <v>36</v>
          </cell>
          <cell r="DB103">
            <v>8537</v>
          </cell>
          <cell r="DC103">
            <v>42661</v>
          </cell>
          <cell r="DD103">
            <v>2350</v>
          </cell>
          <cell r="DE103">
            <v>3</v>
          </cell>
        </row>
        <row r="104">
          <cell r="B104">
            <v>59</v>
          </cell>
          <cell r="C104">
            <v>8928</v>
          </cell>
          <cell r="D104">
            <v>43581</v>
          </cell>
          <cell r="E104">
            <v>2152</v>
          </cell>
          <cell r="F104">
            <v>27</v>
          </cell>
          <cell r="G104">
            <v>7200</v>
          </cell>
          <cell r="H104">
            <v>34933</v>
          </cell>
          <cell r="I104">
            <v>1974</v>
          </cell>
          <cell r="J104">
            <v>17</v>
          </cell>
          <cell r="K104">
            <v>79</v>
          </cell>
          <cell r="L104">
            <v>8988</v>
          </cell>
          <cell r="M104">
            <v>43735</v>
          </cell>
          <cell r="N104">
            <v>2227</v>
          </cell>
          <cell r="O104">
            <v>35</v>
          </cell>
          <cell r="P104">
            <v>7286</v>
          </cell>
          <cell r="Q104">
            <v>35839</v>
          </cell>
          <cell r="R104">
            <v>2082</v>
          </cell>
          <cell r="S104">
            <v>16</v>
          </cell>
          <cell r="T104">
            <v>70</v>
          </cell>
          <cell r="U104">
            <v>9031</v>
          </cell>
          <cell r="V104">
            <v>44673</v>
          </cell>
          <cell r="W104">
            <v>2292</v>
          </cell>
          <cell r="X104">
            <v>38</v>
          </cell>
          <cell r="Y104">
            <v>7412</v>
          </cell>
          <cell r="Z104">
            <v>36705</v>
          </cell>
          <cell r="AA104">
            <v>2150</v>
          </cell>
          <cell r="AB104">
            <v>16</v>
          </cell>
          <cell r="AC104">
            <v>81</v>
          </cell>
          <cell r="AD104">
            <v>9081</v>
          </cell>
          <cell r="AE104">
            <v>45829</v>
          </cell>
          <cell r="AF104">
            <v>2391</v>
          </cell>
          <cell r="AG104">
            <v>43</v>
          </cell>
          <cell r="AH104">
            <v>7536</v>
          </cell>
          <cell r="AI104">
            <v>37933</v>
          </cell>
          <cell r="AJ104">
            <v>2229</v>
          </cell>
          <cell r="AK104">
            <v>19</v>
          </cell>
          <cell r="AL104">
            <v>72</v>
          </cell>
          <cell r="AM104">
            <v>8819</v>
          </cell>
          <cell r="AN104">
            <v>46263</v>
          </cell>
          <cell r="AO104">
            <v>2446</v>
          </cell>
          <cell r="AP104">
            <v>38</v>
          </cell>
          <cell r="AQ104">
            <v>7538</v>
          </cell>
          <cell r="AR104">
            <v>38651</v>
          </cell>
          <cell r="AS104">
            <v>2362</v>
          </cell>
          <cell r="AT104">
            <v>15</v>
          </cell>
          <cell r="AU104">
            <v>55</v>
          </cell>
          <cell r="AV104">
            <v>8670</v>
          </cell>
          <cell r="AW104">
            <v>46481</v>
          </cell>
          <cell r="AX104">
            <v>2491</v>
          </cell>
          <cell r="AY104">
            <v>39</v>
          </cell>
          <cell r="AZ104">
            <v>7417</v>
          </cell>
          <cell r="BA104">
            <v>38557</v>
          </cell>
          <cell r="BB104">
            <v>2326</v>
          </cell>
          <cell r="BC104">
            <v>13</v>
          </cell>
          <cell r="BD104">
            <v>75</v>
          </cell>
          <cell r="BE104">
            <v>8787</v>
          </cell>
          <cell r="BF104">
            <v>46931</v>
          </cell>
          <cell r="BG104">
            <v>2520</v>
          </cell>
          <cell r="BH104">
            <v>51</v>
          </cell>
          <cell r="BI104">
            <v>7491</v>
          </cell>
          <cell r="BJ104">
            <v>39473</v>
          </cell>
          <cell r="BK104">
            <v>2392</v>
          </cell>
          <cell r="BL104">
            <v>16</v>
          </cell>
          <cell r="BM104">
            <v>88</v>
          </cell>
          <cell r="BN104">
            <v>9032</v>
          </cell>
          <cell r="BO104">
            <v>49307</v>
          </cell>
          <cell r="BP104">
            <v>2629</v>
          </cell>
          <cell r="BQ104">
            <v>57</v>
          </cell>
          <cell r="BR104">
            <v>7694</v>
          </cell>
          <cell r="BS104">
            <v>41046</v>
          </cell>
          <cell r="BT104">
            <v>2457</v>
          </cell>
          <cell r="BU104">
            <v>17</v>
          </cell>
          <cell r="BV104">
            <v>87</v>
          </cell>
          <cell r="BW104">
            <v>9256</v>
          </cell>
          <cell r="BX104">
            <v>50427</v>
          </cell>
          <cell r="BY104">
            <v>2710</v>
          </cell>
          <cell r="BZ104">
            <v>49</v>
          </cell>
          <cell r="CA104">
            <v>7844</v>
          </cell>
          <cell r="CB104">
            <v>42452</v>
          </cell>
          <cell r="CC104">
            <v>2550</v>
          </cell>
          <cell r="CD104">
            <v>19</v>
          </cell>
          <cell r="CE104">
            <v>85</v>
          </cell>
          <cell r="CF104">
            <v>9146</v>
          </cell>
          <cell r="CG104">
            <v>51204</v>
          </cell>
          <cell r="CH104">
            <v>2706</v>
          </cell>
          <cell r="CI104">
            <v>55</v>
          </cell>
          <cell r="CJ104">
            <v>7987</v>
          </cell>
          <cell r="CK104">
            <v>43227</v>
          </cell>
          <cell r="CL104">
            <v>2545</v>
          </cell>
          <cell r="CM104">
            <v>18</v>
          </cell>
          <cell r="CN104">
            <v>87</v>
          </cell>
          <cell r="CO104">
            <v>9362</v>
          </cell>
          <cell r="CP104">
            <v>51691</v>
          </cell>
          <cell r="CQ104">
            <v>2746</v>
          </cell>
          <cell r="CR104">
            <v>49</v>
          </cell>
          <cell r="CS104">
            <v>8205</v>
          </cell>
          <cell r="CT104">
            <v>44779</v>
          </cell>
          <cell r="CU104">
            <v>2550</v>
          </cell>
          <cell r="CV104">
            <v>4</v>
          </cell>
          <cell r="CW104">
            <v>77</v>
          </cell>
          <cell r="CX104">
            <v>9329</v>
          </cell>
          <cell r="CY104">
            <v>53521</v>
          </cell>
          <cell r="CZ104">
            <v>2798</v>
          </cell>
          <cell r="DA104">
            <v>44</v>
          </cell>
          <cell r="DB104">
            <v>8242</v>
          </cell>
          <cell r="DC104">
            <v>45252</v>
          </cell>
          <cell r="DD104">
            <v>2646</v>
          </cell>
          <cell r="DE104">
            <v>4</v>
          </cell>
        </row>
        <row r="105">
          <cell r="B105">
            <v>111</v>
          </cell>
          <cell r="C105">
            <v>19596</v>
          </cell>
          <cell r="D105">
            <v>102497</v>
          </cell>
          <cell r="E105">
            <v>7793</v>
          </cell>
          <cell r="F105">
            <v>80</v>
          </cell>
          <cell r="G105">
            <v>18707</v>
          </cell>
          <cell r="H105">
            <v>87854</v>
          </cell>
          <cell r="I105">
            <v>8099</v>
          </cell>
          <cell r="J105">
            <v>31</v>
          </cell>
          <cell r="K105">
            <v>134</v>
          </cell>
          <cell r="L105">
            <v>19733</v>
          </cell>
          <cell r="M105">
            <v>102136</v>
          </cell>
          <cell r="N105">
            <v>7742</v>
          </cell>
          <cell r="O105">
            <v>110</v>
          </cell>
          <cell r="P105">
            <v>18620</v>
          </cell>
          <cell r="Q105">
            <v>87039</v>
          </cell>
          <cell r="R105">
            <v>7878</v>
          </cell>
          <cell r="S105">
            <v>39</v>
          </cell>
          <cell r="T105">
            <v>142</v>
          </cell>
          <cell r="U105">
            <v>20128</v>
          </cell>
          <cell r="V105">
            <v>107281</v>
          </cell>
          <cell r="W105">
            <v>8020</v>
          </cell>
          <cell r="X105">
            <v>127</v>
          </cell>
          <cell r="Y105">
            <v>19036</v>
          </cell>
          <cell r="Z105">
            <v>91601</v>
          </cell>
          <cell r="AA105">
            <v>8283</v>
          </cell>
          <cell r="AB105">
            <v>42</v>
          </cell>
          <cell r="AC105">
            <v>201</v>
          </cell>
          <cell r="AD105">
            <v>21500</v>
          </cell>
          <cell r="AE105">
            <v>115029</v>
          </cell>
          <cell r="AF105">
            <v>8402</v>
          </cell>
          <cell r="AG105">
            <v>161</v>
          </cell>
          <cell r="AH105">
            <v>20253</v>
          </cell>
          <cell r="AI105">
            <v>98839</v>
          </cell>
          <cell r="AJ105">
            <v>8859</v>
          </cell>
          <cell r="AK105">
            <v>37</v>
          </cell>
          <cell r="AL105">
            <v>163</v>
          </cell>
          <cell r="AM105">
            <v>20514</v>
          </cell>
          <cell r="AN105">
            <v>113449</v>
          </cell>
          <cell r="AO105">
            <v>8413</v>
          </cell>
          <cell r="AP105">
            <v>133</v>
          </cell>
          <cell r="AQ105">
            <v>19203</v>
          </cell>
          <cell r="AR105">
            <v>96922</v>
          </cell>
          <cell r="AS105">
            <v>8822</v>
          </cell>
          <cell r="AT105">
            <v>36</v>
          </cell>
          <cell r="AU105">
            <v>159</v>
          </cell>
          <cell r="AV105">
            <v>19838</v>
          </cell>
          <cell r="AW105">
            <v>111104</v>
          </cell>
          <cell r="AX105">
            <v>8149</v>
          </cell>
          <cell r="AY105">
            <v>101</v>
          </cell>
          <cell r="AZ105">
            <v>18284</v>
          </cell>
          <cell r="BA105">
            <v>93267</v>
          </cell>
          <cell r="BB105">
            <v>8291</v>
          </cell>
          <cell r="BC105">
            <v>25</v>
          </cell>
          <cell r="BD105">
            <v>160</v>
          </cell>
          <cell r="BE105">
            <v>19335</v>
          </cell>
          <cell r="BF105">
            <v>111135</v>
          </cell>
          <cell r="BG105">
            <v>7966</v>
          </cell>
          <cell r="BH105">
            <v>98</v>
          </cell>
          <cell r="BI105">
            <v>17826</v>
          </cell>
          <cell r="BJ105">
            <v>92383</v>
          </cell>
          <cell r="BK105">
            <v>8245</v>
          </cell>
          <cell r="BL105">
            <v>35</v>
          </cell>
          <cell r="BM105">
            <v>137</v>
          </cell>
          <cell r="BN105">
            <v>20039</v>
          </cell>
          <cell r="BO105">
            <v>117787</v>
          </cell>
          <cell r="BP105">
            <v>8212</v>
          </cell>
          <cell r="BQ105">
            <v>79</v>
          </cell>
          <cell r="BR105">
            <v>18539</v>
          </cell>
          <cell r="BS105">
            <v>96739</v>
          </cell>
          <cell r="BT105">
            <v>8652</v>
          </cell>
          <cell r="BU105">
            <v>35</v>
          </cell>
          <cell r="BV105">
            <v>144</v>
          </cell>
          <cell r="BW105">
            <v>20599</v>
          </cell>
          <cell r="BX105">
            <v>123882</v>
          </cell>
          <cell r="BY105">
            <v>8560</v>
          </cell>
          <cell r="BZ105">
            <v>72</v>
          </cell>
          <cell r="CA105">
            <v>19285</v>
          </cell>
          <cell r="CB105">
            <v>102017</v>
          </cell>
          <cell r="CC105">
            <v>8971</v>
          </cell>
          <cell r="CD105">
            <v>32</v>
          </cell>
          <cell r="CE105">
            <v>146</v>
          </cell>
          <cell r="CF105">
            <v>21269</v>
          </cell>
          <cell r="CG105">
            <v>131051</v>
          </cell>
          <cell r="CH105">
            <v>8907</v>
          </cell>
          <cell r="CI105">
            <v>70</v>
          </cell>
          <cell r="CJ105">
            <v>19985</v>
          </cell>
          <cell r="CK105">
            <v>108439</v>
          </cell>
          <cell r="CL105">
            <v>9261</v>
          </cell>
          <cell r="CM105">
            <v>34</v>
          </cell>
          <cell r="CN105">
            <v>147</v>
          </cell>
          <cell r="CO105">
            <v>20929</v>
          </cell>
          <cell r="CP105">
            <v>125705</v>
          </cell>
          <cell r="CQ105">
            <v>8648</v>
          </cell>
          <cell r="CR105">
            <v>72</v>
          </cell>
          <cell r="CS105">
            <v>19407</v>
          </cell>
          <cell r="CT105">
            <v>105432</v>
          </cell>
          <cell r="CU105">
            <v>8917</v>
          </cell>
          <cell r="CV105">
            <v>12</v>
          </cell>
          <cell r="CW105">
            <v>124</v>
          </cell>
          <cell r="CX105">
            <v>20415</v>
          </cell>
          <cell r="CY105">
            <v>123583</v>
          </cell>
          <cell r="CZ105">
            <v>8234</v>
          </cell>
          <cell r="DA105">
            <v>72</v>
          </cell>
          <cell r="DB105">
            <v>18797</v>
          </cell>
          <cell r="DC105">
            <v>102241</v>
          </cell>
          <cell r="DD105">
            <v>8379</v>
          </cell>
          <cell r="DE105">
            <v>10</v>
          </cell>
        </row>
        <row r="106">
          <cell r="B106">
            <v>297</v>
          </cell>
          <cell r="C106">
            <v>26932</v>
          </cell>
          <cell r="D106">
            <v>128910</v>
          </cell>
          <cell r="E106">
            <v>6839</v>
          </cell>
          <cell r="F106">
            <v>205</v>
          </cell>
          <cell r="G106">
            <v>23215</v>
          </cell>
          <cell r="H106">
            <v>111071</v>
          </cell>
          <cell r="I106">
            <v>6593</v>
          </cell>
          <cell r="J106">
            <v>80</v>
          </cell>
          <cell r="K106">
            <v>310</v>
          </cell>
          <cell r="L106">
            <v>26957</v>
          </cell>
          <cell r="M106">
            <v>128639</v>
          </cell>
          <cell r="N106">
            <v>6887</v>
          </cell>
          <cell r="O106">
            <v>215</v>
          </cell>
          <cell r="P106">
            <v>23301</v>
          </cell>
          <cell r="Q106">
            <v>111512</v>
          </cell>
          <cell r="R106">
            <v>6667</v>
          </cell>
          <cell r="S106">
            <v>79</v>
          </cell>
          <cell r="T106">
            <v>316</v>
          </cell>
          <cell r="U106">
            <v>27245</v>
          </cell>
          <cell r="V106">
            <v>131868</v>
          </cell>
          <cell r="W106">
            <v>7209</v>
          </cell>
          <cell r="X106">
            <v>225</v>
          </cell>
          <cell r="Y106">
            <v>23835</v>
          </cell>
          <cell r="Z106">
            <v>114492</v>
          </cell>
          <cell r="AA106">
            <v>6904</v>
          </cell>
          <cell r="AB106">
            <v>82</v>
          </cell>
          <cell r="AC106">
            <v>367</v>
          </cell>
          <cell r="AD106">
            <v>28872</v>
          </cell>
          <cell r="AE106">
            <v>139546</v>
          </cell>
          <cell r="AF106">
            <v>7611</v>
          </cell>
          <cell r="AG106">
            <v>270</v>
          </cell>
          <cell r="AH106">
            <v>25258</v>
          </cell>
          <cell r="AI106">
            <v>122047</v>
          </cell>
          <cell r="AJ106">
            <v>7480</v>
          </cell>
          <cell r="AK106">
            <v>81</v>
          </cell>
          <cell r="AL106">
            <v>321</v>
          </cell>
          <cell r="AM106">
            <v>27316</v>
          </cell>
          <cell r="AN106">
            <v>136818</v>
          </cell>
          <cell r="AO106">
            <v>7533</v>
          </cell>
          <cell r="AP106">
            <v>232</v>
          </cell>
          <cell r="AQ106">
            <v>24275</v>
          </cell>
          <cell r="AR106">
            <v>120707</v>
          </cell>
          <cell r="AS106">
            <v>7419</v>
          </cell>
          <cell r="AT106">
            <v>70</v>
          </cell>
          <cell r="AU106">
            <v>277</v>
          </cell>
          <cell r="AV106">
            <v>25349</v>
          </cell>
          <cell r="AW106">
            <v>129180</v>
          </cell>
          <cell r="AX106">
            <v>7047</v>
          </cell>
          <cell r="AY106">
            <v>208</v>
          </cell>
          <cell r="AZ106">
            <v>22813</v>
          </cell>
          <cell r="BA106">
            <v>114586</v>
          </cell>
          <cell r="BB106">
            <v>6988</v>
          </cell>
          <cell r="BC106">
            <v>75</v>
          </cell>
          <cell r="BD106">
            <v>273</v>
          </cell>
          <cell r="BE106">
            <v>24897</v>
          </cell>
          <cell r="BF106">
            <v>129492</v>
          </cell>
          <cell r="BG106">
            <v>7027</v>
          </cell>
          <cell r="BH106">
            <v>189</v>
          </cell>
          <cell r="BI106">
            <v>22568</v>
          </cell>
          <cell r="BJ106">
            <v>114846</v>
          </cell>
          <cell r="BK106">
            <v>6984</v>
          </cell>
          <cell r="BL106">
            <v>86</v>
          </cell>
          <cell r="BM106">
            <v>264</v>
          </cell>
          <cell r="BN106">
            <v>25475</v>
          </cell>
          <cell r="BO106">
            <v>134590</v>
          </cell>
          <cell r="BP106">
            <v>7329</v>
          </cell>
          <cell r="BQ106">
            <v>194</v>
          </cell>
          <cell r="BR106">
            <v>22756</v>
          </cell>
          <cell r="BS106">
            <v>117535</v>
          </cell>
          <cell r="BT106">
            <v>7220</v>
          </cell>
          <cell r="BU106">
            <v>83</v>
          </cell>
          <cell r="BV106">
            <v>255</v>
          </cell>
          <cell r="BW106">
            <v>26189</v>
          </cell>
          <cell r="BX106">
            <v>140389</v>
          </cell>
          <cell r="BY106">
            <v>7491</v>
          </cell>
          <cell r="BZ106">
            <v>178</v>
          </cell>
          <cell r="CA106">
            <v>23352</v>
          </cell>
          <cell r="CB106">
            <v>122339</v>
          </cell>
          <cell r="CC106">
            <v>7395</v>
          </cell>
          <cell r="CD106">
            <v>86</v>
          </cell>
          <cell r="CE106">
            <v>271</v>
          </cell>
          <cell r="CF106">
            <v>27008</v>
          </cell>
          <cell r="CG106">
            <v>147569</v>
          </cell>
          <cell r="CH106">
            <v>7889</v>
          </cell>
          <cell r="CI106">
            <v>191</v>
          </cell>
          <cell r="CJ106">
            <v>24340</v>
          </cell>
          <cell r="CK106">
            <v>128967</v>
          </cell>
          <cell r="CL106">
            <v>7874</v>
          </cell>
          <cell r="CM106">
            <v>84</v>
          </cell>
          <cell r="CN106">
            <v>283</v>
          </cell>
          <cell r="CO106">
            <v>27401</v>
          </cell>
          <cell r="CP106">
            <v>145985</v>
          </cell>
          <cell r="CQ106">
            <v>7828</v>
          </cell>
          <cell r="CR106">
            <v>210</v>
          </cell>
          <cell r="CS106">
            <v>24789</v>
          </cell>
          <cell r="CT106">
            <v>133853</v>
          </cell>
          <cell r="CU106">
            <v>8065</v>
          </cell>
          <cell r="CV106">
            <v>42</v>
          </cell>
          <cell r="CW106">
            <v>297</v>
          </cell>
          <cell r="CX106">
            <v>27833</v>
          </cell>
          <cell r="CY106">
            <v>153160</v>
          </cell>
          <cell r="CZ106">
            <v>8196</v>
          </cell>
          <cell r="DA106">
            <v>180</v>
          </cell>
          <cell r="DB106">
            <v>24976</v>
          </cell>
          <cell r="DC106">
            <v>133309</v>
          </cell>
          <cell r="DD106">
            <v>8073</v>
          </cell>
          <cell r="DE106">
            <v>36</v>
          </cell>
        </row>
        <row r="107">
          <cell r="B107">
            <v>37</v>
          </cell>
          <cell r="C107">
            <v>7245</v>
          </cell>
          <cell r="D107">
            <v>37845</v>
          </cell>
          <cell r="E107">
            <v>2087</v>
          </cell>
          <cell r="F107">
            <v>23</v>
          </cell>
          <cell r="G107">
            <v>5662</v>
          </cell>
          <cell r="H107">
            <v>25784</v>
          </cell>
          <cell r="I107">
            <v>1749</v>
          </cell>
          <cell r="J107">
            <v>10</v>
          </cell>
          <cell r="K107">
            <v>43</v>
          </cell>
          <cell r="L107">
            <v>7148</v>
          </cell>
          <cell r="M107">
            <v>37476</v>
          </cell>
          <cell r="N107">
            <v>2012</v>
          </cell>
          <cell r="O107">
            <v>25</v>
          </cell>
          <cell r="P107">
            <v>5610</v>
          </cell>
          <cell r="Q107">
            <v>25525</v>
          </cell>
          <cell r="R107">
            <v>1696</v>
          </cell>
          <cell r="S107">
            <v>11</v>
          </cell>
          <cell r="T107">
            <v>49</v>
          </cell>
          <cell r="U107">
            <v>7126</v>
          </cell>
          <cell r="V107">
            <v>37870</v>
          </cell>
          <cell r="W107">
            <v>2095</v>
          </cell>
          <cell r="X107">
            <v>28</v>
          </cell>
          <cell r="Y107">
            <v>5659</v>
          </cell>
          <cell r="Z107">
            <v>26161</v>
          </cell>
          <cell r="AA107">
            <v>1729</v>
          </cell>
          <cell r="AB107">
            <v>11</v>
          </cell>
          <cell r="AC107">
            <v>52</v>
          </cell>
          <cell r="AD107">
            <v>7311</v>
          </cell>
          <cell r="AE107">
            <v>39367</v>
          </cell>
          <cell r="AF107">
            <v>2117</v>
          </cell>
          <cell r="AG107">
            <v>38</v>
          </cell>
          <cell r="AH107">
            <v>5966</v>
          </cell>
          <cell r="AI107">
            <v>27771</v>
          </cell>
          <cell r="AJ107">
            <v>1895</v>
          </cell>
          <cell r="AK107">
            <v>12</v>
          </cell>
          <cell r="AL107">
            <v>44</v>
          </cell>
          <cell r="AM107">
            <v>6908</v>
          </cell>
          <cell r="AN107">
            <v>38098</v>
          </cell>
          <cell r="AO107">
            <v>2053</v>
          </cell>
          <cell r="AP107">
            <v>35</v>
          </cell>
          <cell r="AQ107">
            <v>5795</v>
          </cell>
          <cell r="AR107">
            <v>27238</v>
          </cell>
          <cell r="AS107">
            <v>1830</v>
          </cell>
          <cell r="AT107">
            <v>14</v>
          </cell>
          <cell r="AU107">
            <v>31</v>
          </cell>
          <cell r="AV107">
            <v>6371</v>
          </cell>
          <cell r="AW107">
            <v>35428</v>
          </cell>
          <cell r="AX107">
            <v>1879</v>
          </cell>
          <cell r="AY107">
            <v>24</v>
          </cell>
          <cell r="AZ107">
            <v>5425</v>
          </cell>
          <cell r="BA107">
            <v>25791</v>
          </cell>
          <cell r="BB107">
            <v>1724</v>
          </cell>
          <cell r="BC107">
            <v>7</v>
          </cell>
          <cell r="BD107">
            <v>40</v>
          </cell>
          <cell r="BE107">
            <v>6440</v>
          </cell>
          <cell r="BF107">
            <v>36745</v>
          </cell>
          <cell r="BG107">
            <v>1966</v>
          </cell>
          <cell r="BH107">
            <v>22</v>
          </cell>
          <cell r="BI107">
            <v>5672</v>
          </cell>
          <cell r="BJ107">
            <v>27013</v>
          </cell>
          <cell r="BK107">
            <v>1734</v>
          </cell>
          <cell r="BL107">
            <v>8</v>
          </cell>
          <cell r="BM107">
            <v>49</v>
          </cell>
          <cell r="BN107">
            <v>6945</v>
          </cell>
          <cell r="BO107">
            <v>39354</v>
          </cell>
          <cell r="BP107">
            <v>2136</v>
          </cell>
          <cell r="BQ107">
            <v>28</v>
          </cell>
          <cell r="BR107">
            <v>6109</v>
          </cell>
          <cell r="BS107">
            <v>28841</v>
          </cell>
          <cell r="BT107">
            <v>1858</v>
          </cell>
          <cell r="BU107">
            <v>10</v>
          </cell>
          <cell r="BV107">
            <v>47</v>
          </cell>
          <cell r="BW107">
            <v>7252</v>
          </cell>
          <cell r="BX107">
            <v>41648</v>
          </cell>
          <cell r="BY107">
            <v>2213</v>
          </cell>
          <cell r="BZ107">
            <v>32</v>
          </cell>
          <cell r="CA107">
            <v>6463</v>
          </cell>
          <cell r="CB107">
            <v>30737</v>
          </cell>
          <cell r="CC107">
            <v>1958</v>
          </cell>
          <cell r="CD107">
            <v>12</v>
          </cell>
          <cell r="CE107">
            <v>76</v>
          </cell>
          <cell r="CF107">
            <v>7697</v>
          </cell>
          <cell r="CG107">
            <v>44734</v>
          </cell>
          <cell r="CH107">
            <v>2420</v>
          </cell>
          <cell r="CI107">
            <v>48</v>
          </cell>
          <cell r="CJ107">
            <v>6944</v>
          </cell>
          <cell r="CK107">
            <v>33275</v>
          </cell>
          <cell r="CL107">
            <v>2193</v>
          </cell>
          <cell r="CM107">
            <v>12</v>
          </cell>
          <cell r="CN107">
            <v>96</v>
          </cell>
          <cell r="CO107">
            <v>7920</v>
          </cell>
          <cell r="CP107">
            <v>44934</v>
          </cell>
          <cell r="CQ107">
            <v>2435</v>
          </cell>
          <cell r="CR107">
            <v>55</v>
          </cell>
          <cell r="CS107">
            <v>7135</v>
          </cell>
          <cell r="CT107">
            <v>34224</v>
          </cell>
          <cell r="CU107">
            <v>2231</v>
          </cell>
          <cell r="CV107">
            <v>8</v>
          </cell>
          <cell r="CW107">
            <v>94</v>
          </cell>
          <cell r="CX107">
            <v>8135</v>
          </cell>
          <cell r="CY107">
            <v>46263</v>
          </cell>
          <cell r="CZ107">
            <v>2531</v>
          </cell>
          <cell r="DA107">
            <v>52</v>
          </cell>
          <cell r="DB107">
            <v>7312</v>
          </cell>
          <cell r="DC107">
            <v>34490</v>
          </cell>
          <cell r="DD107">
            <v>2222</v>
          </cell>
          <cell r="DE107">
            <v>6</v>
          </cell>
        </row>
        <row r="108">
          <cell r="B108">
            <v>46</v>
          </cell>
          <cell r="C108">
            <v>11360</v>
          </cell>
          <cell r="D108">
            <v>59437</v>
          </cell>
          <cell r="E108">
            <v>3903</v>
          </cell>
          <cell r="F108">
            <v>22</v>
          </cell>
          <cell r="G108">
            <v>10053</v>
          </cell>
          <cell r="H108">
            <v>46700</v>
          </cell>
          <cell r="I108">
            <v>4428</v>
          </cell>
          <cell r="J108">
            <v>5</v>
          </cell>
          <cell r="K108">
            <v>43</v>
          </cell>
          <cell r="L108">
            <v>10830</v>
          </cell>
          <cell r="M108">
            <v>55866</v>
          </cell>
          <cell r="N108">
            <v>3696.8</v>
          </cell>
          <cell r="O108">
            <v>23</v>
          </cell>
          <cell r="P108">
            <v>9553</v>
          </cell>
          <cell r="Q108">
            <v>44040</v>
          </cell>
          <cell r="R108">
            <v>4094.28</v>
          </cell>
          <cell r="S108">
            <v>4</v>
          </cell>
          <cell r="T108">
            <v>55</v>
          </cell>
          <cell r="U108">
            <v>10676</v>
          </cell>
          <cell r="V108">
            <v>56430</v>
          </cell>
          <cell r="W108">
            <v>3511</v>
          </cell>
          <cell r="X108">
            <v>30</v>
          </cell>
          <cell r="Y108">
            <v>9499</v>
          </cell>
          <cell r="Z108">
            <v>44749</v>
          </cell>
          <cell r="AA108">
            <v>3870</v>
          </cell>
          <cell r="AB108">
            <v>9</v>
          </cell>
          <cell r="AC108">
            <v>63</v>
          </cell>
          <cell r="AD108">
            <v>10958</v>
          </cell>
          <cell r="AE108">
            <v>59653</v>
          </cell>
          <cell r="AF108">
            <v>3771</v>
          </cell>
          <cell r="AG108">
            <v>39</v>
          </cell>
          <cell r="AH108">
            <v>9894</v>
          </cell>
          <cell r="AI108">
            <v>47780</v>
          </cell>
          <cell r="AJ108">
            <v>4135</v>
          </cell>
          <cell r="AK108">
            <v>11</v>
          </cell>
          <cell r="AL108">
            <v>47</v>
          </cell>
          <cell r="AM108">
            <v>10280</v>
          </cell>
          <cell r="AN108">
            <v>58017</v>
          </cell>
          <cell r="AO108">
            <v>3681</v>
          </cell>
          <cell r="AP108">
            <v>25</v>
          </cell>
          <cell r="AQ108">
            <v>9442</v>
          </cell>
          <cell r="AR108">
            <v>47054</v>
          </cell>
          <cell r="AS108">
            <v>4056</v>
          </cell>
          <cell r="AT108">
            <v>6</v>
          </cell>
          <cell r="AU108">
            <v>29</v>
          </cell>
          <cell r="AV108">
            <v>9809</v>
          </cell>
          <cell r="AW108">
            <v>56444</v>
          </cell>
          <cell r="AX108">
            <v>3633</v>
          </cell>
          <cell r="AY108">
            <v>13</v>
          </cell>
          <cell r="AZ108">
            <v>8957</v>
          </cell>
          <cell r="BA108">
            <v>46368</v>
          </cell>
          <cell r="BB108">
            <v>4048</v>
          </cell>
          <cell r="BC108">
            <v>6</v>
          </cell>
          <cell r="BD108">
            <v>29</v>
          </cell>
          <cell r="BE108">
            <v>9618</v>
          </cell>
          <cell r="BF108">
            <v>57191</v>
          </cell>
          <cell r="BG108">
            <v>3708</v>
          </cell>
          <cell r="BH108">
            <v>12</v>
          </cell>
          <cell r="BI108">
            <v>9127</v>
          </cell>
          <cell r="BJ108">
            <v>47159</v>
          </cell>
          <cell r="BK108">
            <v>4165</v>
          </cell>
          <cell r="BL108">
            <v>11</v>
          </cell>
          <cell r="BM108">
            <v>30</v>
          </cell>
          <cell r="BN108">
            <v>9986</v>
          </cell>
          <cell r="BO108">
            <v>60889</v>
          </cell>
          <cell r="BP108">
            <v>3975</v>
          </cell>
          <cell r="BQ108">
            <v>8</v>
          </cell>
          <cell r="BR108">
            <v>9477</v>
          </cell>
          <cell r="BS108">
            <v>49808</v>
          </cell>
          <cell r="BT108">
            <v>4419</v>
          </cell>
          <cell r="BU108">
            <v>11</v>
          </cell>
          <cell r="BV108">
            <v>35</v>
          </cell>
          <cell r="BW108">
            <v>10655</v>
          </cell>
          <cell r="BX108">
            <v>66011</v>
          </cell>
          <cell r="BY108">
            <v>4171</v>
          </cell>
          <cell r="BZ108">
            <v>12</v>
          </cell>
          <cell r="CA108">
            <v>10136</v>
          </cell>
          <cell r="CB108">
            <v>54002</v>
          </cell>
          <cell r="CC108">
            <v>4671</v>
          </cell>
          <cell r="CD108">
            <v>12</v>
          </cell>
          <cell r="CE108">
            <v>44</v>
          </cell>
          <cell r="CF108">
            <v>11096</v>
          </cell>
          <cell r="CG108">
            <v>71637</v>
          </cell>
          <cell r="CH108">
            <v>4346</v>
          </cell>
          <cell r="CI108">
            <v>11</v>
          </cell>
          <cell r="CJ108">
            <v>10723</v>
          </cell>
          <cell r="CK108">
            <v>57940</v>
          </cell>
          <cell r="CL108">
            <v>4944</v>
          </cell>
          <cell r="CM108">
            <v>11</v>
          </cell>
          <cell r="CN108">
            <v>39</v>
          </cell>
          <cell r="CO108">
            <v>11084</v>
          </cell>
          <cell r="CP108">
            <v>71098</v>
          </cell>
          <cell r="CQ108">
            <v>4207</v>
          </cell>
          <cell r="CR108">
            <v>17</v>
          </cell>
          <cell r="CS108">
            <v>10668</v>
          </cell>
          <cell r="CT108">
            <v>59670</v>
          </cell>
          <cell r="CU108">
            <v>4715</v>
          </cell>
          <cell r="CV108">
            <v>3</v>
          </cell>
          <cell r="CW108">
            <v>50</v>
          </cell>
          <cell r="CX108">
            <v>10904</v>
          </cell>
          <cell r="CY108">
            <v>70411</v>
          </cell>
          <cell r="CZ108">
            <v>4157</v>
          </cell>
          <cell r="DA108">
            <v>14</v>
          </cell>
          <cell r="DB108">
            <v>10426</v>
          </cell>
          <cell r="DC108">
            <v>58491</v>
          </cell>
          <cell r="DD108">
            <v>4656</v>
          </cell>
          <cell r="DE108">
            <v>2</v>
          </cell>
        </row>
        <row r="109">
          <cell r="B109">
            <v>72</v>
          </cell>
          <cell r="C109">
            <v>9219</v>
          </cell>
          <cell r="D109">
            <v>37964</v>
          </cell>
          <cell r="E109">
            <v>1951</v>
          </cell>
          <cell r="F109">
            <v>51</v>
          </cell>
          <cell r="G109">
            <v>7413</v>
          </cell>
          <cell r="H109">
            <v>31175</v>
          </cell>
          <cell r="I109">
            <v>1814</v>
          </cell>
          <cell r="J109">
            <v>11</v>
          </cell>
          <cell r="K109">
            <v>64</v>
          </cell>
          <cell r="L109">
            <v>9439</v>
          </cell>
          <cell r="M109">
            <v>37732</v>
          </cell>
          <cell r="N109">
            <v>1982</v>
          </cell>
          <cell r="O109">
            <v>51</v>
          </cell>
          <cell r="P109">
            <v>7593</v>
          </cell>
          <cell r="Q109">
            <v>31675</v>
          </cell>
          <cell r="R109">
            <v>1858</v>
          </cell>
          <cell r="S109">
            <v>10</v>
          </cell>
          <cell r="T109">
            <v>53</v>
          </cell>
          <cell r="U109">
            <v>9560</v>
          </cell>
          <cell r="V109">
            <v>39022</v>
          </cell>
          <cell r="W109">
            <v>2040</v>
          </cell>
          <cell r="X109">
            <v>58</v>
          </cell>
          <cell r="Y109">
            <v>7701</v>
          </cell>
          <cell r="Z109">
            <v>32428</v>
          </cell>
          <cell r="AA109">
            <v>1955</v>
          </cell>
          <cell r="AB109">
            <v>13</v>
          </cell>
          <cell r="AC109">
            <v>59</v>
          </cell>
          <cell r="AD109">
            <v>9955</v>
          </cell>
          <cell r="AE109">
            <v>40956</v>
          </cell>
          <cell r="AF109">
            <v>2130</v>
          </cell>
          <cell r="AG109">
            <v>81</v>
          </cell>
          <cell r="AH109">
            <v>8090</v>
          </cell>
          <cell r="AI109">
            <v>34259</v>
          </cell>
          <cell r="AJ109">
            <v>2045</v>
          </cell>
          <cell r="AK109">
            <v>12</v>
          </cell>
          <cell r="AL109">
            <v>53</v>
          </cell>
          <cell r="AM109">
            <v>9360</v>
          </cell>
          <cell r="AN109">
            <v>39702</v>
          </cell>
          <cell r="AO109">
            <v>2124</v>
          </cell>
          <cell r="AP109">
            <v>67</v>
          </cell>
          <cell r="AQ109">
            <v>7862</v>
          </cell>
          <cell r="AR109">
            <v>33776</v>
          </cell>
          <cell r="AS109">
            <v>2075</v>
          </cell>
          <cell r="AT109">
            <v>10</v>
          </cell>
          <cell r="AU109">
            <v>51</v>
          </cell>
          <cell r="AV109">
            <v>8988</v>
          </cell>
          <cell r="AW109">
            <v>38153</v>
          </cell>
          <cell r="AX109">
            <v>2022</v>
          </cell>
          <cell r="AY109">
            <v>50</v>
          </cell>
          <cell r="AZ109">
            <v>7621</v>
          </cell>
          <cell r="BA109">
            <v>32824</v>
          </cell>
          <cell r="BB109">
            <v>1975</v>
          </cell>
          <cell r="BC109">
            <v>6</v>
          </cell>
          <cell r="BD109">
            <v>54</v>
          </cell>
          <cell r="BE109">
            <v>8738</v>
          </cell>
          <cell r="BF109">
            <v>38140</v>
          </cell>
          <cell r="BG109">
            <v>2002</v>
          </cell>
          <cell r="BH109">
            <v>56</v>
          </cell>
          <cell r="BI109">
            <v>7640</v>
          </cell>
          <cell r="BJ109">
            <v>32784</v>
          </cell>
          <cell r="BK109">
            <v>1977</v>
          </cell>
          <cell r="BL109">
            <v>13</v>
          </cell>
          <cell r="BM109">
            <v>55</v>
          </cell>
          <cell r="BN109">
            <v>8898</v>
          </cell>
          <cell r="BO109">
            <v>39733</v>
          </cell>
          <cell r="BP109">
            <v>2090</v>
          </cell>
          <cell r="BQ109">
            <v>45</v>
          </cell>
          <cell r="BR109">
            <v>7739</v>
          </cell>
          <cell r="BS109">
            <v>33736</v>
          </cell>
          <cell r="BT109">
            <v>2020</v>
          </cell>
          <cell r="BU109">
            <v>13</v>
          </cell>
          <cell r="BV109">
            <v>69</v>
          </cell>
          <cell r="BW109">
            <v>9094</v>
          </cell>
          <cell r="BX109">
            <v>41060</v>
          </cell>
          <cell r="BY109">
            <v>2176</v>
          </cell>
          <cell r="BZ109">
            <v>53</v>
          </cell>
          <cell r="CA109">
            <v>7967</v>
          </cell>
          <cell r="CB109">
            <v>35055</v>
          </cell>
          <cell r="CC109">
            <v>2051</v>
          </cell>
          <cell r="CD109">
            <v>12</v>
          </cell>
          <cell r="CE109">
            <v>64</v>
          </cell>
          <cell r="CF109">
            <v>9584</v>
          </cell>
          <cell r="CG109">
            <v>43679</v>
          </cell>
          <cell r="CH109">
            <v>2369</v>
          </cell>
          <cell r="CI109">
            <v>52</v>
          </cell>
          <cell r="CJ109">
            <v>8372</v>
          </cell>
          <cell r="CK109">
            <v>37587</v>
          </cell>
          <cell r="CL109">
            <v>2269</v>
          </cell>
          <cell r="CM109">
            <v>14</v>
          </cell>
          <cell r="CN109">
            <v>61</v>
          </cell>
          <cell r="CO109">
            <v>9747</v>
          </cell>
          <cell r="CP109">
            <v>43921</v>
          </cell>
          <cell r="CQ109">
            <v>2377</v>
          </cell>
          <cell r="CR109">
            <v>45</v>
          </cell>
          <cell r="CS109">
            <v>8570</v>
          </cell>
          <cell r="CT109">
            <v>38970</v>
          </cell>
          <cell r="CU109">
            <v>2348</v>
          </cell>
          <cell r="CV109">
            <v>7</v>
          </cell>
          <cell r="CW109">
            <v>66</v>
          </cell>
          <cell r="CX109">
            <v>10026</v>
          </cell>
          <cell r="CY109">
            <v>46912</v>
          </cell>
          <cell r="CZ109">
            <v>2527</v>
          </cell>
          <cell r="DA109">
            <v>43</v>
          </cell>
          <cell r="DB109">
            <v>8852</v>
          </cell>
          <cell r="DC109">
            <v>40100</v>
          </cell>
          <cell r="DD109">
            <v>2436</v>
          </cell>
          <cell r="DE109">
            <v>6</v>
          </cell>
        </row>
        <row r="110">
          <cell r="B110">
            <v>36</v>
          </cell>
          <cell r="C110">
            <v>4721</v>
          </cell>
          <cell r="D110">
            <v>27250</v>
          </cell>
          <cell r="E110">
            <v>1321</v>
          </cell>
          <cell r="F110">
            <v>10</v>
          </cell>
          <cell r="G110">
            <v>3856</v>
          </cell>
          <cell r="H110">
            <v>18890</v>
          </cell>
          <cell r="I110">
            <v>1314</v>
          </cell>
          <cell r="J110">
            <v>3</v>
          </cell>
          <cell r="K110">
            <v>35</v>
          </cell>
          <cell r="L110">
            <v>4666</v>
          </cell>
          <cell r="M110">
            <v>26640</v>
          </cell>
          <cell r="N110">
            <v>1246</v>
          </cell>
          <cell r="O110">
            <v>14</v>
          </cell>
          <cell r="P110">
            <v>3696</v>
          </cell>
          <cell r="Q110">
            <v>18329</v>
          </cell>
          <cell r="R110">
            <v>1227.4000000000001</v>
          </cell>
          <cell r="S110">
            <v>3</v>
          </cell>
          <cell r="T110">
            <v>50</v>
          </cell>
          <cell r="U110">
            <v>4932</v>
          </cell>
          <cell r="V110">
            <v>27853</v>
          </cell>
          <cell r="W110">
            <v>1295</v>
          </cell>
          <cell r="X110">
            <v>16</v>
          </cell>
          <cell r="Y110">
            <v>3904</v>
          </cell>
          <cell r="Z110">
            <v>19569</v>
          </cell>
          <cell r="AA110">
            <v>1272</v>
          </cell>
          <cell r="AB110">
            <v>5</v>
          </cell>
          <cell r="AC110">
            <v>87</v>
          </cell>
          <cell r="AD110">
            <v>5506</v>
          </cell>
          <cell r="AE110">
            <v>29808</v>
          </cell>
          <cell r="AF110">
            <v>1398</v>
          </cell>
          <cell r="AG110">
            <v>38</v>
          </cell>
          <cell r="AH110">
            <v>4270</v>
          </cell>
          <cell r="AI110">
            <v>21052</v>
          </cell>
          <cell r="AJ110">
            <v>1422</v>
          </cell>
          <cell r="AK110">
            <v>4</v>
          </cell>
          <cell r="AL110">
            <v>77</v>
          </cell>
          <cell r="AM110">
            <v>5750</v>
          </cell>
          <cell r="AN110">
            <v>31186</v>
          </cell>
          <cell r="AO110">
            <v>1454</v>
          </cell>
          <cell r="AP110">
            <v>31</v>
          </cell>
          <cell r="AQ110">
            <v>4483</v>
          </cell>
          <cell r="AR110">
            <v>22276</v>
          </cell>
          <cell r="AS110">
            <v>1471</v>
          </cell>
          <cell r="AT110">
            <v>3</v>
          </cell>
          <cell r="AU110">
            <v>81</v>
          </cell>
          <cell r="AV110">
            <v>5762</v>
          </cell>
          <cell r="AW110">
            <v>30816</v>
          </cell>
          <cell r="AX110">
            <v>1351</v>
          </cell>
          <cell r="AY110">
            <v>32</v>
          </cell>
          <cell r="AZ110">
            <v>4378</v>
          </cell>
          <cell r="BA110">
            <v>21944</v>
          </cell>
          <cell r="BB110">
            <v>1416</v>
          </cell>
          <cell r="BC110">
            <v>3</v>
          </cell>
          <cell r="BD110">
            <v>81</v>
          </cell>
          <cell r="BE110">
            <v>5726</v>
          </cell>
          <cell r="BF110">
            <v>31278</v>
          </cell>
          <cell r="BG110">
            <v>1421</v>
          </cell>
          <cell r="BH110">
            <v>22</v>
          </cell>
          <cell r="BI110">
            <v>4381</v>
          </cell>
          <cell r="BJ110">
            <v>22293</v>
          </cell>
          <cell r="BK110">
            <v>1437</v>
          </cell>
          <cell r="BL110">
            <v>3</v>
          </cell>
          <cell r="BM110">
            <v>65</v>
          </cell>
          <cell r="BN110">
            <v>5977</v>
          </cell>
          <cell r="BO110">
            <v>33328</v>
          </cell>
          <cell r="BP110">
            <v>1513</v>
          </cell>
          <cell r="BQ110">
            <v>14</v>
          </cell>
          <cell r="BR110">
            <v>4691</v>
          </cell>
          <cell r="BS110">
            <v>23944</v>
          </cell>
          <cell r="BT110">
            <v>1526</v>
          </cell>
          <cell r="BU110">
            <v>4</v>
          </cell>
          <cell r="BV110">
            <v>52</v>
          </cell>
          <cell r="BW110">
            <v>6112</v>
          </cell>
          <cell r="BX110">
            <v>35138</v>
          </cell>
          <cell r="BY110">
            <v>1544</v>
          </cell>
          <cell r="BZ110">
            <v>16</v>
          </cell>
          <cell r="CA110">
            <v>4841</v>
          </cell>
          <cell r="CB110">
            <v>24824</v>
          </cell>
          <cell r="CC110">
            <v>1585</v>
          </cell>
          <cell r="CD110">
            <v>4</v>
          </cell>
          <cell r="CE110">
            <v>59</v>
          </cell>
          <cell r="CF110">
            <v>6187</v>
          </cell>
          <cell r="CG110">
            <v>35551</v>
          </cell>
          <cell r="CH110">
            <v>1517</v>
          </cell>
          <cell r="CI110">
            <v>15</v>
          </cell>
          <cell r="CJ110">
            <v>4882</v>
          </cell>
          <cell r="CK110">
            <v>25301</v>
          </cell>
          <cell r="CL110">
            <v>1596</v>
          </cell>
          <cell r="CM110">
            <v>2</v>
          </cell>
          <cell r="CN110">
            <v>46</v>
          </cell>
          <cell r="CO110">
            <v>6106</v>
          </cell>
          <cell r="CP110">
            <v>34364</v>
          </cell>
          <cell r="CQ110">
            <v>1462</v>
          </cell>
          <cell r="CR110">
            <v>15</v>
          </cell>
          <cell r="CS110">
            <v>4776</v>
          </cell>
          <cell r="CT110">
            <v>24807</v>
          </cell>
          <cell r="CU110">
            <v>1470</v>
          </cell>
          <cell r="CV110">
            <v>1</v>
          </cell>
          <cell r="CW110">
            <v>55</v>
          </cell>
          <cell r="CX110">
            <v>5990</v>
          </cell>
          <cell r="CY110">
            <v>33909</v>
          </cell>
          <cell r="CZ110">
            <v>1413</v>
          </cell>
          <cell r="DA110">
            <v>9</v>
          </cell>
          <cell r="DB110">
            <v>4642</v>
          </cell>
          <cell r="DC110">
            <v>23895</v>
          </cell>
          <cell r="DD110">
            <v>1395</v>
          </cell>
          <cell r="DE110">
            <v>1</v>
          </cell>
        </row>
        <row r="111">
          <cell r="B111">
            <v>130</v>
          </cell>
          <cell r="C111">
            <v>15197</v>
          </cell>
          <cell r="D111">
            <v>62195</v>
          </cell>
          <cell r="E111">
            <v>3482</v>
          </cell>
          <cell r="F111">
            <v>114</v>
          </cell>
          <cell r="G111">
            <v>11523</v>
          </cell>
          <cell r="H111">
            <v>50513</v>
          </cell>
          <cell r="I111">
            <v>2868</v>
          </cell>
          <cell r="J111">
            <v>35</v>
          </cell>
          <cell r="K111">
            <v>133</v>
          </cell>
          <cell r="L111">
            <v>15511</v>
          </cell>
          <cell r="M111">
            <v>62239</v>
          </cell>
          <cell r="N111">
            <v>3552</v>
          </cell>
          <cell r="O111">
            <v>131</v>
          </cell>
          <cell r="P111">
            <v>11699</v>
          </cell>
          <cell r="Q111">
            <v>51518</v>
          </cell>
          <cell r="R111">
            <v>2970</v>
          </cell>
          <cell r="S111">
            <v>36</v>
          </cell>
          <cell r="T111">
            <v>147</v>
          </cell>
          <cell r="U111">
            <v>15317</v>
          </cell>
          <cell r="V111">
            <v>62997</v>
          </cell>
          <cell r="W111">
            <v>3613</v>
          </cell>
          <cell r="X111">
            <v>133</v>
          </cell>
          <cell r="Y111">
            <v>11691</v>
          </cell>
          <cell r="Z111">
            <v>51536</v>
          </cell>
          <cell r="AA111">
            <v>2951</v>
          </cell>
          <cell r="AB111">
            <v>34</v>
          </cell>
          <cell r="AC111">
            <v>187</v>
          </cell>
          <cell r="AD111">
            <v>16264</v>
          </cell>
          <cell r="AE111">
            <v>67233</v>
          </cell>
          <cell r="AF111">
            <v>3910</v>
          </cell>
          <cell r="AG111">
            <v>162</v>
          </cell>
          <cell r="AH111">
            <v>12409</v>
          </cell>
          <cell r="AI111">
            <v>55448</v>
          </cell>
          <cell r="AJ111">
            <v>3244</v>
          </cell>
          <cell r="AK111">
            <v>36</v>
          </cell>
          <cell r="AL111">
            <v>152</v>
          </cell>
          <cell r="AM111">
            <v>15272</v>
          </cell>
          <cell r="AN111">
            <v>65202</v>
          </cell>
          <cell r="AO111">
            <v>3859</v>
          </cell>
          <cell r="AP111">
            <v>126</v>
          </cell>
          <cell r="AQ111">
            <v>11961</v>
          </cell>
          <cell r="AR111">
            <v>54447</v>
          </cell>
          <cell r="AS111">
            <v>3236</v>
          </cell>
          <cell r="AT111">
            <v>31</v>
          </cell>
          <cell r="AU111">
            <v>128</v>
          </cell>
          <cell r="AV111">
            <v>13736</v>
          </cell>
          <cell r="AW111">
            <v>59571</v>
          </cell>
          <cell r="AX111">
            <v>3452</v>
          </cell>
          <cell r="AY111">
            <v>81</v>
          </cell>
          <cell r="AZ111">
            <v>11095</v>
          </cell>
          <cell r="BA111">
            <v>49682</v>
          </cell>
          <cell r="BB111">
            <v>2846</v>
          </cell>
          <cell r="BC111">
            <v>23</v>
          </cell>
          <cell r="BD111">
            <v>136</v>
          </cell>
          <cell r="BE111">
            <v>13453</v>
          </cell>
          <cell r="BF111">
            <v>58629</v>
          </cell>
          <cell r="BG111">
            <v>3348</v>
          </cell>
          <cell r="BH111">
            <v>84</v>
          </cell>
          <cell r="BI111">
            <v>10992</v>
          </cell>
          <cell r="BJ111">
            <v>48920</v>
          </cell>
          <cell r="BK111">
            <v>2852</v>
          </cell>
          <cell r="BL111">
            <v>32</v>
          </cell>
          <cell r="BM111">
            <v>108</v>
          </cell>
          <cell r="BN111">
            <v>13446</v>
          </cell>
          <cell r="BO111">
            <v>59503</v>
          </cell>
          <cell r="BP111">
            <v>3404</v>
          </cell>
          <cell r="BQ111">
            <v>69</v>
          </cell>
          <cell r="BR111">
            <v>11043</v>
          </cell>
          <cell r="BS111">
            <v>49666</v>
          </cell>
          <cell r="BT111">
            <v>2965</v>
          </cell>
          <cell r="BU111">
            <v>29</v>
          </cell>
          <cell r="BV111">
            <v>113</v>
          </cell>
          <cell r="BW111">
            <v>13846</v>
          </cell>
          <cell r="BX111">
            <v>60989</v>
          </cell>
          <cell r="BY111">
            <v>3507</v>
          </cell>
          <cell r="BZ111">
            <v>78</v>
          </cell>
          <cell r="CA111">
            <v>11362</v>
          </cell>
          <cell r="CB111">
            <v>51208</v>
          </cell>
          <cell r="CC111">
            <v>3059</v>
          </cell>
          <cell r="CD111">
            <v>23</v>
          </cell>
          <cell r="CE111">
            <v>133</v>
          </cell>
          <cell r="CF111">
            <v>14684</v>
          </cell>
          <cell r="CG111">
            <v>65375</v>
          </cell>
          <cell r="CH111">
            <v>3790</v>
          </cell>
          <cell r="CI111">
            <v>86</v>
          </cell>
          <cell r="CJ111">
            <v>11914</v>
          </cell>
          <cell r="CK111">
            <v>54665</v>
          </cell>
          <cell r="CL111">
            <v>3283</v>
          </cell>
          <cell r="CM111">
            <v>26</v>
          </cell>
          <cell r="CN111">
            <v>141</v>
          </cell>
          <cell r="CO111">
            <v>15033</v>
          </cell>
          <cell r="CP111">
            <v>65787</v>
          </cell>
          <cell r="CQ111">
            <v>3838</v>
          </cell>
          <cell r="CR111">
            <v>76</v>
          </cell>
          <cell r="CS111">
            <v>12214</v>
          </cell>
          <cell r="CT111">
            <v>57086</v>
          </cell>
          <cell r="CU111">
            <v>3407</v>
          </cell>
          <cell r="CV111">
            <v>15</v>
          </cell>
          <cell r="CW111">
            <v>125</v>
          </cell>
          <cell r="CX111">
            <v>15379</v>
          </cell>
          <cell r="CY111">
            <v>70481</v>
          </cell>
          <cell r="CZ111">
            <v>4098</v>
          </cell>
          <cell r="DA111">
            <v>105</v>
          </cell>
          <cell r="DB111">
            <v>12559</v>
          </cell>
          <cell r="DC111">
            <v>57774</v>
          </cell>
          <cell r="DD111">
            <v>3528</v>
          </cell>
          <cell r="DE111">
            <v>14</v>
          </cell>
        </row>
        <row r="112">
          <cell r="B112">
            <v>35</v>
          </cell>
          <cell r="C112">
            <v>7976</v>
          </cell>
          <cell r="D112">
            <v>49412</v>
          </cell>
          <cell r="E112">
            <v>2437</v>
          </cell>
          <cell r="F112">
            <v>21</v>
          </cell>
          <cell r="G112">
            <v>7022</v>
          </cell>
          <cell r="H112">
            <v>35193</v>
          </cell>
          <cell r="I112">
            <v>2471</v>
          </cell>
          <cell r="J112">
            <v>8</v>
          </cell>
          <cell r="K112">
            <v>47</v>
          </cell>
          <cell r="L112">
            <v>7990</v>
          </cell>
          <cell r="M112">
            <v>48736</v>
          </cell>
          <cell r="N112">
            <v>2361</v>
          </cell>
          <cell r="O112">
            <v>24</v>
          </cell>
          <cell r="P112">
            <v>6877</v>
          </cell>
          <cell r="Q112">
            <v>34524</v>
          </cell>
          <cell r="R112">
            <v>2376</v>
          </cell>
          <cell r="S112">
            <v>5</v>
          </cell>
          <cell r="T112">
            <v>47</v>
          </cell>
          <cell r="U112">
            <v>7934</v>
          </cell>
          <cell r="V112">
            <v>49400</v>
          </cell>
          <cell r="W112">
            <v>2386</v>
          </cell>
          <cell r="X112">
            <v>30</v>
          </cell>
          <cell r="Y112">
            <v>6873</v>
          </cell>
          <cell r="Z112">
            <v>34898</v>
          </cell>
          <cell r="AA112">
            <v>2418</v>
          </cell>
          <cell r="AB112">
            <v>3</v>
          </cell>
          <cell r="AC112">
            <v>70</v>
          </cell>
          <cell r="AD112">
            <v>8422</v>
          </cell>
          <cell r="AE112">
            <v>51561</v>
          </cell>
          <cell r="AF112">
            <v>2451</v>
          </cell>
          <cell r="AG112">
            <v>49</v>
          </cell>
          <cell r="AH112">
            <v>7205</v>
          </cell>
          <cell r="AI112">
            <v>36625</v>
          </cell>
          <cell r="AJ112">
            <v>2518</v>
          </cell>
          <cell r="AK112">
            <v>3</v>
          </cell>
          <cell r="AL112">
            <v>66</v>
          </cell>
          <cell r="AM112">
            <v>8241</v>
          </cell>
          <cell r="AN112">
            <v>51875</v>
          </cell>
          <cell r="AO112">
            <v>2408</v>
          </cell>
          <cell r="AP112">
            <v>40</v>
          </cell>
          <cell r="AQ112">
            <v>7250</v>
          </cell>
          <cell r="AR112">
            <v>37302</v>
          </cell>
          <cell r="AS112">
            <v>2539</v>
          </cell>
          <cell r="AT112">
            <v>8</v>
          </cell>
          <cell r="AU112">
            <v>61</v>
          </cell>
          <cell r="AV112">
            <v>8033</v>
          </cell>
          <cell r="AW112">
            <v>51063</v>
          </cell>
          <cell r="AX112">
            <v>2338</v>
          </cell>
          <cell r="AY112">
            <v>32</v>
          </cell>
          <cell r="AZ112">
            <v>7029</v>
          </cell>
          <cell r="BA112">
            <v>37386</v>
          </cell>
          <cell r="BB112">
            <v>2476</v>
          </cell>
          <cell r="BC112">
            <v>7</v>
          </cell>
          <cell r="BD112">
            <v>52</v>
          </cell>
          <cell r="BE112">
            <v>8090</v>
          </cell>
          <cell r="BF112">
            <v>51362</v>
          </cell>
          <cell r="BG112">
            <v>2383</v>
          </cell>
          <cell r="BH112">
            <v>26</v>
          </cell>
          <cell r="BI112">
            <v>7047</v>
          </cell>
          <cell r="BJ112">
            <v>37894</v>
          </cell>
          <cell r="BK112">
            <v>2570</v>
          </cell>
          <cell r="BL112">
            <v>9</v>
          </cell>
          <cell r="BM112">
            <v>62</v>
          </cell>
          <cell r="BN112">
            <v>8267</v>
          </cell>
          <cell r="BO112">
            <v>52836</v>
          </cell>
          <cell r="BP112">
            <v>2457</v>
          </cell>
          <cell r="BQ112">
            <v>20</v>
          </cell>
          <cell r="BR112">
            <v>7126</v>
          </cell>
          <cell r="BS112">
            <v>38407</v>
          </cell>
          <cell r="BT112">
            <v>2585</v>
          </cell>
          <cell r="BU112">
            <v>10</v>
          </cell>
          <cell r="BV112">
            <v>56</v>
          </cell>
          <cell r="BW112">
            <v>8521</v>
          </cell>
          <cell r="BX112">
            <v>54144</v>
          </cell>
          <cell r="BY112">
            <v>2509</v>
          </cell>
          <cell r="BZ112">
            <v>20</v>
          </cell>
          <cell r="CA112">
            <v>7284</v>
          </cell>
          <cell r="CB112">
            <v>39416</v>
          </cell>
          <cell r="CC112">
            <v>2654</v>
          </cell>
          <cell r="CD112">
            <v>9</v>
          </cell>
          <cell r="CE112">
            <v>65</v>
          </cell>
          <cell r="CF112">
            <v>8742</v>
          </cell>
          <cell r="CG112">
            <v>56037</v>
          </cell>
          <cell r="CH112">
            <v>2559</v>
          </cell>
          <cell r="CI112">
            <v>26</v>
          </cell>
          <cell r="CJ112">
            <v>7438</v>
          </cell>
          <cell r="CK112">
            <v>40573</v>
          </cell>
          <cell r="CL112">
            <v>2745</v>
          </cell>
          <cell r="CM112">
            <v>9</v>
          </cell>
          <cell r="CN112">
            <v>64</v>
          </cell>
          <cell r="CO112">
            <v>8940</v>
          </cell>
          <cell r="CP112">
            <v>57159</v>
          </cell>
          <cell r="CQ112">
            <v>2624</v>
          </cell>
          <cell r="CR112">
            <v>28</v>
          </cell>
          <cell r="CS112">
            <v>7734</v>
          </cell>
          <cell r="CT112">
            <v>42739</v>
          </cell>
          <cell r="CU112">
            <v>2855</v>
          </cell>
          <cell r="CV112">
            <v>2</v>
          </cell>
          <cell r="CW112">
            <v>69</v>
          </cell>
          <cell r="CX112">
            <v>9146</v>
          </cell>
          <cell r="CY112">
            <v>59526</v>
          </cell>
          <cell r="CZ112">
            <v>2752</v>
          </cell>
          <cell r="DA112">
            <v>27</v>
          </cell>
          <cell r="DB112">
            <v>7928</v>
          </cell>
          <cell r="DC112">
            <v>43730</v>
          </cell>
          <cell r="DD112">
            <v>2923</v>
          </cell>
          <cell r="DE112">
            <v>2</v>
          </cell>
        </row>
        <row r="113">
          <cell r="B113">
            <v>26</v>
          </cell>
          <cell r="C113">
            <v>5595</v>
          </cell>
          <cell r="D113">
            <v>39349</v>
          </cell>
          <cell r="E113">
            <v>2178</v>
          </cell>
          <cell r="F113">
            <v>9</v>
          </cell>
          <cell r="G113">
            <v>5528</v>
          </cell>
          <cell r="H113">
            <v>30100</v>
          </cell>
          <cell r="I113">
            <v>2430</v>
          </cell>
          <cell r="J113">
            <v>5</v>
          </cell>
          <cell r="K113">
            <v>28</v>
          </cell>
          <cell r="L113">
            <v>5551</v>
          </cell>
          <cell r="M113">
            <v>39000</v>
          </cell>
          <cell r="N113">
            <v>2090</v>
          </cell>
          <cell r="O113">
            <v>8</v>
          </cell>
          <cell r="P113">
            <v>5468</v>
          </cell>
          <cell r="Q113">
            <v>29800</v>
          </cell>
          <cell r="R113">
            <v>2383</v>
          </cell>
          <cell r="S113">
            <v>6</v>
          </cell>
          <cell r="T113">
            <v>33</v>
          </cell>
          <cell r="U113">
            <v>5848</v>
          </cell>
          <cell r="V113">
            <v>41212</v>
          </cell>
          <cell r="W113">
            <v>2197</v>
          </cell>
          <cell r="X113">
            <v>10</v>
          </cell>
          <cell r="Y113">
            <v>5767</v>
          </cell>
          <cell r="Z113">
            <v>31585</v>
          </cell>
          <cell r="AA113">
            <v>2565</v>
          </cell>
          <cell r="AB113">
            <v>9</v>
          </cell>
          <cell r="AC113">
            <v>43</v>
          </cell>
          <cell r="AD113">
            <v>6433</v>
          </cell>
          <cell r="AE113">
            <v>44323</v>
          </cell>
          <cell r="AF113">
            <v>2386</v>
          </cell>
          <cell r="AG113">
            <v>22</v>
          </cell>
          <cell r="AH113">
            <v>6100</v>
          </cell>
          <cell r="AI113">
            <v>33959</v>
          </cell>
          <cell r="AJ113">
            <v>2723</v>
          </cell>
          <cell r="AK113">
            <v>7</v>
          </cell>
          <cell r="AL113">
            <v>32</v>
          </cell>
          <cell r="AM113">
            <v>6575</v>
          </cell>
          <cell r="AN113">
            <v>45721</v>
          </cell>
          <cell r="AO113">
            <v>2513</v>
          </cell>
          <cell r="AP113">
            <v>16</v>
          </cell>
          <cell r="AQ113">
            <v>6246</v>
          </cell>
          <cell r="AR113">
            <v>35183</v>
          </cell>
          <cell r="AS113">
            <v>2813</v>
          </cell>
          <cell r="AT113">
            <v>6</v>
          </cell>
          <cell r="AU113">
            <v>21</v>
          </cell>
          <cell r="AV113">
            <v>6514</v>
          </cell>
          <cell r="AW113">
            <v>46259</v>
          </cell>
          <cell r="AX113">
            <v>2532</v>
          </cell>
          <cell r="AY113">
            <v>8</v>
          </cell>
          <cell r="AZ113">
            <v>6377</v>
          </cell>
          <cell r="BA113">
            <v>35217</v>
          </cell>
          <cell r="BB113">
            <v>2846</v>
          </cell>
          <cell r="BC113">
            <v>3</v>
          </cell>
          <cell r="BD113">
            <v>18</v>
          </cell>
          <cell r="BE113">
            <v>6737</v>
          </cell>
          <cell r="BF113">
            <v>48660</v>
          </cell>
          <cell r="BG113">
            <v>2619</v>
          </cell>
          <cell r="BH113">
            <v>9</v>
          </cell>
          <cell r="BI113">
            <v>6659</v>
          </cell>
          <cell r="BJ113">
            <v>37413</v>
          </cell>
          <cell r="BK113">
            <v>2999</v>
          </cell>
          <cell r="BL113">
            <v>9</v>
          </cell>
          <cell r="BM113">
            <v>26</v>
          </cell>
          <cell r="BN113">
            <v>7152</v>
          </cell>
          <cell r="BO113">
            <v>50434</v>
          </cell>
          <cell r="BP113">
            <v>2698</v>
          </cell>
          <cell r="BQ113">
            <v>7</v>
          </cell>
          <cell r="BR113">
            <v>7035</v>
          </cell>
          <cell r="BS113">
            <v>38401</v>
          </cell>
          <cell r="BT113">
            <v>3122</v>
          </cell>
          <cell r="BU113">
            <v>7</v>
          </cell>
          <cell r="BV113">
            <v>30</v>
          </cell>
          <cell r="BW113">
            <v>7217</v>
          </cell>
          <cell r="BX113">
            <v>52800</v>
          </cell>
          <cell r="BY113">
            <v>2907</v>
          </cell>
          <cell r="BZ113">
            <v>8</v>
          </cell>
          <cell r="CA113">
            <v>7379</v>
          </cell>
          <cell r="CB113">
            <v>40417</v>
          </cell>
          <cell r="CC113">
            <v>3383</v>
          </cell>
          <cell r="CD113">
            <v>7</v>
          </cell>
          <cell r="CE113">
            <v>32</v>
          </cell>
          <cell r="CF113">
            <v>7091</v>
          </cell>
          <cell r="CG113">
            <v>57776</v>
          </cell>
          <cell r="CH113">
            <v>2856</v>
          </cell>
          <cell r="CI113">
            <v>8</v>
          </cell>
          <cell r="CJ113">
            <v>7540</v>
          </cell>
          <cell r="CK113">
            <v>43543</v>
          </cell>
          <cell r="CL113">
            <v>3484</v>
          </cell>
          <cell r="CM113">
            <v>9</v>
          </cell>
          <cell r="CN113">
            <v>34</v>
          </cell>
          <cell r="CO113">
            <v>6775</v>
          </cell>
          <cell r="CP113">
            <v>53565</v>
          </cell>
          <cell r="CQ113">
            <v>2663</v>
          </cell>
          <cell r="CR113">
            <v>12</v>
          </cell>
          <cell r="CS113">
            <v>7022</v>
          </cell>
          <cell r="CT113">
            <v>43129</v>
          </cell>
          <cell r="CU113">
            <v>3193</v>
          </cell>
          <cell r="CV113">
            <v>1</v>
          </cell>
          <cell r="CW113">
            <v>32</v>
          </cell>
          <cell r="CX113">
            <v>6505</v>
          </cell>
          <cell r="CY113">
            <v>51448</v>
          </cell>
          <cell r="CZ113">
            <v>2529</v>
          </cell>
          <cell r="DA113">
            <v>8</v>
          </cell>
          <cell r="DB113">
            <v>6653</v>
          </cell>
          <cell r="DC113">
            <v>41016</v>
          </cell>
          <cell r="DD113">
            <v>2962</v>
          </cell>
          <cell r="DE113">
            <v>1</v>
          </cell>
        </row>
        <row r="114">
          <cell r="B114">
            <v>13</v>
          </cell>
          <cell r="C114">
            <v>1936</v>
          </cell>
          <cell r="D114">
            <v>10830</v>
          </cell>
          <cell r="E114">
            <v>560</v>
          </cell>
          <cell r="F114">
            <v>8</v>
          </cell>
          <cell r="G114">
            <v>880</v>
          </cell>
          <cell r="H114">
            <v>5107</v>
          </cell>
          <cell r="I114">
            <v>252</v>
          </cell>
          <cell r="J114">
            <v>7</v>
          </cell>
          <cell r="K114">
            <v>21</v>
          </cell>
          <cell r="L114">
            <v>1967</v>
          </cell>
          <cell r="M114">
            <v>11193</v>
          </cell>
          <cell r="N114">
            <v>556</v>
          </cell>
          <cell r="O114">
            <v>4</v>
          </cell>
          <cell r="P114">
            <v>939</v>
          </cell>
          <cell r="Q114">
            <v>5455</v>
          </cell>
          <cell r="R114">
            <v>269</v>
          </cell>
          <cell r="S114">
            <v>11</v>
          </cell>
          <cell r="T114">
            <v>20</v>
          </cell>
          <cell r="U114">
            <v>1977</v>
          </cell>
          <cell r="V114">
            <v>11406</v>
          </cell>
          <cell r="W114">
            <v>571</v>
          </cell>
          <cell r="X114">
            <v>10</v>
          </cell>
          <cell r="Y114">
            <v>967</v>
          </cell>
          <cell r="Z114">
            <v>5672</v>
          </cell>
          <cell r="AA114">
            <v>287</v>
          </cell>
          <cell r="AB114">
            <v>11</v>
          </cell>
          <cell r="AC114">
            <v>26</v>
          </cell>
          <cell r="AD114">
            <v>2162</v>
          </cell>
          <cell r="AE114">
            <v>11976</v>
          </cell>
          <cell r="AF114">
            <v>595</v>
          </cell>
          <cell r="AG114">
            <v>15</v>
          </cell>
          <cell r="AH114">
            <v>1089</v>
          </cell>
          <cell r="AI114">
            <v>6209</v>
          </cell>
          <cell r="AJ114">
            <v>324</v>
          </cell>
          <cell r="AK114">
            <v>7</v>
          </cell>
          <cell r="AL114">
            <v>24</v>
          </cell>
          <cell r="AM114">
            <v>2003</v>
          </cell>
          <cell r="AN114">
            <v>11531</v>
          </cell>
          <cell r="AO114">
            <v>566</v>
          </cell>
          <cell r="AP114">
            <v>11</v>
          </cell>
          <cell r="AQ114">
            <v>1016</v>
          </cell>
          <cell r="AR114">
            <v>5821</v>
          </cell>
          <cell r="AS114">
            <v>301</v>
          </cell>
          <cell r="AT114">
            <v>9</v>
          </cell>
          <cell r="AU114">
            <v>19</v>
          </cell>
          <cell r="AV114">
            <v>1883</v>
          </cell>
          <cell r="AW114">
            <v>11049</v>
          </cell>
          <cell r="AX114">
            <v>561</v>
          </cell>
          <cell r="AY114">
            <v>5</v>
          </cell>
          <cell r="AZ114">
            <v>899</v>
          </cell>
          <cell r="BA114">
            <v>5278</v>
          </cell>
          <cell r="BB114">
            <v>270</v>
          </cell>
          <cell r="BC114">
            <v>6</v>
          </cell>
          <cell r="BD114">
            <v>24</v>
          </cell>
          <cell r="BE114">
            <v>1874</v>
          </cell>
          <cell r="BF114">
            <v>11229</v>
          </cell>
          <cell r="BG114">
            <v>586</v>
          </cell>
          <cell r="BH114">
            <v>6</v>
          </cell>
          <cell r="BI114">
            <v>918</v>
          </cell>
          <cell r="BJ114">
            <v>5445</v>
          </cell>
          <cell r="BK114">
            <v>273</v>
          </cell>
          <cell r="BL114">
            <v>9</v>
          </cell>
          <cell r="BM114">
            <v>20</v>
          </cell>
          <cell r="BN114">
            <v>1940</v>
          </cell>
          <cell r="BO114">
            <v>11456</v>
          </cell>
          <cell r="BP114">
            <v>594</v>
          </cell>
          <cell r="BQ114">
            <v>7</v>
          </cell>
          <cell r="BR114">
            <v>910</v>
          </cell>
          <cell r="BS114">
            <v>5530</v>
          </cell>
          <cell r="BT114">
            <v>277</v>
          </cell>
          <cell r="BU114">
            <v>7</v>
          </cell>
          <cell r="BV114">
            <v>23</v>
          </cell>
          <cell r="BW114">
            <v>2036</v>
          </cell>
          <cell r="BX114">
            <v>11929</v>
          </cell>
          <cell r="BY114">
            <v>610</v>
          </cell>
          <cell r="BZ114">
            <v>10</v>
          </cell>
          <cell r="CA114">
            <v>962</v>
          </cell>
          <cell r="CB114">
            <v>5830</v>
          </cell>
          <cell r="CC114">
            <v>299</v>
          </cell>
          <cell r="CD114">
            <v>7</v>
          </cell>
          <cell r="CE114">
            <v>32</v>
          </cell>
          <cell r="CF114">
            <v>2332</v>
          </cell>
          <cell r="CG114">
            <v>13032</v>
          </cell>
          <cell r="CH114">
            <v>681</v>
          </cell>
          <cell r="CI114">
            <v>10</v>
          </cell>
          <cell r="CJ114">
            <v>1142</v>
          </cell>
          <cell r="CK114">
            <v>6588</v>
          </cell>
          <cell r="CL114">
            <v>344</v>
          </cell>
          <cell r="CM114">
            <v>11</v>
          </cell>
          <cell r="CN114">
            <v>40</v>
          </cell>
          <cell r="CO114">
            <v>2484</v>
          </cell>
          <cell r="CP114">
            <v>13266</v>
          </cell>
          <cell r="CQ114">
            <v>696</v>
          </cell>
          <cell r="CR114">
            <v>9</v>
          </cell>
          <cell r="CS114">
            <v>1240</v>
          </cell>
          <cell r="CT114">
            <v>7425</v>
          </cell>
          <cell r="CU114">
            <v>367</v>
          </cell>
          <cell r="CV114">
            <v>5</v>
          </cell>
          <cell r="CW114">
            <v>39</v>
          </cell>
          <cell r="CX114">
            <v>2506</v>
          </cell>
          <cell r="CY114">
            <v>13946</v>
          </cell>
          <cell r="CZ114">
            <v>742</v>
          </cell>
          <cell r="DA114">
            <v>11</v>
          </cell>
          <cell r="DB114">
            <v>1247</v>
          </cell>
          <cell r="DC114">
            <v>7262</v>
          </cell>
          <cell r="DD114">
            <v>370</v>
          </cell>
          <cell r="DE114">
            <v>6</v>
          </cell>
        </row>
        <row r="115">
          <cell r="B115">
            <v>15</v>
          </cell>
          <cell r="C115">
            <v>4611</v>
          </cell>
          <cell r="D115">
            <v>31270</v>
          </cell>
          <cell r="E115">
            <v>1435</v>
          </cell>
          <cell r="F115">
            <v>8</v>
          </cell>
          <cell r="G115">
            <v>4504</v>
          </cell>
          <cell r="H115">
            <v>22858</v>
          </cell>
          <cell r="I115">
            <v>1404</v>
          </cell>
          <cell r="J115">
            <v>1</v>
          </cell>
          <cell r="K115">
            <v>15</v>
          </cell>
          <cell r="L115">
            <v>4566</v>
          </cell>
          <cell r="M115">
            <v>30689</v>
          </cell>
          <cell r="N115">
            <v>1365</v>
          </cell>
          <cell r="O115">
            <v>11</v>
          </cell>
          <cell r="P115">
            <v>4384</v>
          </cell>
          <cell r="Q115">
            <v>22719</v>
          </cell>
          <cell r="R115">
            <v>1375</v>
          </cell>
          <cell r="S115">
            <v>2</v>
          </cell>
          <cell r="T115">
            <v>17</v>
          </cell>
          <cell r="U115">
            <v>4567</v>
          </cell>
          <cell r="V115">
            <v>31311</v>
          </cell>
          <cell r="W115">
            <v>1395</v>
          </cell>
          <cell r="X115">
            <v>8</v>
          </cell>
          <cell r="Y115">
            <v>4487</v>
          </cell>
          <cell r="Z115">
            <v>23374</v>
          </cell>
          <cell r="AA115">
            <v>1382</v>
          </cell>
          <cell r="AB115">
            <v>3</v>
          </cell>
          <cell r="AC115">
            <v>21</v>
          </cell>
          <cell r="AD115">
            <v>4755</v>
          </cell>
          <cell r="AE115">
            <v>32972</v>
          </cell>
          <cell r="AF115">
            <v>1459</v>
          </cell>
          <cell r="AG115">
            <v>15</v>
          </cell>
          <cell r="AH115">
            <v>4717</v>
          </cell>
          <cell r="AI115">
            <v>24595</v>
          </cell>
          <cell r="AJ115">
            <v>1465</v>
          </cell>
          <cell r="AK115">
            <v>3</v>
          </cell>
          <cell r="AL115">
            <v>16</v>
          </cell>
          <cell r="AM115">
            <v>4572</v>
          </cell>
          <cell r="AN115">
            <v>33031</v>
          </cell>
          <cell r="AO115">
            <v>1463</v>
          </cell>
          <cell r="AP115">
            <v>12</v>
          </cell>
          <cell r="AQ115">
            <v>4775</v>
          </cell>
          <cell r="AR115">
            <v>25075</v>
          </cell>
          <cell r="AS115">
            <v>1521</v>
          </cell>
          <cell r="AT115">
            <v>1</v>
          </cell>
          <cell r="AU115">
            <v>16</v>
          </cell>
          <cell r="AV115">
            <v>4327</v>
          </cell>
          <cell r="AW115">
            <v>31410</v>
          </cell>
          <cell r="AX115">
            <v>1383</v>
          </cell>
          <cell r="AY115">
            <v>9</v>
          </cell>
          <cell r="AZ115">
            <v>4589</v>
          </cell>
          <cell r="BA115">
            <v>24690</v>
          </cell>
          <cell r="BB115">
            <v>1495</v>
          </cell>
          <cell r="BC115">
            <v>1</v>
          </cell>
          <cell r="BD115">
            <v>17</v>
          </cell>
          <cell r="BE115">
            <v>4326</v>
          </cell>
          <cell r="BF115">
            <v>32047</v>
          </cell>
          <cell r="BG115">
            <v>1413</v>
          </cell>
          <cell r="BH115">
            <v>9</v>
          </cell>
          <cell r="BI115">
            <v>4656</v>
          </cell>
          <cell r="BJ115">
            <v>25512</v>
          </cell>
          <cell r="BK115">
            <v>1567</v>
          </cell>
          <cell r="BL115">
            <v>1</v>
          </cell>
          <cell r="BM115">
            <v>20</v>
          </cell>
          <cell r="BN115">
            <v>4430</v>
          </cell>
          <cell r="BO115">
            <v>33437</v>
          </cell>
          <cell r="BP115">
            <v>1484</v>
          </cell>
          <cell r="BQ115">
            <v>9</v>
          </cell>
          <cell r="BR115">
            <v>4697</v>
          </cell>
          <cell r="BS115">
            <v>26247</v>
          </cell>
          <cell r="BT115">
            <v>1592</v>
          </cell>
          <cell r="BU115">
            <v>1</v>
          </cell>
          <cell r="BV115">
            <v>20</v>
          </cell>
          <cell r="BW115">
            <v>4702</v>
          </cell>
          <cell r="BX115">
            <v>35179</v>
          </cell>
          <cell r="BY115">
            <v>1623</v>
          </cell>
          <cell r="BZ115">
            <v>5</v>
          </cell>
          <cell r="CA115">
            <v>4944</v>
          </cell>
          <cell r="CB115">
            <v>28078</v>
          </cell>
          <cell r="CC115">
            <v>1674</v>
          </cell>
          <cell r="CD115">
            <v>1</v>
          </cell>
          <cell r="CE115">
            <v>19</v>
          </cell>
          <cell r="CF115">
            <v>4628</v>
          </cell>
          <cell r="CG115">
            <v>35409</v>
          </cell>
          <cell r="CH115">
            <v>1589</v>
          </cell>
          <cell r="CI115">
            <v>1</v>
          </cell>
          <cell r="CJ115">
            <v>4946</v>
          </cell>
          <cell r="CK115">
            <v>28826</v>
          </cell>
          <cell r="CL115">
            <v>1741</v>
          </cell>
          <cell r="CM115">
            <v>1</v>
          </cell>
          <cell r="CN115">
            <v>17</v>
          </cell>
          <cell r="CO115">
            <v>4721</v>
          </cell>
          <cell r="CP115">
            <v>35286</v>
          </cell>
          <cell r="CQ115">
            <v>1570</v>
          </cell>
          <cell r="CR115">
            <v>6</v>
          </cell>
          <cell r="CS115">
            <v>5071</v>
          </cell>
          <cell r="CT115">
            <v>29226</v>
          </cell>
          <cell r="CU115">
            <v>1751</v>
          </cell>
          <cell r="CV115">
            <v>0</v>
          </cell>
          <cell r="CW115">
            <v>19</v>
          </cell>
          <cell r="CX115">
            <v>4849</v>
          </cell>
          <cell r="CY115">
            <v>36498</v>
          </cell>
          <cell r="CZ115">
            <v>1629</v>
          </cell>
          <cell r="DA115">
            <v>10</v>
          </cell>
          <cell r="DB115">
            <v>5243</v>
          </cell>
          <cell r="DC115">
            <v>29954</v>
          </cell>
          <cell r="DD115">
            <v>1798</v>
          </cell>
          <cell r="DE115">
            <v>0</v>
          </cell>
        </row>
        <row r="116">
          <cell r="B116">
            <v>18</v>
          </cell>
          <cell r="C116">
            <v>1795</v>
          </cell>
          <cell r="D116">
            <v>7031</v>
          </cell>
          <cell r="E116">
            <v>548</v>
          </cell>
          <cell r="F116">
            <v>15</v>
          </cell>
          <cell r="G116">
            <v>846</v>
          </cell>
          <cell r="H116">
            <v>3627</v>
          </cell>
          <cell r="I116">
            <v>201</v>
          </cell>
          <cell r="J116">
            <v>1</v>
          </cell>
          <cell r="K116">
            <v>15</v>
          </cell>
          <cell r="L116">
            <v>1836</v>
          </cell>
          <cell r="M116">
            <v>7378</v>
          </cell>
          <cell r="N116">
            <v>543</v>
          </cell>
          <cell r="O116">
            <v>22</v>
          </cell>
          <cell r="P116">
            <v>895</v>
          </cell>
          <cell r="Q116">
            <v>3872</v>
          </cell>
          <cell r="R116">
            <v>215</v>
          </cell>
          <cell r="S116">
            <v>1</v>
          </cell>
          <cell r="T116">
            <v>20</v>
          </cell>
          <cell r="U116">
            <v>1791</v>
          </cell>
          <cell r="V116">
            <v>7510</v>
          </cell>
          <cell r="W116">
            <v>548</v>
          </cell>
          <cell r="X116">
            <v>24</v>
          </cell>
          <cell r="Y116">
            <v>890</v>
          </cell>
          <cell r="Z116">
            <v>3933</v>
          </cell>
          <cell r="AA116">
            <v>227</v>
          </cell>
          <cell r="AB116">
            <v>0</v>
          </cell>
          <cell r="AC116">
            <v>18</v>
          </cell>
          <cell r="AD116">
            <v>1754</v>
          </cell>
          <cell r="AE116">
            <v>7395</v>
          </cell>
          <cell r="AF116">
            <v>539</v>
          </cell>
          <cell r="AG116">
            <v>26</v>
          </cell>
          <cell r="AH116">
            <v>904</v>
          </cell>
          <cell r="AI116">
            <v>3909</v>
          </cell>
          <cell r="AJ116">
            <v>229</v>
          </cell>
          <cell r="AK116">
            <v>2</v>
          </cell>
          <cell r="AL116">
            <v>16</v>
          </cell>
          <cell r="AM116">
            <v>1709</v>
          </cell>
          <cell r="AN116">
            <v>7400</v>
          </cell>
          <cell r="AO116">
            <v>515</v>
          </cell>
          <cell r="AP116">
            <v>17</v>
          </cell>
          <cell r="AQ116">
            <v>896</v>
          </cell>
          <cell r="AR116">
            <v>3925</v>
          </cell>
          <cell r="AS116">
            <v>212</v>
          </cell>
          <cell r="AT116">
            <v>1</v>
          </cell>
          <cell r="AU116">
            <v>20</v>
          </cell>
          <cell r="AV116">
            <v>1707</v>
          </cell>
          <cell r="AW116">
            <v>7376</v>
          </cell>
          <cell r="AX116">
            <v>509</v>
          </cell>
          <cell r="AY116">
            <v>13</v>
          </cell>
          <cell r="AZ116">
            <v>858</v>
          </cell>
          <cell r="BA116">
            <v>3727</v>
          </cell>
          <cell r="BB116">
            <v>198</v>
          </cell>
          <cell r="BC116">
            <v>1</v>
          </cell>
          <cell r="BD116">
            <v>22</v>
          </cell>
          <cell r="BE116">
            <v>1654</v>
          </cell>
          <cell r="BF116">
            <v>7086</v>
          </cell>
          <cell r="BG116">
            <v>471</v>
          </cell>
          <cell r="BH116">
            <v>18</v>
          </cell>
          <cell r="BI116">
            <v>794</v>
          </cell>
          <cell r="BJ116">
            <v>3552</v>
          </cell>
          <cell r="BK116">
            <v>202</v>
          </cell>
          <cell r="BL116">
            <v>2</v>
          </cell>
          <cell r="BM116">
            <v>22</v>
          </cell>
          <cell r="BN116">
            <v>1644</v>
          </cell>
          <cell r="BO116">
            <v>7107</v>
          </cell>
          <cell r="BP116">
            <v>485</v>
          </cell>
          <cell r="BQ116">
            <v>18</v>
          </cell>
          <cell r="BR116">
            <v>747</v>
          </cell>
          <cell r="BS116">
            <v>3518</v>
          </cell>
          <cell r="BT116">
            <v>205</v>
          </cell>
          <cell r="BU116">
            <v>2</v>
          </cell>
          <cell r="BV116">
            <v>24</v>
          </cell>
          <cell r="BW116">
            <v>1693</v>
          </cell>
          <cell r="BX116">
            <v>7325</v>
          </cell>
          <cell r="BY116">
            <v>508</v>
          </cell>
          <cell r="BZ116">
            <v>10</v>
          </cell>
          <cell r="CA116">
            <v>756</v>
          </cell>
          <cell r="CB116">
            <v>3619</v>
          </cell>
          <cell r="CC116">
            <v>213</v>
          </cell>
          <cell r="CD116">
            <v>5</v>
          </cell>
          <cell r="CE116">
            <v>35</v>
          </cell>
          <cell r="CF116">
            <v>1994</v>
          </cell>
          <cell r="CG116">
            <v>9360</v>
          </cell>
          <cell r="CH116">
            <v>597</v>
          </cell>
          <cell r="CI116">
            <v>8</v>
          </cell>
          <cell r="CJ116">
            <v>861</v>
          </cell>
          <cell r="CK116">
            <v>4198</v>
          </cell>
          <cell r="CL116">
            <v>252</v>
          </cell>
          <cell r="CM116">
            <v>3</v>
          </cell>
          <cell r="CN116">
            <v>31</v>
          </cell>
          <cell r="CO116">
            <v>2092</v>
          </cell>
          <cell r="CP116">
            <v>9491</v>
          </cell>
          <cell r="CQ116">
            <v>602</v>
          </cell>
          <cell r="CR116">
            <v>8</v>
          </cell>
          <cell r="CS116">
            <v>913</v>
          </cell>
          <cell r="CT116">
            <v>4665</v>
          </cell>
          <cell r="CU116">
            <v>275</v>
          </cell>
          <cell r="CV116">
            <v>1</v>
          </cell>
          <cell r="CW116">
            <v>23</v>
          </cell>
          <cell r="CX116">
            <v>2108</v>
          </cell>
          <cell r="CY116">
            <v>9721</v>
          </cell>
          <cell r="CZ116">
            <v>607</v>
          </cell>
          <cell r="DA116">
            <v>15</v>
          </cell>
          <cell r="DB116">
            <v>905</v>
          </cell>
          <cell r="DC116">
            <v>4380</v>
          </cell>
          <cell r="DD116">
            <v>270</v>
          </cell>
          <cell r="DE116">
            <v>1</v>
          </cell>
        </row>
        <row r="117">
          <cell r="B117">
            <v>17</v>
          </cell>
          <cell r="C117">
            <v>1615</v>
          </cell>
          <cell r="D117">
            <v>7597</v>
          </cell>
          <cell r="E117">
            <v>475</v>
          </cell>
          <cell r="F117">
            <v>3</v>
          </cell>
          <cell r="G117">
            <v>1058</v>
          </cell>
          <cell r="H117">
            <v>4348</v>
          </cell>
          <cell r="I117">
            <v>322</v>
          </cell>
          <cell r="J117">
            <v>2</v>
          </cell>
          <cell r="K117">
            <v>16</v>
          </cell>
          <cell r="L117">
            <v>1634</v>
          </cell>
          <cell r="M117">
            <v>7637</v>
          </cell>
          <cell r="N117">
            <v>498.68</v>
          </cell>
          <cell r="O117">
            <v>3</v>
          </cell>
          <cell r="P117">
            <v>1019</v>
          </cell>
          <cell r="Q117">
            <v>4453</v>
          </cell>
          <cell r="R117">
            <v>316</v>
          </cell>
          <cell r="S117">
            <v>2</v>
          </cell>
          <cell r="T117">
            <v>18</v>
          </cell>
          <cell r="U117">
            <v>1587</v>
          </cell>
          <cell r="V117">
            <v>7527</v>
          </cell>
          <cell r="W117">
            <v>471</v>
          </cell>
          <cell r="X117">
            <v>9</v>
          </cell>
          <cell r="Y117">
            <v>975</v>
          </cell>
          <cell r="Z117">
            <v>4367</v>
          </cell>
          <cell r="AA117">
            <v>317</v>
          </cell>
          <cell r="AB117">
            <v>3</v>
          </cell>
          <cell r="AC117">
            <v>19</v>
          </cell>
          <cell r="AD117">
            <v>1550</v>
          </cell>
          <cell r="AE117">
            <v>7675</v>
          </cell>
          <cell r="AF117">
            <v>464</v>
          </cell>
          <cell r="AG117">
            <v>16</v>
          </cell>
          <cell r="AH117">
            <v>999</v>
          </cell>
          <cell r="AI117">
            <v>4502</v>
          </cell>
          <cell r="AJ117">
            <v>333</v>
          </cell>
          <cell r="AK117">
            <v>4</v>
          </cell>
          <cell r="AL117">
            <v>15</v>
          </cell>
          <cell r="AM117">
            <v>1453</v>
          </cell>
          <cell r="AN117">
            <v>7323</v>
          </cell>
          <cell r="AO117">
            <v>448</v>
          </cell>
          <cell r="AP117">
            <v>18</v>
          </cell>
          <cell r="AQ117">
            <v>891</v>
          </cell>
          <cell r="AR117">
            <v>4212</v>
          </cell>
          <cell r="AS117">
            <v>296</v>
          </cell>
          <cell r="AT117">
            <v>5</v>
          </cell>
          <cell r="AU117">
            <v>14</v>
          </cell>
          <cell r="AV117">
            <v>1729</v>
          </cell>
          <cell r="AW117">
            <v>8248</v>
          </cell>
          <cell r="AX117">
            <v>502</v>
          </cell>
          <cell r="AY117">
            <v>12</v>
          </cell>
          <cell r="AZ117">
            <v>896</v>
          </cell>
          <cell r="BA117">
            <v>4524</v>
          </cell>
          <cell r="BB117">
            <v>303</v>
          </cell>
          <cell r="BC117">
            <v>2</v>
          </cell>
          <cell r="BD117">
            <v>8</v>
          </cell>
          <cell r="BE117">
            <v>1567</v>
          </cell>
          <cell r="BF117">
            <v>7681</v>
          </cell>
          <cell r="BG117">
            <v>452</v>
          </cell>
          <cell r="BH117">
            <v>16</v>
          </cell>
          <cell r="BI117">
            <v>834</v>
          </cell>
          <cell r="BJ117">
            <v>4188</v>
          </cell>
          <cell r="BK117">
            <v>264</v>
          </cell>
          <cell r="BL117">
            <v>4</v>
          </cell>
          <cell r="BM117">
            <v>8</v>
          </cell>
          <cell r="BN117">
            <v>1616</v>
          </cell>
          <cell r="BO117">
            <v>8056</v>
          </cell>
          <cell r="BP117">
            <v>466</v>
          </cell>
          <cell r="BQ117">
            <v>12</v>
          </cell>
          <cell r="BR117">
            <v>825</v>
          </cell>
          <cell r="BS117">
            <v>4316</v>
          </cell>
          <cell r="BT117">
            <v>280</v>
          </cell>
          <cell r="BU117">
            <v>3</v>
          </cell>
          <cell r="BV117">
            <v>8</v>
          </cell>
          <cell r="BW117">
            <v>1677</v>
          </cell>
          <cell r="BX117">
            <v>8816</v>
          </cell>
          <cell r="BY117">
            <v>492</v>
          </cell>
          <cell r="BZ117">
            <v>10</v>
          </cell>
          <cell r="CA117">
            <v>866</v>
          </cell>
          <cell r="CB117">
            <v>4552</v>
          </cell>
          <cell r="CC117">
            <v>294</v>
          </cell>
          <cell r="CD117">
            <v>3</v>
          </cell>
          <cell r="CE117">
            <v>6</v>
          </cell>
          <cell r="CF117">
            <v>1755</v>
          </cell>
          <cell r="CG117">
            <v>8946</v>
          </cell>
          <cell r="CH117">
            <v>514</v>
          </cell>
          <cell r="CI117">
            <v>12</v>
          </cell>
          <cell r="CJ117">
            <v>913</v>
          </cell>
          <cell r="CK117">
            <v>4813</v>
          </cell>
          <cell r="CL117">
            <v>313</v>
          </cell>
          <cell r="CM117">
            <v>4</v>
          </cell>
          <cell r="CN117">
            <v>11</v>
          </cell>
          <cell r="CO117">
            <v>1858</v>
          </cell>
          <cell r="CP117">
            <v>8990</v>
          </cell>
          <cell r="CQ117">
            <v>534</v>
          </cell>
          <cell r="CR117">
            <v>14</v>
          </cell>
          <cell r="CS117">
            <v>970</v>
          </cell>
          <cell r="CT117">
            <v>5210</v>
          </cell>
          <cell r="CU117">
            <v>322</v>
          </cell>
          <cell r="CV117">
            <v>1</v>
          </cell>
          <cell r="CW117">
            <v>15</v>
          </cell>
          <cell r="CX117">
            <v>1801</v>
          </cell>
          <cell r="CY117">
            <v>9093</v>
          </cell>
          <cell r="CZ117">
            <v>538</v>
          </cell>
          <cell r="DA117">
            <v>14</v>
          </cell>
          <cell r="DB117">
            <v>957</v>
          </cell>
          <cell r="DC117">
            <v>5104</v>
          </cell>
          <cell r="DD117">
            <v>325</v>
          </cell>
          <cell r="DE117">
            <v>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</row>
        <row r="120">
          <cell r="B120">
            <v>1385</v>
          </cell>
          <cell r="C120">
            <v>113769</v>
          </cell>
          <cell r="D120">
            <v>608996</v>
          </cell>
          <cell r="E120">
            <v>27114</v>
          </cell>
          <cell r="F120">
            <v>995</v>
          </cell>
          <cell r="G120">
            <v>99133</v>
          </cell>
          <cell r="H120">
            <v>474672</v>
          </cell>
          <cell r="I120">
            <v>21950</v>
          </cell>
          <cell r="J120">
            <v>653</v>
          </cell>
          <cell r="K120">
            <v>1451</v>
          </cell>
          <cell r="L120">
            <v>116648</v>
          </cell>
          <cell r="M120">
            <v>619091</v>
          </cell>
          <cell r="N120">
            <v>28036</v>
          </cell>
          <cell r="O120">
            <v>1054</v>
          </cell>
          <cell r="P120">
            <v>101736</v>
          </cell>
          <cell r="Q120">
            <v>484662</v>
          </cell>
          <cell r="R120">
            <v>22771</v>
          </cell>
          <cell r="S120">
            <v>619</v>
          </cell>
          <cell r="T120">
            <v>1511</v>
          </cell>
          <cell r="U120">
            <v>121994</v>
          </cell>
          <cell r="V120">
            <v>664128</v>
          </cell>
          <cell r="W120">
            <v>31016</v>
          </cell>
          <cell r="X120">
            <v>1102</v>
          </cell>
          <cell r="Y120">
            <v>106678</v>
          </cell>
          <cell r="Z120">
            <v>529646</v>
          </cell>
          <cell r="AA120">
            <v>25588</v>
          </cell>
          <cell r="AB120">
            <v>621</v>
          </cell>
          <cell r="AC120">
            <v>1623</v>
          </cell>
          <cell r="AD120">
            <v>124015</v>
          </cell>
          <cell r="AE120">
            <v>674797</v>
          </cell>
          <cell r="AF120">
            <v>31995</v>
          </cell>
          <cell r="AG120">
            <v>1219</v>
          </cell>
          <cell r="AH120">
            <v>110073</v>
          </cell>
          <cell r="AI120">
            <v>541809</v>
          </cell>
          <cell r="AJ120">
            <v>26533</v>
          </cell>
          <cell r="AK120">
            <v>620</v>
          </cell>
          <cell r="AL120">
            <v>1550</v>
          </cell>
          <cell r="AM120">
            <v>124898</v>
          </cell>
          <cell r="AN120">
            <v>686083</v>
          </cell>
          <cell r="AO120">
            <v>32401</v>
          </cell>
          <cell r="AP120">
            <v>1164</v>
          </cell>
          <cell r="AQ120">
            <v>112081</v>
          </cell>
          <cell r="AR120">
            <v>552993</v>
          </cell>
          <cell r="AS120">
            <v>27223</v>
          </cell>
          <cell r="AT120">
            <v>607</v>
          </cell>
          <cell r="AU120">
            <v>1552</v>
          </cell>
          <cell r="AV120">
            <v>127604</v>
          </cell>
          <cell r="AW120">
            <v>707054</v>
          </cell>
          <cell r="AX120">
            <v>33420</v>
          </cell>
          <cell r="AY120">
            <v>1174</v>
          </cell>
          <cell r="AZ120">
            <v>115119</v>
          </cell>
          <cell r="BA120">
            <v>568345</v>
          </cell>
          <cell r="BB120">
            <v>27693</v>
          </cell>
          <cell r="BC120">
            <v>633</v>
          </cell>
          <cell r="BD120">
            <v>1453</v>
          </cell>
          <cell r="BE120">
            <v>121272</v>
          </cell>
          <cell r="BF120">
            <v>686204</v>
          </cell>
          <cell r="BG120">
            <v>32491</v>
          </cell>
          <cell r="BH120">
            <v>1065</v>
          </cell>
          <cell r="BI120">
            <v>109692</v>
          </cell>
          <cell r="BJ120">
            <v>548257</v>
          </cell>
          <cell r="BK120">
            <v>26762</v>
          </cell>
          <cell r="BL120">
            <v>669</v>
          </cell>
          <cell r="BM120">
            <v>1458</v>
          </cell>
          <cell r="BN120">
            <v>122245</v>
          </cell>
          <cell r="BO120">
            <v>695655</v>
          </cell>
          <cell r="BP120">
            <v>33176</v>
          </cell>
          <cell r="BQ120">
            <v>1012</v>
          </cell>
          <cell r="BR120">
            <v>109395</v>
          </cell>
          <cell r="BS120">
            <v>551354</v>
          </cell>
          <cell r="BT120">
            <v>27188</v>
          </cell>
          <cell r="BU120">
            <v>624</v>
          </cell>
          <cell r="BV120">
            <v>1413</v>
          </cell>
          <cell r="BW120">
            <v>123212</v>
          </cell>
          <cell r="BX120">
            <v>703320</v>
          </cell>
          <cell r="BY120">
            <v>33382</v>
          </cell>
          <cell r="BZ120">
            <v>971</v>
          </cell>
          <cell r="CA120">
            <v>111063</v>
          </cell>
          <cell r="CB120">
            <v>558752</v>
          </cell>
          <cell r="CC120">
            <v>27423</v>
          </cell>
          <cell r="CD120">
            <v>663</v>
          </cell>
          <cell r="CE120">
            <v>1423</v>
          </cell>
          <cell r="CF120">
            <v>126607</v>
          </cell>
          <cell r="CG120">
            <v>730225</v>
          </cell>
          <cell r="CH120">
            <v>35504</v>
          </cell>
          <cell r="CI120">
            <v>972</v>
          </cell>
          <cell r="CJ120">
            <v>115602</v>
          </cell>
          <cell r="CK120">
            <v>591308</v>
          </cell>
          <cell r="CL120">
            <v>29756</v>
          </cell>
          <cell r="CM120">
            <v>653</v>
          </cell>
          <cell r="CN120">
            <v>1460</v>
          </cell>
          <cell r="CO120">
            <v>129162</v>
          </cell>
          <cell r="CP120">
            <v>739979</v>
          </cell>
          <cell r="CQ120">
            <v>37926</v>
          </cell>
          <cell r="CR120">
            <v>1031</v>
          </cell>
          <cell r="CS120">
            <v>118650</v>
          </cell>
          <cell r="CT120">
            <v>640404</v>
          </cell>
          <cell r="CU120">
            <v>33025</v>
          </cell>
          <cell r="CV120">
            <v>164</v>
          </cell>
          <cell r="CW120">
            <v>1502</v>
          </cell>
          <cell r="CX120">
            <v>132134</v>
          </cell>
          <cell r="CY120">
            <v>768657</v>
          </cell>
          <cell r="CZ120">
            <v>39224</v>
          </cell>
          <cell r="DA120">
            <v>1052</v>
          </cell>
          <cell r="DB120">
            <v>121135</v>
          </cell>
          <cell r="DC120">
            <v>633331</v>
          </cell>
          <cell r="DD120">
            <v>33391</v>
          </cell>
          <cell r="DE120">
            <v>166</v>
          </cell>
        </row>
        <row r="121">
          <cell r="B121">
            <v>317</v>
          </cell>
          <cell r="C121">
            <v>34261</v>
          </cell>
          <cell r="D121">
            <v>211202</v>
          </cell>
          <cell r="E121">
            <v>11632</v>
          </cell>
          <cell r="F121">
            <v>235</v>
          </cell>
          <cell r="G121">
            <v>30802</v>
          </cell>
          <cell r="H121">
            <v>162257</v>
          </cell>
          <cell r="I121">
            <v>10016</v>
          </cell>
          <cell r="J121">
            <v>193</v>
          </cell>
          <cell r="K121">
            <v>341</v>
          </cell>
          <cell r="L121">
            <v>34460</v>
          </cell>
          <cell r="M121">
            <v>213256</v>
          </cell>
          <cell r="N121">
            <v>11982</v>
          </cell>
          <cell r="O121">
            <v>254</v>
          </cell>
          <cell r="P121">
            <v>31084</v>
          </cell>
          <cell r="Q121">
            <v>165094</v>
          </cell>
          <cell r="R121">
            <v>10316</v>
          </cell>
          <cell r="S121">
            <v>199</v>
          </cell>
          <cell r="T121">
            <v>374</v>
          </cell>
          <cell r="U121">
            <v>36161</v>
          </cell>
          <cell r="V121">
            <v>222483</v>
          </cell>
          <cell r="W121">
            <v>12841</v>
          </cell>
          <cell r="X121">
            <v>275</v>
          </cell>
          <cell r="Y121">
            <v>32830</v>
          </cell>
          <cell r="Z121">
            <v>174528</v>
          </cell>
          <cell r="AA121">
            <v>11163</v>
          </cell>
          <cell r="AB121">
            <v>200</v>
          </cell>
          <cell r="AC121">
            <v>435</v>
          </cell>
          <cell r="AD121">
            <v>36299</v>
          </cell>
          <cell r="AE121">
            <v>223291</v>
          </cell>
          <cell r="AF121">
            <v>12942</v>
          </cell>
          <cell r="AG121">
            <v>314</v>
          </cell>
          <cell r="AH121">
            <v>33389</v>
          </cell>
          <cell r="AI121">
            <v>177777</v>
          </cell>
          <cell r="AJ121">
            <v>11498</v>
          </cell>
          <cell r="AK121">
            <v>200</v>
          </cell>
          <cell r="AL121">
            <v>406</v>
          </cell>
          <cell r="AM121">
            <v>36035</v>
          </cell>
          <cell r="AN121">
            <v>225573</v>
          </cell>
          <cell r="AO121">
            <v>13139</v>
          </cell>
          <cell r="AP121">
            <v>301</v>
          </cell>
          <cell r="AQ121">
            <v>33459</v>
          </cell>
          <cell r="AR121">
            <v>180977</v>
          </cell>
          <cell r="AS121">
            <v>11812</v>
          </cell>
          <cell r="AT121">
            <v>217</v>
          </cell>
          <cell r="AU121">
            <v>429</v>
          </cell>
          <cell r="AV121">
            <v>36800</v>
          </cell>
          <cell r="AW121">
            <v>231867</v>
          </cell>
          <cell r="AX121">
            <v>13515</v>
          </cell>
          <cell r="AY121">
            <v>293</v>
          </cell>
          <cell r="AZ121">
            <v>33955</v>
          </cell>
          <cell r="BA121">
            <v>186318</v>
          </cell>
          <cell r="BB121">
            <v>11953</v>
          </cell>
          <cell r="BC121">
            <v>208</v>
          </cell>
          <cell r="BD121">
            <v>373</v>
          </cell>
          <cell r="BE121">
            <v>35362</v>
          </cell>
          <cell r="BF121">
            <v>227965</v>
          </cell>
          <cell r="BG121">
            <v>13356</v>
          </cell>
          <cell r="BH121">
            <v>274</v>
          </cell>
          <cell r="BI121">
            <v>33178</v>
          </cell>
          <cell r="BJ121">
            <v>183791</v>
          </cell>
          <cell r="BK121">
            <v>11660</v>
          </cell>
          <cell r="BL121">
            <v>213</v>
          </cell>
          <cell r="BM121">
            <v>349</v>
          </cell>
          <cell r="BN121">
            <v>36007</v>
          </cell>
          <cell r="BO121">
            <v>232670</v>
          </cell>
          <cell r="BP121">
            <v>13668</v>
          </cell>
          <cell r="BQ121">
            <v>273</v>
          </cell>
          <cell r="BR121">
            <v>33648</v>
          </cell>
          <cell r="BS121">
            <v>187138</v>
          </cell>
          <cell r="BT121">
            <v>11928</v>
          </cell>
          <cell r="BU121">
            <v>156</v>
          </cell>
          <cell r="BV121">
            <v>335</v>
          </cell>
          <cell r="BW121">
            <v>36100</v>
          </cell>
          <cell r="BX121">
            <v>235008</v>
          </cell>
          <cell r="BY121">
            <v>13800</v>
          </cell>
          <cell r="BZ121">
            <v>280</v>
          </cell>
          <cell r="CA121">
            <v>33913</v>
          </cell>
          <cell r="CB121">
            <v>189674</v>
          </cell>
          <cell r="CC121">
            <v>12103</v>
          </cell>
          <cell r="CD121">
            <v>171</v>
          </cell>
          <cell r="CE121">
            <v>314</v>
          </cell>
          <cell r="CF121">
            <v>36858</v>
          </cell>
          <cell r="CG121">
            <v>239894</v>
          </cell>
          <cell r="CH121">
            <v>14085</v>
          </cell>
          <cell r="CI121">
            <v>266</v>
          </cell>
          <cell r="CJ121">
            <v>34866</v>
          </cell>
          <cell r="CK121">
            <v>194825</v>
          </cell>
          <cell r="CL121">
            <v>12358</v>
          </cell>
          <cell r="CM121">
            <v>207</v>
          </cell>
          <cell r="CN121">
            <v>376</v>
          </cell>
          <cell r="CO121">
            <v>38324</v>
          </cell>
          <cell r="CP121">
            <v>244220</v>
          </cell>
          <cell r="CQ121">
            <v>14967</v>
          </cell>
          <cell r="CR121">
            <v>284</v>
          </cell>
          <cell r="CS121">
            <v>36223</v>
          </cell>
          <cell r="CT121">
            <v>212378</v>
          </cell>
          <cell r="CU121">
            <v>13606</v>
          </cell>
          <cell r="CV121">
            <v>55</v>
          </cell>
          <cell r="CW121">
            <v>395</v>
          </cell>
          <cell r="CX121">
            <v>39895</v>
          </cell>
          <cell r="CY121">
            <v>263526</v>
          </cell>
          <cell r="CZ121">
            <v>16797</v>
          </cell>
          <cell r="DA121">
            <v>286</v>
          </cell>
          <cell r="DB121">
            <v>37606</v>
          </cell>
          <cell r="DC121">
            <v>223552</v>
          </cell>
          <cell r="DD121">
            <v>15333</v>
          </cell>
          <cell r="DE121">
            <v>54</v>
          </cell>
        </row>
        <row r="122">
          <cell r="B122">
            <v>304</v>
          </cell>
          <cell r="C122">
            <v>28583</v>
          </cell>
          <cell r="D122">
            <v>155333</v>
          </cell>
          <cell r="E122">
            <v>15430</v>
          </cell>
          <cell r="F122">
            <v>248</v>
          </cell>
          <cell r="G122">
            <v>26247</v>
          </cell>
          <cell r="H122">
            <v>139009</v>
          </cell>
          <cell r="I122">
            <v>14908</v>
          </cell>
          <cell r="J122">
            <v>40</v>
          </cell>
          <cell r="K122">
            <v>341</v>
          </cell>
          <cell r="L122">
            <v>29263</v>
          </cell>
          <cell r="M122">
            <v>158277</v>
          </cell>
          <cell r="N122">
            <v>15649</v>
          </cell>
          <cell r="O122">
            <v>297</v>
          </cell>
          <cell r="P122">
            <v>26675</v>
          </cell>
          <cell r="Q122">
            <v>140969</v>
          </cell>
          <cell r="R122">
            <v>15108</v>
          </cell>
          <cell r="S122">
            <v>41</v>
          </cell>
          <cell r="T122">
            <v>324</v>
          </cell>
          <cell r="U122">
            <v>28203</v>
          </cell>
          <cell r="V122">
            <v>156205</v>
          </cell>
          <cell r="W122">
            <v>15394</v>
          </cell>
          <cell r="X122">
            <v>260</v>
          </cell>
          <cell r="Y122">
            <v>25691</v>
          </cell>
          <cell r="Z122">
            <v>139006</v>
          </cell>
          <cell r="AA122">
            <v>14954</v>
          </cell>
          <cell r="AB122">
            <v>54</v>
          </cell>
          <cell r="AC122">
            <v>353</v>
          </cell>
          <cell r="AD122">
            <v>27626</v>
          </cell>
          <cell r="AE122">
            <v>156424</v>
          </cell>
          <cell r="AF122">
            <v>15558</v>
          </cell>
          <cell r="AG122">
            <v>254</v>
          </cell>
          <cell r="AH122">
            <v>25556</v>
          </cell>
          <cell r="AI122">
            <v>139288</v>
          </cell>
          <cell r="AJ122">
            <v>15153</v>
          </cell>
          <cell r="AK122">
            <v>42</v>
          </cell>
          <cell r="AL122">
            <v>331</v>
          </cell>
          <cell r="AM122">
            <v>28288</v>
          </cell>
          <cell r="AN122">
            <v>163042</v>
          </cell>
          <cell r="AO122">
            <v>15752</v>
          </cell>
          <cell r="AP122">
            <v>230</v>
          </cell>
          <cell r="AQ122">
            <v>25892</v>
          </cell>
          <cell r="AR122">
            <v>142025</v>
          </cell>
          <cell r="AS122">
            <v>15464</v>
          </cell>
          <cell r="AT122">
            <v>49</v>
          </cell>
          <cell r="AU122">
            <v>364</v>
          </cell>
          <cell r="AV122">
            <v>30716</v>
          </cell>
          <cell r="AW122">
            <v>174955</v>
          </cell>
          <cell r="AX122">
            <v>16535</v>
          </cell>
          <cell r="AY122">
            <v>223</v>
          </cell>
          <cell r="AZ122">
            <v>27007</v>
          </cell>
          <cell r="BA122">
            <v>151034</v>
          </cell>
          <cell r="BB122">
            <v>16078</v>
          </cell>
          <cell r="BC122">
            <v>51</v>
          </cell>
          <cell r="BD122">
            <v>325</v>
          </cell>
          <cell r="BE122">
            <v>28031</v>
          </cell>
          <cell r="BF122">
            <v>164559</v>
          </cell>
          <cell r="BG122">
            <v>15134</v>
          </cell>
          <cell r="BH122">
            <v>175</v>
          </cell>
          <cell r="BI122">
            <v>24511</v>
          </cell>
          <cell r="BJ122">
            <v>140196</v>
          </cell>
          <cell r="BK122">
            <v>14948</v>
          </cell>
          <cell r="BL122">
            <v>59</v>
          </cell>
          <cell r="BM122">
            <v>307</v>
          </cell>
          <cell r="BN122">
            <v>28078</v>
          </cell>
          <cell r="BO122">
            <v>165800</v>
          </cell>
          <cell r="BP122">
            <v>15024</v>
          </cell>
          <cell r="BQ122">
            <v>163</v>
          </cell>
          <cell r="BR122">
            <v>23999</v>
          </cell>
          <cell r="BS122">
            <v>138790</v>
          </cell>
          <cell r="BT122">
            <v>14812</v>
          </cell>
          <cell r="BU122">
            <v>55</v>
          </cell>
          <cell r="BV122">
            <v>243</v>
          </cell>
          <cell r="BW122">
            <v>28017</v>
          </cell>
          <cell r="BX122">
            <v>167864</v>
          </cell>
          <cell r="BY122">
            <v>14999</v>
          </cell>
          <cell r="BZ122">
            <v>154</v>
          </cell>
          <cell r="CA122">
            <v>23927</v>
          </cell>
          <cell r="CB122">
            <v>139802</v>
          </cell>
          <cell r="CC122">
            <v>14718</v>
          </cell>
          <cell r="CD122">
            <v>51</v>
          </cell>
          <cell r="CE122">
            <v>241</v>
          </cell>
          <cell r="CF122">
            <v>28159</v>
          </cell>
          <cell r="CG122">
            <v>169125</v>
          </cell>
          <cell r="CH122">
            <v>14970</v>
          </cell>
          <cell r="CI122">
            <v>160</v>
          </cell>
          <cell r="CJ122">
            <v>23684</v>
          </cell>
          <cell r="CK122">
            <v>140116</v>
          </cell>
          <cell r="CL122">
            <v>14627</v>
          </cell>
          <cell r="CM122">
            <v>49</v>
          </cell>
          <cell r="CN122">
            <v>248</v>
          </cell>
          <cell r="CO122">
            <v>29657</v>
          </cell>
          <cell r="CP122">
            <v>178413</v>
          </cell>
          <cell r="CQ122">
            <v>15840</v>
          </cell>
          <cell r="CR122">
            <v>167</v>
          </cell>
          <cell r="CS122">
            <v>24636</v>
          </cell>
          <cell r="CT122">
            <v>149531</v>
          </cell>
          <cell r="CU122">
            <v>15321</v>
          </cell>
          <cell r="CV122">
            <v>12</v>
          </cell>
          <cell r="CW122">
            <v>217</v>
          </cell>
          <cell r="CX122">
            <v>30274</v>
          </cell>
          <cell r="CY122">
            <v>186295</v>
          </cell>
          <cell r="CZ122">
            <v>16800</v>
          </cell>
          <cell r="DA122">
            <v>168</v>
          </cell>
          <cell r="DB122">
            <v>25276</v>
          </cell>
          <cell r="DC122">
            <v>155723</v>
          </cell>
          <cell r="DD122">
            <v>16238</v>
          </cell>
          <cell r="DE122">
            <v>13</v>
          </cell>
        </row>
        <row r="123">
          <cell r="B123">
            <v>45</v>
          </cell>
          <cell r="C123">
            <v>5321</v>
          </cell>
          <cell r="D123">
            <v>30112</v>
          </cell>
          <cell r="E123">
            <v>2164</v>
          </cell>
          <cell r="F123">
            <v>30</v>
          </cell>
          <cell r="G123">
            <v>4667</v>
          </cell>
          <cell r="H123">
            <v>23538</v>
          </cell>
          <cell r="I123">
            <v>1717</v>
          </cell>
          <cell r="J123">
            <v>16</v>
          </cell>
          <cell r="K123">
            <v>63</v>
          </cell>
          <cell r="L123">
            <v>5595</v>
          </cell>
          <cell r="M123">
            <v>31074</v>
          </cell>
          <cell r="N123">
            <v>2184</v>
          </cell>
          <cell r="O123">
            <v>43</v>
          </cell>
          <cell r="P123">
            <v>5145</v>
          </cell>
          <cell r="Q123">
            <v>26003</v>
          </cell>
          <cell r="R123">
            <v>1795</v>
          </cell>
          <cell r="S123">
            <v>14</v>
          </cell>
          <cell r="T123">
            <v>58</v>
          </cell>
          <cell r="U123">
            <v>5368</v>
          </cell>
          <cell r="V123">
            <v>30439</v>
          </cell>
          <cell r="W123">
            <v>2222</v>
          </cell>
          <cell r="X123">
            <v>47</v>
          </cell>
          <cell r="Y123">
            <v>4988</v>
          </cell>
          <cell r="Z123">
            <v>25573</v>
          </cell>
          <cell r="AA123">
            <v>1823</v>
          </cell>
          <cell r="AB123">
            <v>12</v>
          </cell>
          <cell r="AC123">
            <v>66</v>
          </cell>
          <cell r="AD123">
            <v>5381</v>
          </cell>
          <cell r="AE123">
            <v>30732</v>
          </cell>
          <cell r="AF123">
            <v>2244</v>
          </cell>
          <cell r="AG123">
            <v>51</v>
          </cell>
          <cell r="AH123">
            <v>4996</v>
          </cell>
          <cell r="AI123">
            <v>25988</v>
          </cell>
          <cell r="AJ123">
            <v>1884</v>
          </cell>
          <cell r="AK123">
            <v>13</v>
          </cell>
          <cell r="AL123">
            <v>59</v>
          </cell>
          <cell r="AM123">
            <v>5109</v>
          </cell>
          <cell r="AN123">
            <v>30244</v>
          </cell>
          <cell r="AO123">
            <v>2203</v>
          </cell>
          <cell r="AP123">
            <v>39</v>
          </cell>
          <cell r="AQ123">
            <v>4801</v>
          </cell>
          <cell r="AR123">
            <v>25595</v>
          </cell>
          <cell r="AS123">
            <v>1943</v>
          </cell>
          <cell r="AT123">
            <v>11</v>
          </cell>
          <cell r="AU123">
            <v>50</v>
          </cell>
          <cell r="AV123">
            <v>5282</v>
          </cell>
          <cell r="AW123">
            <v>31790</v>
          </cell>
          <cell r="AX123">
            <v>2402</v>
          </cell>
          <cell r="AY123">
            <v>37</v>
          </cell>
          <cell r="AZ123">
            <v>4988</v>
          </cell>
          <cell r="BA123">
            <v>26890</v>
          </cell>
          <cell r="BB123">
            <v>2108</v>
          </cell>
          <cell r="BC123">
            <v>10</v>
          </cell>
          <cell r="BD123">
            <v>50</v>
          </cell>
          <cell r="BE123">
            <v>5082</v>
          </cell>
          <cell r="BF123">
            <v>31865</v>
          </cell>
          <cell r="BG123">
            <v>2435</v>
          </cell>
          <cell r="BH123">
            <v>38</v>
          </cell>
          <cell r="BI123">
            <v>4851</v>
          </cell>
          <cell r="BJ123">
            <v>27554</v>
          </cell>
          <cell r="BK123">
            <v>2168</v>
          </cell>
          <cell r="BL123">
            <v>16</v>
          </cell>
          <cell r="BM123">
            <v>58</v>
          </cell>
          <cell r="BN123">
            <v>5091</v>
          </cell>
          <cell r="BO123">
            <v>32319</v>
          </cell>
          <cell r="BP123">
            <v>2524</v>
          </cell>
          <cell r="BQ123">
            <v>40</v>
          </cell>
          <cell r="BR123">
            <v>4813</v>
          </cell>
          <cell r="BS123">
            <v>27512</v>
          </cell>
          <cell r="BT123">
            <v>2206</v>
          </cell>
          <cell r="BU123">
            <v>15</v>
          </cell>
          <cell r="BV123">
            <v>55</v>
          </cell>
          <cell r="BW123">
            <v>5157</v>
          </cell>
          <cell r="BX123">
            <v>32779</v>
          </cell>
          <cell r="BY123">
            <v>2552</v>
          </cell>
          <cell r="BZ123">
            <v>44</v>
          </cell>
          <cell r="CA123">
            <v>4801</v>
          </cell>
          <cell r="CB123">
            <v>27739</v>
          </cell>
          <cell r="CC123">
            <v>2181</v>
          </cell>
          <cell r="CD123">
            <v>15</v>
          </cell>
          <cell r="CE123">
            <v>56</v>
          </cell>
          <cell r="CF123">
            <v>4759</v>
          </cell>
          <cell r="CG123">
            <v>30907</v>
          </cell>
          <cell r="CH123">
            <v>2394</v>
          </cell>
          <cell r="CI123">
            <v>37</v>
          </cell>
          <cell r="CJ123">
            <v>4426</v>
          </cell>
          <cell r="CK123">
            <v>26010</v>
          </cell>
          <cell r="CL123">
            <v>2090</v>
          </cell>
          <cell r="CM123">
            <v>16</v>
          </cell>
          <cell r="CN123">
            <v>46</v>
          </cell>
          <cell r="CO123">
            <v>4876</v>
          </cell>
          <cell r="CP123">
            <v>31386</v>
          </cell>
          <cell r="CQ123">
            <v>2495</v>
          </cell>
          <cell r="CR123">
            <v>36</v>
          </cell>
          <cell r="CS123">
            <v>4537</v>
          </cell>
          <cell r="CT123">
            <v>27577</v>
          </cell>
          <cell r="CU123">
            <v>2295</v>
          </cell>
          <cell r="CV123">
            <v>3</v>
          </cell>
          <cell r="CW123">
            <v>33</v>
          </cell>
          <cell r="CX123">
            <v>4784</v>
          </cell>
          <cell r="CY123">
            <v>31603</v>
          </cell>
          <cell r="CZ123">
            <v>2550</v>
          </cell>
          <cell r="DA123">
            <v>37</v>
          </cell>
          <cell r="DB123">
            <v>4427</v>
          </cell>
          <cell r="DC123">
            <v>26849</v>
          </cell>
          <cell r="DD123">
            <v>2318</v>
          </cell>
          <cell r="DE123">
            <v>3</v>
          </cell>
        </row>
        <row r="124">
          <cell r="B124">
            <v>32</v>
          </cell>
          <cell r="C124">
            <v>2465</v>
          </cell>
          <cell r="D124">
            <v>12025</v>
          </cell>
          <cell r="E124">
            <v>432</v>
          </cell>
          <cell r="F124">
            <v>8</v>
          </cell>
          <cell r="G124">
            <v>1879</v>
          </cell>
          <cell r="H124">
            <v>7573</v>
          </cell>
          <cell r="I124">
            <v>404</v>
          </cell>
          <cell r="J124">
            <v>1</v>
          </cell>
          <cell r="K124">
            <v>53</v>
          </cell>
          <cell r="L124">
            <v>2647</v>
          </cell>
          <cell r="M124">
            <v>12315</v>
          </cell>
          <cell r="N124">
            <v>420</v>
          </cell>
          <cell r="O124">
            <v>9</v>
          </cell>
          <cell r="P124">
            <v>1956</v>
          </cell>
          <cell r="Q124">
            <v>7646</v>
          </cell>
          <cell r="R124">
            <v>381.27</v>
          </cell>
          <cell r="S124">
            <v>1</v>
          </cell>
          <cell r="T124">
            <v>42</v>
          </cell>
          <cell r="U124">
            <v>2585</v>
          </cell>
          <cell r="V124">
            <v>11815</v>
          </cell>
          <cell r="W124">
            <v>404</v>
          </cell>
          <cell r="X124">
            <v>9</v>
          </cell>
          <cell r="Y124">
            <v>1885</v>
          </cell>
          <cell r="Z124">
            <v>7428</v>
          </cell>
          <cell r="AA124">
            <v>354</v>
          </cell>
          <cell r="AB124">
            <v>2</v>
          </cell>
          <cell r="AC124">
            <v>50</v>
          </cell>
          <cell r="AD124">
            <v>2781</v>
          </cell>
          <cell r="AE124">
            <v>12914</v>
          </cell>
          <cell r="AF124">
            <v>445</v>
          </cell>
          <cell r="AG124">
            <v>11</v>
          </cell>
          <cell r="AH124">
            <v>2023</v>
          </cell>
          <cell r="AI124">
            <v>8128</v>
          </cell>
          <cell r="AJ124">
            <v>403</v>
          </cell>
          <cell r="AK124">
            <v>1</v>
          </cell>
          <cell r="AL124">
            <v>49</v>
          </cell>
          <cell r="AM124">
            <v>2913</v>
          </cell>
          <cell r="AN124">
            <v>13917</v>
          </cell>
          <cell r="AO124">
            <v>463</v>
          </cell>
          <cell r="AP124">
            <v>10</v>
          </cell>
          <cell r="AQ124">
            <v>2151</v>
          </cell>
          <cell r="AR124">
            <v>8715</v>
          </cell>
          <cell r="AS124">
            <v>421</v>
          </cell>
          <cell r="AT124">
            <v>1</v>
          </cell>
          <cell r="AU124">
            <v>46</v>
          </cell>
          <cell r="AV124">
            <v>3192</v>
          </cell>
          <cell r="AW124">
            <v>15251</v>
          </cell>
          <cell r="AX124">
            <v>506</v>
          </cell>
          <cell r="AY124">
            <v>12</v>
          </cell>
          <cell r="AZ124">
            <v>2284</v>
          </cell>
          <cell r="BA124">
            <v>9335</v>
          </cell>
          <cell r="BB124">
            <v>461</v>
          </cell>
          <cell r="BC124">
            <v>1</v>
          </cell>
          <cell r="BD124">
            <v>45</v>
          </cell>
          <cell r="BE124">
            <v>3333</v>
          </cell>
          <cell r="BF124">
            <v>15984</v>
          </cell>
          <cell r="BG124">
            <v>525</v>
          </cell>
          <cell r="BH124">
            <v>12</v>
          </cell>
          <cell r="BI124">
            <v>2466</v>
          </cell>
          <cell r="BJ124">
            <v>9969</v>
          </cell>
          <cell r="BK124">
            <v>475</v>
          </cell>
          <cell r="BL124">
            <v>2</v>
          </cell>
          <cell r="BM124">
            <v>38</v>
          </cell>
          <cell r="BN124">
            <v>3498</v>
          </cell>
          <cell r="BO124">
            <v>17246</v>
          </cell>
          <cell r="BP124">
            <v>581</v>
          </cell>
          <cell r="BQ124">
            <v>8</v>
          </cell>
          <cell r="BR124">
            <v>2610</v>
          </cell>
          <cell r="BS124">
            <v>10493</v>
          </cell>
          <cell r="BT124">
            <v>505</v>
          </cell>
          <cell r="BU124">
            <v>1</v>
          </cell>
          <cell r="BV124">
            <v>38</v>
          </cell>
          <cell r="BW124">
            <v>3544</v>
          </cell>
          <cell r="BX124">
            <v>18100</v>
          </cell>
          <cell r="BY124">
            <v>620</v>
          </cell>
          <cell r="BZ124">
            <v>8</v>
          </cell>
          <cell r="CA124">
            <v>2799</v>
          </cell>
          <cell r="CB124">
            <v>11204</v>
          </cell>
          <cell r="CC124">
            <v>527</v>
          </cell>
          <cell r="CD124">
            <v>1</v>
          </cell>
          <cell r="CE124">
            <v>31</v>
          </cell>
          <cell r="CF124">
            <v>3593</v>
          </cell>
          <cell r="CG124">
            <v>18421</v>
          </cell>
          <cell r="CH124">
            <v>651</v>
          </cell>
          <cell r="CI124">
            <v>5</v>
          </cell>
          <cell r="CJ124">
            <v>2795</v>
          </cell>
          <cell r="CK124">
            <v>12032</v>
          </cell>
          <cell r="CL124">
            <v>565</v>
          </cell>
          <cell r="CM124">
            <v>1</v>
          </cell>
          <cell r="CN124">
            <v>37</v>
          </cell>
          <cell r="CO124">
            <v>3605</v>
          </cell>
          <cell r="CP124">
            <v>17880</v>
          </cell>
          <cell r="CQ124">
            <v>641</v>
          </cell>
          <cell r="CR124">
            <v>5</v>
          </cell>
          <cell r="CS124">
            <v>2759</v>
          </cell>
          <cell r="CT124">
            <v>11778</v>
          </cell>
          <cell r="CU124">
            <v>600</v>
          </cell>
          <cell r="CV124">
            <v>1</v>
          </cell>
          <cell r="CW124">
            <v>27</v>
          </cell>
          <cell r="CX124">
            <v>3524</v>
          </cell>
          <cell r="CY124">
            <v>17659</v>
          </cell>
          <cell r="CZ124">
            <v>637</v>
          </cell>
          <cell r="DA124">
            <v>6</v>
          </cell>
          <cell r="DB124">
            <v>2708</v>
          </cell>
          <cell r="DC124">
            <v>11515</v>
          </cell>
          <cell r="DD124">
            <v>604</v>
          </cell>
          <cell r="DE124">
            <v>1</v>
          </cell>
        </row>
        <row r="125">
          <cell r="B125">
            <v>54</v>
          </cell>
          <cell r="C125">
            <v>9371</v>
          </cell>
          <cell r="D125">
            <v>40851</v>
          </cell>
          <cell r="E125">
            <v>1630</v>
          </cell>
          <cell r="F125">
            <v>35</v>
          </cell>
          <cell r="G125">
            <v>6670</v>
          </cell>
          <cell r="H125">
            <v>25886</v>
          </cell>
          <cell r="I125">
            <v>1399</v>
          </cell>
          <cell r="J125">
            <v>8</v>
          </cell>
          <cell r="K125">
            <v>82</v>
          </cell>
          <cell r="L125">
            <v>9737</v>
          </cell>
          <cell r="M125">
            <v>40609</v>
          </cell>
          <cell r="N125">
            <v>1567</v>
          </cell>
          <cell r="O125">
            <v>47</v>
          </cell>
          <cell r="P125">
            <v>6938</v>
          </cell>
          <cell r="Q125">
            <v>26412</v>
          </cell>
          <cell r="R125">
            <v>1403</v>
          </cell>
          <cell r="S125">
            <v>12</v>
          </cell>
          <cell r="T125">
            <v>86</v>
          </cell>
          <cell r="U125">
            <v>9874</v>
          </cell>
          <cell r="V125">
            <v>43187</v>
          </cell>
          <cell r="W125">
            <v>1719</v>
          </cell>
          <cell r="X125">
            <v>57</v>
          </cell>
          <cell r="Y125">
            <v>7101</v>
          </cell>
          <cell r="Z125">
            <v>27727</v>
          </cell>
          <cell r="AA125">
            <v>1509</v>
          </cell>
          <cell r="AB125">
            <v>24</v>
          </cell>
          <cell r="AC125">
            <v>92</v>
          </cell>
          <cell r="AD125">
            <v>10054</v>
          </cell>
          <cell r="AE125">
            <v>44505</v>
          </cell>
          <cell r="AF125">
            <v>1787</v>
          </cell>
          <cell r="AG125">
            <v>68</v>
          </cell>
          <cell r="AH125">
            <v>7335</v>
          </cell>
          <cell r="AI125">
            <v>28786</v>
          </cell>
          <cell r="AJ125">
            <v>1578</v>
          </cell>
          <cell r="AK125">
            <v>22</v>
          </cell>
          <cell r="AL125">
            <v>81</v>
          </cell>
          <cell r="AM125">
            <v>10007</v>
          </cell>
          <cell r="AN125">
            <v>45638</v>
          </cell>
          <cell r="AO125">
            <v>1818</v>
          </cell>
          <cell r="AP125">
            <v>51</v>
          </cell>
          <cell r="AQ125">
            <v>7463</v>
          </cell>
          <cell r="AR125">
            <v>29763</v>
          </cell>
          <cell r="AS125">
            <v>1627</v>
          </cell>
          <cell r="AT125">
            <v>20</v>
          </cell>
          <cell r="AU125">
            <v>85</v>
          </cell>
          <cell r="AV125">
            <v>10373</v>
          </cell>
          <cell r="AW125">
            <v>47329</v>
          </cell>
          <cell r="AX125">
            <v>1905</v>
          </cell>
          <cell r="AY125">
            <v>52</v>
          </cell>
          <cell r="AZ125">
            <v>7728</v>
          </cell>
          <cell r="BA125">
            <v>31204</v>
          </cell>
          <cell r="BB125">
            <v>1685</v>
          </cell>
          <cell r="BC125">
            <v>21</v>
          </cell>
          <cell r="BD125">
            <v>84</v>
          </cell>
          <cell r="BE125">
            <v>10463</v>
          </cell>
          <cell r="BF125">
            <v>48871</v>
          </cell>
          <cell r="BG125">
            <v>1932</v>
          </cell>
          <cell r="BH125">
            <v>54</v>
          </cell>
          <cell r="BI125">
            <v>7850</v>
          </cell>
          <cell r="BJ125">
            <v>32219</v>
          </cell>
          <cell r="BK125">
            <v>1770</v>
          </cell>
          <cell r="BL125">
            <v>28</v>
          </cell>
          <cell r="BM125">
            <v>80</v>
          </cell>
          <cell r="BN125">
            <v>10930</v>
          </cell>
          <cell r="BO125">
            <v>51232</v>
          </cell>
          <cell r="BP125">
            <v>1983</v>
          </cell>
          <cell r="BQ125">
            <v>56</v>
          </cell>
          <cell r="BR125">
            <v>8280</v>
          </cell>
          <cell r="BS125">
            <v>33446</v>
          </cell>
          <cell r="BT125">
            <v>1900</v>
          </cell>
          <cell r="BU125">
            <v>25</v>
          </cell>
          <cell r="BV125">
            <v>93</v>
          </cell>
          <cell r="BW125">
            <v>11132</v>
          </cell>
          <cell r="BX125">
            <v>53938</v>
          </cell>
          <cell r="BY125">
            <v>2078</v>
          </cell>
          <cell r="BZ125">
            <v>58</v>
          </cell>
          <cell r="CA125">
            <v>8591</v>
          </cell>
          <cell r="CB125">
            <v>35132</v>
          </cell>
          <cell r="CC125">
            <v>1981</v>
          </cell>
          <cell r="CD125">
            <v>24</v>
          </cell>
          <cell r="CE125">
            <v>89</v>
          </cell>
          <cell r="CF125">
            <v>11502</v>
          </cell>
          <cell r="CG125">
            <v>56544</v>
          </cell>
          <cell r="CH125">
            <v>2221</v>
          </cell>
          <cell r="CI125">
            <v>52</v>
          </cell>
          <cell r="CJ125">
            <v>8784</v>
          </cell>
          <cell r="CK125">
            <v>37839</v>
          </cell>
          <cell r="CL125">
            <v>2085</v>
          </cell>
          <cell r="CM125">
            <v>27</v>
          </cell>
          <cell r="CN125">
            <v>80</v>
          </cell>
          <cell r="CO125">
            <v>11542</v>
          </cell>
          <cell r="CP125">
            <v>55911</v>
          </cell>
          <cell r="CQ125">
            <v>2197</v>
          </cell>
          <cell r="CR125">
            <v>54</v>
          </cell>
          <cell r="CS125">
            <v>8717</v>
          </cell>
          <cell r="CT125">
            <v>38198</v>
          </cell>
          <cell r="CU125">
            <v>2071</v>
          </cell>
          <cell r="CV125">
            <v>17</v>
          </cell>
          <cell r="CW125">
            <v>88</v>
          </cell>
          <cell r="CX125">
            <v>11535</v>
          </cell>
          <cell r="CY125">
            <v>56624</v>
          </cell>
          <cell r="CZ125">
            <v>2186</v>
          </cell>
          <cell r="DA125">
            <v>48</v>
          </cell>
          <cell r="DB125">
            <v>8738</v>
          </cell>
          <cell r="DC125">
            <v>37467</v>
          </cell>
          <cell r="DD125">
            <v>2037</v>
          </cell>
          <cell r="DE125">
            <v>18</v>
          </cell>
        </row>
        <row r="126">
          <cell r="B126">
            <v>293</v>
          </cell>
          <cell r="C126">
            <v>29159</v>
          </cell>
          <cell r="D126">
            <v>161125</v>
          </cell>
          <cell r="E126">
            <v>14854</v>
          </cell>
          <cell r="F126">
            <v>241</v>
          </cell>
          <cell r="G126">
            <v>25593</v>
          </cell>
          <cell r="H126">
            <v>155688</v>
          </cell>
          <cell r="I126">
            <v>15032</v>
          </cell>
          <cell r="J126">
            <v>51</v>
          </cell>
          <cell r="K126">
            <v>339</v>
          </cell>
          <cell r="L126">
            <v>31565</v>
          </cell>
          <cell r="M126">
            <v>175686</v>
          </cell>
          <cell r="N126">
            <v>16140</v>
          </cell>
          <cell r="O126">
            <v>265</v>
          </cell>
          <cell r="P126">
            <v>27921</v>
          </cell>
          <cell r="Q126">
            <v>169889</v>
          </cell>
          <cell r="R126">
            <v>16290</v>
          </cell>
          <cell r="S126">
            <v>52</v>
          </cell>
          <cell r="T126">
            <v>355</v>
          </cell>
          <cell r="U126">
            <v>35671</v>
          </cell>
          <cell r="V126">
            <v>206419</v>
          </cell>
          <cell r="W126">
            <v>19500</v>
          </cell>
          <cell r="X126">
            <v>322</v>
          </cell>
          <cell r="Y126">
            <v>31796</v>
          </cell>
          <cell r="Z126">
            <v>206456</v>
          </cell>
          <cell r="AA126">
            <v>20108</v>
          </cell>
          <cell r="AB126">
            <v>67</v>
          </cell>
          <cell r="AC126">
            <v>386</v>
          </cell>
          <cell r="AD126">
            <v>37818</v>
          </cell>
          <cell r="AE126">
            <v>220092</v>
          </cell>
          <cell r="AF126">
            <v>20503</v>
          </cell>
          <cell r="AG126">
            <v>350</v>
          </cell>
          <cell r="AH126">
            <v>33930</v>
          </cell>
          <cell r="AI126">
            <v>219393</v>
          </cell>
          <cell r="AJ126">
            <v>21238</v>
          </cell>
          <cell r="AK126">
            <v>52</v>
          </cell>
          <cell r="AL126">
            <v>288</v>
          </cell>
          <cell r="AM126">
            <v>36204</v>
          </cell>
          <cell r="AN126">
            <v>219684</v>
          </cell>
          <cell r="AO126">
            <v>20423</v>
          </cell>
          <cell r="AP126">
            <v>273</v>
          </cell>
          <cell r="AQ126">
            <v>32923</v>
          </cell>
          <cell r="AR126">
            <v>218173</v>
          </cell>
          <cell r="AS126">
            <v>21108</v>
          </cell>
          <cell r="AT126">
            <v>54</v>
          </cell>
          <cell r="AU126">
            <v>251</v>
          </cell>
          <cell r="AV126">
            <v>34242</v>
          </cell>
          <cell r="AW126">
            <v>212679</v>
          </cell>
          <cell r="AX126">
            <v>19442</v>
          </cell>
          <cell r="AY126">
            <v>226</v>
          </cell>
          <cell r="AZ126">
            <v>30397</v>
          </cell>
          <cell r="BA126">
            <v>207378</v>
          </cell>
          <cell r="BB126">
            <v>19868</v>
          </cell>
          <cell r="BC126">
            <v>45</v>
          </cell>
          <cell r="BD126">
            <v>207</v>
          </cell>
          <cell r="BE126">
            <v>31508</v>
          </cell>
          <cell r="BF126">
            <v>198424</v>
          </cell>
          <cell r="BG126">
            <v>17930</v>
          </cell>
          <cell r="BH126">
            <v>175</v>
          </cell>
          <cell r="BI126">
            <v>27571</v>
          </cell>
          <cell r="BJ126">
            <v>192338</v>
          </cell>
          <cell r="BK126">
            <v>18063</v>
          </cell>
          <cell r="BL126">
            <v>78</v>
          </cell>
          <cell r="BM126">
            <v>204</v>
          </cell>
          <cell r="BN126">
            <v>30895</v>
          </cell>
          <cell r="BO126">
            <v>197354</v>
          </cell>
          <cell r="BP126">
            <v>17603</v>
          </cell>
          <cell r="BQ126">
            <v>141</v>
          </cell>
          <cell r="BR126">
            <v>26693</v>
          </cell>
          <cell r="BS126">
            <v>189136</v>
          </cell>
          <cell r="BT126">
            <v>17805</v>
          </cell>
          <cell r="BU126">
            <v>75</v>
          </cell>
          <cell r="BV126">
            <v>213</v>
          </cell>
          <cell r="BW126">
            <v>30267</v>
          </cell>
          <cell r="BX126">
            <v>196402</v>
          </cell>
          <cell r="BY126">
            <v>17248</v>
          </cell>
          <cell r="BZ126">
            <v>131</v>
          </cell>
          <cell r="CA126">
            <v>26043</v>
          </cell>
          <cell r="CB126">
            <v>186375</v>
          </cell>
          <cell r="CC126">
            <v>17347</v>
          </cell>
          <cell r="CD126">
            <v>65</v>
          </cell>
          <cell r="CE126">
            <v>205</v>
          </cell>
          <cell r="CF126">
            <v>31081</v>
          </cell>
          <cell r="CG126">
            <v>203242</v>
          </cell>
          <cell r="CH126">
            <v>17557</v>
          </cell>
          <cell r="CI126">
            <v>132</v>
          </cell>
          <cell r="CJ126">
            <v>26420</v>
          </cell>
          <cell r="CK126">
            <v>190247</v>
          </cell>
          <cell r="CL126">
            <v>17460</v>
          </cell>
          <cell r="CM126">
            <v>70</v>
          </cell>
          <cell r="CN126">
            <v>259</v>
          </cell>
          <cell r="CO126">
            <v>32176</v>
          </cell>
          <cell r="CP126">
            <v>209491</v>
          </cell>
          <cell r="CQ126">
            <v>17992</v>
          </cell>
          <cell r="CR126">
            <v>164</v>
          </cell>
          <cell r="CS126">
            <v>26951</v>
          </cell>
          <cell r="CT126">
            <v>195698</v>
          </cell>
          <cell r="CU126">
            <v>17735</v>
          </cell>
          <cell r="CV126">
            <v>24</v>
          </cell>
          <cell r="CW126">
            <v>237</v>
          </cell>
          <cell r="CX126">
            <v>31832</v>
          </cell>
          <cell r="CY126">
            <v>209463</v>
          </cell>
          <cell r="CZ126">
            <v>17796</v>
          </cell>
          <cell r="DA126">
            <v>150</v>
          </cell>
          <cell r="DB126">
            <v>26576</v>
          </cell>
          <cell r="DC126">
            <v>193897</v>
          </cell>
          <cell r="DD126">
            <v>17606</v>
          </cell>
          <cell r="DE126">
            <v>18</v>
          </cell>
        </row>
        <row r="127">
          <cell r="B127">
            <v>29</v>
          </cell>
          <cell r="C127">
            <v>5017</v>
          </cell>
          <cell r="D127">
            <v>30011</v>
          </cell>
          <cell r="E127">
            <v>1456</v>
          </cell>
          <cell r="F127">
            <v>17</v>
          </cell>
          <cell r="G127">
            <v>3952</v>
          </cell>
          <cell r="H127">
            <v>19757</v>
          </cell>
          <cell r="I127">
            <v>1166</v>
          </cell>
          <cell r="J127">
            <v>4</v>
          </cell>
          <cell r="K127">
            <v>29</v>
          </cell>
          <cell r="L127">
            <v>5153</v>
          </cell>
          <cell r="M127">
            <v>30441</v>
          </cell>
          <cell r="N127">
            <v>1449</v>
          </cell>
          <cell r="O127">
            <v>14</v>
          </cell>
          <cell r="P127">
            <v>4064</v>
          </cell>
          <cell r="Q127">
            <v>20028</v>
          </cell>
          <cell r="R127">
            <v>1142</v>
          </cell>
          <cell r="S127">
            <v>5</v>
          </cell>
          <cell r="T127">
            <v>31</v>
          </cell>
          <cell r="U127">
            <v>5107</v>
          </cell>
          <cell r="V127">
            <v>31035</v>
          </cell>
          <cell r="W127">
            <v>1464</v>
          </cell>
          <cell r="X127">
            <v>14</v>
          </cell>
          <cell r="Y127">
            <v>4065</v>
          </cell>
          <cell r="Z127">
            <v>20640</v>
          </cell>
          <cell r="AA127">
            <v>1231</v>
          </cell>
          <cell r="AB127">
            <v>5</v>
          </cell>
          <cell r="AC127">
            <v>48</v>
          </cell>
          <cell r="AD127">
            <v>5497</v>
          </cell>
          <cell r="AE127">
            <v>32934</v>
          </cell>
          <cell r="AF127">
            <v>1556</v>
          </cell>
          <cell r="AG127">
            <v>28</v>
          </cell>
          <cell r="AH127">
            <v>4354</v>
          </cell>
          <cell r="AI127">
            <v>22432</v>
          </cell>
          <cell r="AJ127">
            <v>1302</v>
          </cell>
          <cell r="AK127">
            <v>6</v>
          </cell>
          <cell r="AL127">
            <v>42</v>
          </cell>
          <cell r="AM127">
            <v>5462</v>
          </cell>
          <cell r="AN127">
            <v>33662</v>
          </cell>
          <cell r="AO127">
            <v>1546</v>
          </cell>
          <cell r="AP127">
            <v>21</v>
          </cell>
          <cell r="AQ127">
            <v>4492</v>
          </cell>
          <cell r="AR127">
            <v>23272</v>
          </cell>
          <cell r="AS127">
            <v>1328</v>
          </cell>
          <cell r="AT127">
            <v>2</v>
          </cell>
          <cell r="AU127">
            <v>31</v>
          </cell>
          <cell r="AV127">
            <v>5580</v>
          </cell>
          <cell r="AW127">
            <v>34801</v>
          </cell>
          <cell r="AX127">
            <v>1585</v>
          </cell>
          <cell r="AY127">
            <v>10</v>
          </cell>
          <cell r="AZ127">
            <v>4657</v>
          </cell>
          <cell r="BA127">
            <v>24226</v>
          </cell>
          <cell r="BB127">
            <v>1349</v>
          </cell>
          <cell r="BC127">
            <v>2</v>
          </cell>
          <cell r="BD127">
            <v>34</v>
          </cell>
          <cell r="BE127">
            <v>5679</v>
          </cell>
          <cell r="BF127">
            <v>35777</v>
          </cell>
          <cell r="BG127">
            <v>1563</v>
          </cell>
          <cell r="BH127">
            <v>15</v>
          </cell>
          <cell r="BI127">
            <v>4838</v>
          </cell>
          <cell r="BJ127">
            <v>25415</v>
          </cell>
          <cell r="BK127">
            <v>1416</v>
          </cell>
          <cell r="BL127">
            <v>3</v>
          </cell>
          <cell r="BM127">
            <v>28</v>
          </cell>
          <cell r="BN127">
            <v>5895</v>
          </cell>
          <cell r="BO127">
            <v>37607</v>
          </cell>
          <cell r="BP127">
            <v>1638</v>
          </cell>
          <cell r="BQ127">
            <v>15</v>
          </cell>
          <cell r="BR127">
            <v>4971</v>
          </cell>
          <cell r="BS127">
            <v>26613</v>
          </cell>
          <cell r="BT127">
            <v>1503</v>
          </cell>
          <cell r="BU127">
            <v>2</v>
          </cell>
          <cell r="BV127">
            <v>42</v>
          </cell>
          <cell r="BW127">
            <v>6131</v>
          </cell>
          <cell r="BX127">
            <v>39344</v>
          </cell>
          <cell r="BY127">
            <v>1727</v>
          </cell>
          <cell r="BZ127">
            <v>19</v>
          </cell>
          <cell r="CA127">
            <v>5204</v>
          </cell>
          <cell r="CB127">
            <v>28078</v>
          </cell>
          <cell r="CC127">
            <v>1564</v>
          </cell>
          <cell r="CD127">
            <v>1</v>
          </cell>
          <cell r="CE127">
            <v>41</v>
          </cell>
          <cell r="CF127">
            <v>6303</v>
          </cell>
          <cell r="CG127">
            <v>40266</v>
          </cell>
          <cell r="CH127">
            <v>1843</v>
          </cell>
          <cell r="CI127">
            <v>19</v>
          </cell>
          <cell r="CJ127">
            <v>5360</v>
          </cell>
          <cell r="CK127">
            <v>28888</v>
          </cell>
          <cell r="CL127">
            <v>1668</v>
          </cell>
          <cell r="CM127">
            <v>0</v>
          </cell>
          <cell r="CN127">
            <v>47</v>
          </cell>
          <cell r="CO127">
            <v>6519</v>
          </cell>
          <cell r="CP127">
            <v>40570</v>
          </cell>
          <cell r="CQ127">
            <v>1799</v>
          </cell>
          <cell r="CR127">
            <v>18</v>
          </cell>
          <cell r="CS127">
            <v>5479</v>
          </cell>
          <cell r="CT127">
            <v>29578</v>
          </cell>
          <cell r="CU127">
            <v>1683</v>
          </cell>
          <cell r="CV127">
            <v>0</v>
          </cell>
          <cell r="CW127">
            <v>34</v>
          </cell>
          <cell r="CX127">
            <v>6471</v>
          </cell>
          <cell r="CY127">
            <v>40857</v>
          </cell>
          <cell r="CZ127">
            <v>1854</v>
          </cell>
          <cell r="DA127">
            <v>19</v>
          </cell>
          <cell r="DB127">
            <v>5555</v>
          </cell>
          <cell r="DC127">
            <v>29334</v>
          </cell>
          <cell r="DD127">
            <v>1666</v>
          </cell>
          <cell r="DE127">
            <v>0</v>
          </cell>
        </row>
        <row r="128">
          <cell r="B128">
            <v>20</v>
          </cell>
          <cell r="C128">
            <v>6459</v>
          </cell>
          <cell r="D128">
            <v>52145</v>
          </cell>
          <cell r="E128">
            <v>3187</v>
          </cell>
          <cell r="F128">
            <v>12</v>
          </cell>
          <cell r="G128">
            <v>5929</v>
          </cell>
          <cell r="H128">
            <v>36915</v>
          </cell>
          <cell r="I128">
            <v>3111</v>
          </cell>
          <cell r="J128">
            <v>6</v>
          </cell>
          <cell r="K128">
            <v>20</v>
          </cell>
          <cell r="L128">
            <v>6533</v>
          </cell>
          <cell r="M128">
            <v>52131</v>
          </cell>
          <cell r="N128">
            <v>3125</v>
          </cell>
          <cell r="O128">
            <v>13</v>
          </cell>
          <cell r="P128">
            <v>6063</v>
          </cell>
          <cell r="Q128">
            <v>37146</v>
          </cell>
          <cell r="R128">
            <v>3016</v>
          </cell>
          <cell r="S128">
            <v>7</v>
          </cell>
          <cell r="T128">
            <v>20</v>
          </cell>
          <cell r="U128">
            <v>6566</v>
          </cell>
          <cell r="V128">
            <v>51556</v>
          </cell>
          <cell r="W128">
            <v>2982</v>
          </cell>
          <cell r="X128">
            <v>14</v>
          </cell>
          <cell r="Y128">
            <v>6063</v>
          </cell>
          <cell r="Z128">
            <v>36722</v>
          </cell>
          <cell r="AA128">
            <v>2931</v>
          </cell>
          <cell r="AB128">
            <v>6</v>
          </cell>
          <cell r="AC128">
            <v>39</v>
          </cell>
          <cell r="AD128">
            <v>7258</v>
          </cell>
          <cell r="AE128">
            <v>56505</v>
          </cell>
          <cell r="AF128">
            <v>3321</v>
          </cell>
          <cell r="AG128">
            <v>21</v>
          </cell>
          <cell r="AH128">
            <v>6565</v>
          </cell>
          <cell r="AI128">
            <v>40008</v>
          </cell>
          <cell r="AJ128">
            <v>3190</v>
          </cell>
          <cell r="AK128">
            <v>8</v>
          </cell>
          <cell r="AL128">
            <v>29</v>
          </cell>
          <cell r="AM128">
            <v>7410</v>
          </cell>
          <cell r="AN128">
            <v>58821</v>
          </cell>
          <cell r="AO128">
            <v>3459</v>
          </cell>
          <cell r="AP128">
            <v>26</v>
          </cell>
          <cell r="AQ128">
            <v>6772</v>
          </cell>
          <cell r="AR128">
            <v>41735</v>
          </cell>
          <cell r="AS128">
            <v>3311</v>
          </cell>
          <cell r="AT128">
            <v>8</v>
          </cell>
          <cell r="AU128">
            <v>23</v>
          </cell>
          <cell r="AV128">
            <v>7513</v>
          </cell>
          <cell r="AW128">
            <v>60663</v>
          </cell>
          <cell r="AX128">
            <v>3496</v>
          </cell>
          <cell r="AY128">
            <v>19</v>
          </cell>
          <cell r="AZ128">
            <v>6927</v>
          </cell>
          <cell r="BA128">
            <v>43001</v>
          </cell>
          <cell r="BB128">
            <v>3410</v>
          </cell>
          <cell r="BC128">
            <v>5</v>
          </cell>
          <cell r="BD128">
            <v>33</v>
          </cell>
          <cell r="BE128">
            <v>7665</v>
          </cell>
          <cell r="BF128">
            <v>63469</v>
          </cell>
          <cell r="BG128">
            <v>3698</v>
          </cell>
          <cell r="BH128">
            <v>22</v>
          </cell>
          <cell r="BI128">
            <v>7199</v>
          </cell>
          <cell r="BJ128">
            <v>45698</v>
          </cell>
          <cell r="BK128">
            <v>3653</v>
          </cell>
          <cell r="BL128">
            <v>5</v>
          </cell>
          <cell r="BM128">
            <v>27</v>
          </cell>
          <cell r="BN128">
            <v>7946</v>
          </cell>
          <cell r="BO128">
            <v>66033</v>
          </cell>
          <cell r="BP128">
            <v>3795</v>
          </cell>
          <cell r="BQ128">
            <v>24</v>
          </cell>
          <cell r="BR128">
            <v>7340</v>
          </cell>
          <cell r="BS128">
            <v>47442</v>
          </cell>
          <cell r="BT128">
            <v>3735</v>
          </cell>
          <cell r="BU128">
            <v>9</v>
          </cell>
          <cell r="BV128">
            <v>28</v>
          </cell>
          <cell r="BW128">
            <v>8119</v>
          </cell>
          <cell r="BX128">
            <v>68114</v>
          </cell>
          <cell r="BY128">
            <v>3853</v>
          </cell>
          <cell r="BZ128">
            <v>22</v>
          </cell>
          <cell r="CA128">
            <v>7567</v>
          </cell>
          <cell r="CB128">
            <v>49118</v>
          </cell>
          <cell r="CC128">
            <v>3840</v>
          </cell>
          <cell r="CD128">
            <v>7</v>
          </cell>
          <cell r="CE128">
            <v>33</v>
          </cell>
          <cell r="CF128">
            <v>8546</v>
          </cell>
          <cell r="CG128">
            <v>71171</v>
          </cell>
          <cell r="CH128">
            <v>4123</v>
          </cell>
          <cell r="CI128">
            <v>24</v>
          </cell>
          <cell r="CJ128">
            <v>7904</v>
          </cell>
          <cell r="CK128">
            <v>51253</v>
          </cell>
          <cell r="CL128">
            <v>4074</v>
          </cell>
          <cell r="CM128">
            <v>9</v>
          </cell>
          <cell r="CN128">
            <v>35</v>
          </cell>
          <cell r="CO128">
            <v>8371</v>
          </cell>
          <cell r="CP128">
            <v>70385</v>
          </cell>
          <cell r="CQ128">
            <v>4049</v>
          </cell>
          <cell r="CR128">
            <v>31</v>
          </cell>
          <cell r="CS128">
            <v>7926</v>
          </cell>
          <cell r="CT128">
            <v>51912</v>
          </cell>
          <cell r="CU128">
            <v>4088</v>
          </cell>
          <cell r="CV128">
            <v>7</v>
          </cell>
          <cell r="CW128">
            <v>33</v>
          </cell>
          <cell r="CX128">
            <v>8372</v>
          </cell>
          <cell r="CY128">
            <v>71130</v>
          </cell>
          <cell r="CZ128">
            <v>3970</v>
          </cell>
          <cell r="DA128">
            <v>31</v>
          </cell>
          <cell r="DB128">
            <v>8002</v>
          </cell>
          <cell r="DC128">
            <v>52379</v>
          </cell>
          <cell r="DD128">
            <v>4034</v>
          </cell>
          <cell r="DE128">
            <v>3</v>
          </cell>
        </row>
        <row r="129">
          <cell r="B129">
            <v>27</v>
          </cell>
          <cell r="C129">
            <v>6015</v>
          </cell>
          <cell r="D129">
            <v>37804</v>
          </cell>
          <cell r="E129">
            <v>2711</v>
          </cell>
          <cell r="F129">
            <v>29</v>
          </cell>
          <cell r="G129">
            <v>5471</v>
          </cell>
          <cell r="H129">
            <v>30528</v>
          </cell>
          <cell r="I129">
            <v>2933</v>
          </cell>
          <cell r="J129">
            <v>4</v>
          </cell>
          <cell r="K129">
            <v>46</v>
          </cell>
          <cell r="L129">
            <v>6362</v>
          </cell>
          <cell r="M129">
            <v>39008</v>
          </cell>
          <cell r="N129">
            <v>2788</v>
          </cell>
          <cell r="O129">
            <v>38</v>
          </cell>
          <cell r="P129">
            <v>5737</v>
          </cell>
          <cell r="Q129">
            <v>31384</v>
          </cell>
          <cell r="R129">
            <v>2894</v>
          </cell>
          <cell r="S129">
            <v>2</v>
          </cell>
          <cell r="T129">
            <v>43</v>
          </cell>
          <cell r="U129">
            <v>6765</v>
          </cell>
          <cell r="V129">
            <v>41303</v>
          </cell>
          <cell r="W129">
            <v>3046</v>
          </cell>
          <cell r="X129">
            <v>43</v>
          </cell>
          <cell r="Y129">
            <v>5900</v>
          </cell>
          <cell r="Z129">
            <v>33636</v>
          </cell>
          <cell r="AA129">
            <v>3152</v>
          </cell>
          <cell r="AB129">
            <v>4</v>
          </cell>
          <cell r="AC129">
            <v>57</v>
          </cell>
          <cell r="AD129">
            <v>6962</v>
          </cell>
          <cell r="AE129">
            <v>42552</v>
          </cell>
          <cell r="AF129">
            <v>3047</v>
          </cell>
          <cell r="AG129">
            <v>51</v>
          </cell>
          <cell r="AH129">
            <v>6060</v>
          </cell>
          <cell r="AI129">
            <v>34698</v>
          </cell>
          <cell r="AJ129">
            <v>3124</v>
          </cell>
          <cell r="AK129">
            <v>5</v>
          </cell>
          <cell r="AL129">
            <v>37</v>
          </cell>
          <cell r="AM129">
            <v>6765</v>
          </cell>
          <cell r="AN129">
            <v>42280</v>
          </cell>
          <cell r="AO129">
            <v>2990</v>
          </cell>
          <cell r="AP129">
            <v>43</v>
          </cell>
          <cell r="AQ129">
            <v>6040</v>
          </cell>
          <cell r="AR129">
            <v>34526</v>
          </cell>
          <cell r="AS129">
            <v>3044</v>
          </cell>
          <cell r="AT129">
            <v>5</v>
          </cell>
          <cell r="AU129">
            <v>33</v>
          </cell>
          <cell r="AV129">
            <v>6306</v>
          </cell>
          <cell r="AW129">
            <v>41133</v>
          </cell>
          <cell r="AX129">
            <v>2808</v>
          </cell>
          <cell r="AY129">
            <v>41</v>
          </cell>
          <cell r="AZ129">
            <v>5734</v>
          </cell>
          <cell r="BA129">
            <v>33340</v>
          </cell>
          <cell r="BB129">
            <v>2807</v>
          </cell>
          <cell r="BC129">
            <v>3</v>
          </cell>
          <cell r="BD129">
            <v>45</v>
          </cell>
          <cell r="BE129">
            <v>6234</v>
          </cell>
          <cell r="BF129">
            <v>42126</v>
          </cell>
          <cell r="BG129">
            <v>2886</v>
          </cell>
          <cell r="BH129">
            <v>37</v>
          </cell>
          <cell r="BI129">
            <v>5763</v>
          </cell>
          <cell r="BJ129">
            <v>34317</v>
          </cell>
          <cell r="BK129">
            <v>2926</v>
          </cell>
          <cell r="BL129">
            <v>8</v>
          </cell>
          <cell r="BM129">
            <v>38</v>
          </cell>
          <cell r="BN129">
            <v>6160</v>
          </cell>
          <cell r="BO129">
            <v>42205</v>
          </cell>
          <cell r="BP129">
            <v>2795</v>
          </cell>
          <cell r="BQ129">
            <v>30</v>
          </cell>
          <cell r="BR129">
            <v>5542</v>
          </cell>
          <cell r="BS129">
            <v>33594</v>
          </cell>
          <cell r="BT129">
            <v>2855</v>
          </cell>
          <cell r="BU129">
            <v>10</v>
          </cell>
          <cell r="BV129">
            <v>35</v>
          </cell>
          <cell r="BW129">
            <v>6055</v>
          </cell>
          <cell r="BX129">
            <v>41704</v>
          </cell>
          <cell r="BY129">
            <v>2672</v>
          </cell>
          <cell r="BZ129">
            <v>33</v>
          </cell>
          <cell r="CA129">
            <v>5481</v>
          </cell>
          <cell r="CB129">
            <v>32886</v>
          </cell>
          <cell r="CC129">
            <v>2714</v>
          </cell>
          <cell r="CD129">
            <v>5</v>
          </cell>
          <cell r="CE129">
            <v>22</v>
          </cell>
          <cell r="CF129">
            <v>4382</v>
          </cell>
          <cell r="CG129">
            <v>34145</v>
          </cell>
          <cell r="CH129">
            <v>1940</v>
          </cell>
          <cell r="CI129">
            <v>30</v>
          </cell>
          <cell r="CJ129">
            <v>4483</v>
          </cell>
          <cell r="CK129">
            <v>27241</v>
          </cell>
          <cell r="CL129">
            <v>2081</v>
          </cell>
          <cell r="CM129">
            <v>4</v>
          </cell>
          <cell r="CN129">
            <v>24</v>
          </cell>
          <cell r="CO129">
            <v>4572</v>
          </cell>
          <cell r="CP129">
            <v>35627</v>
          </cell>
          <cell r="CQ129">
            <v>1994</v>
          </cell>
          <cell r="CR129">
            <v>26</v>
          </cell>
          <cell r="CS129">
            <v>4713</v>
          </cell>
          <cell r="CT129">
            <v>28542</v>
          </cell>
          <cell r="CU129">
            <v>2156</v>
          </cell>
          <cell r="CV129">
            <v>1</v>
          </cell>
          <cell r="CW129">
            <v>22</v>
          </cell>
          <cell r="CX129">
            <v>4469</v>
          </cell>
          <cell r="CY129">
            <v>35672</v>
          </cell>
          <cell r="CZ129">
            <v>1998</v>
          </cell>
          <cell r="DA129">
            <v>26</v>
          </cell>
          <cell r="DB129">
            <v>4667</v>
          </cell>
          <cell r="DC129">
            <v>28586</v>
          </cell>
          <cell r="DD129">
            <v>2126</v>
          </cell>
          <cell r="DE129">
            <v>1</v>
          </cell>
        </row>
        <row r="130">
          <cell r="B130">
            <v>63</v>
          </cell>
          <cell r="C130">
            <v>9397</v>
          </cell>
          <cell r="D130">
            <v>61144</v>
          </cell>
          <cell r="E130">
            <v>3236</v>
          </cell>
          <cell r="F130">
            <v>36</v>
          </cell>
          <cell r="G130">
            <v>9344</v>
          </cell>
          <cell r="H130">
            <v>46755</v>
          </cell>
          <cell r="I130">
            <v>3293</v>
          </cell>
          <cell r="J130">
            <v>13</v>
          </cell>
          <cell r="K130">
            <v>67</v>
          </cell>
          <cell r="L130">
            <v>9556</v>
          </cell>
          <cell r="M130">
            <v>61150</v>
          </cell>
          <cell r="N130">
            <v>3136</v>
          </cell>
          <cell r="O130">
            <v>41</v>
          </cell>
          <cell r="P130">
            <v>9629</v>
          </cell>
          <cell r="Q130">
            <v>46978</v>
          </cell>
          <cell r="R130">
            <v>3228</v>
          </cell>
          <cell r="S130">
            <v>7</v>
          </cell>
          <cell r="T130">
            <v>61</v>
          </cell>
          <cell r="U130">
            <v>9478</v>
          </cell>
          <cell r="V130">
            <v>61413</v>
          </cell>
          <cell r="W130">
            <v>3109</v>
          </cell>
          <cell r="X130">
            <v>40</v>
          </cell>
          <cell r="Y130">
            <v>9697</v>
          </cell>
          <cell r="Z130">
            <v>47356</v>
          </cell>
          <cell r="AA130">
            <v>3146</v>
          </cell>
          <cell r="AB130">
            <v>9</v>
          </cell>
          <cell r="AC130">
            <v>70</v>
          </cell>
          <cell r="AD130">
            <v>10390</v>
          </cell>
          <cell r="AE130">
            <v>65769</v>
          </cell>
          <cell r="AF130">
            <v>3266</v>
          </cell>
          <cell r="AG130">
            <v>55</v>
          </cell>
          <cell r="AH130">
            <v>10438</v>
          </cell>
          <cell r="AI130">
            <v>50927</v>
          </cell>
          <cell r="AJ130">
            <v>3321</v>
          </cell>
          <cell r="AK130">
            <v>10</v>
          </cell>
          <cell r="AL130">
            <v>66</v>
          </cell>
          <cell r="AM130">
            <v>10588</v>
          </cell>
          <cell r="AN130">
            <v>68025</v>
          </cell>
          <cell r="AO130">
            <v>3268</v>
          </cell>
          <cell r="AP130">
            <v>45</v>
          </cell>
          <cell r="AQ130">
            <v>10800</v>
          </cell>
          <cell r="AR130">
            <v>53110</v>
          </cell>
          <cell r="AS130">
            <v>3420</v>
          </cell>
          <cell r="AT130">
            <v>9</v>
          </cell>
          <cell r="AU130">
            <v>52</v>
          </cell>
          <cell r="AV130">
            <v>10482</v>
          </cell>
          <cell r="AW130">
            <v>68706</v>
          </cell>
          <cell r="AX130">
            <v>3217</v>
          </cell>
          <cell r="AY130">
            <v>30</v>
          </cell>
          <cell r="AZ130">
            <v>10878</v>
          </cell>
          <cell r="BA130">
            <v>54087</v>
          </cell>
          <cell r="BB130">
            <v>3408</v>
          </cell>
          <cell r="BC130">
            <v>12</v>
          </cell>
          <cell r="BD130">
            <v>38</v>
          </cell>
          <cell r="BE130">
            <v>9998</v>
          </cell>
          <cell r="BF130">
            <v>67463</v>
          </cell>
          <cell r="BG130">
            <v>3119</v>
          </cell>
          <cell r="BH130">
            <v>24</v>
          </cell>
          <cell r="BI130">
            <v>10529</v>
          </cell>
          <cell r="BJ130">
            <v>53571</v>
          </cell>
          <cell r="BK130">
            <v>3344</v>
          </cell>
          <cell r="BL130">
            <v>14</v>
          </cell>
          <cell r="BM130">
            <v>34</v>
          </cell>
          <cell r="BN130">
            <v>9899</v>
          </cell>
          <cell r="BO130">
            <v>68401</v>
          </cell>
          <cell r="BP130">
            <v>3119</v>
          </cell>
          <cell r="BQ130">
            <v>16</v>
          </cell>
          <cell r="BR130">
            <v>10240</v>
          </cell>
          <cell r="BS130">
            <v>53716</v>
          </cell>
          <cell r="BT130">
            <v>3356</v>
          </cell>
          <cell r="BU130">
            <v>13</v>
          </cell>
          <cell r="BV130">
            <v>36</v>
          </cell>
          <cell r="BW130">
            <v>9901</v>
          </cell>
          <cell r="BX130">
            <v>69763</v>
          </cell>
          <cell r="BY130">
            <v>3271</v>
          </cell>
          <cell r="BZ130">
            <v>19</v>
          </cell>
          <cell r="CA130">
            <v>10340</v>
          </cell>
          <cell r="CB130">
            <v>55180</v>
          </cell>
          <cell r="CC130">
            <v>3528</v>
          </cell>
          <cell r="CD130">
            <v>12</v>
          </cell>
          <cell r="CE130">
            <v>42</v>
          </cell>
          <cell r="CF130">
            <v>10071</v>
          </cell>
          <cell r="CG130">
            <v>71152</v>
          </cell>
          <cell r="CH130">
            <v>3278</v>
          </cell>
          <cell r="CI130">
            <v>24</v>
          </cell>
          <cell r="CJ130">
            <v>10454</v>
          </cell>
          <cell r="CK130">
            <v>56010</v>
          </cell>
          <cell r="CL130">
            <v>3582</v>
          </cell>
          <cell r="CM130">
            <v>14</v>
          </cell>
          <cell r="CN130">
            <v>45</v>
          </cell>
          <cell r="CO130">
            <v>10626</v>
          </cell>
          <cell r="CP130">
            <v>76085</v>
          </cell>
          <cell r="CQ130">
            <v>3424</v>
          </cell>
          <cell r="CR130">
            <v>24</v>
          </cell>
          <cell r="CS130">
            <v>11263</v>
          </cell>
          <cell r="CT130">
            <v>60212</v>
          </cell>
          <cell r="CU130">
            <v>3800</v>
          </cell>
          <cell r="CV130">
            <v>23</v>
          </cell>
          <cell r="CW130">
            <v>41</v>
          </cell>
          <cell r="CX130">
            <v>10780</v>
          </cell>
          <cell r="CY130">
            <v>76700</v>
          </cell>
          <cell r="CZ130">
            <v>3445</v>
          </cell>
          <cell r="DA130">
            <v>22</v>
          </cell>
          <cell r="DB130">
            <v>11337</v>
          </cell>
          <cell r="DC130">
            <v>60367</v>
          </cell>
          <cell r="DD130">
            <v>3805</v>
          </cell>
          <cell r="DE130">
            <v>5</v>
          </cell>
        </row>
        <row r="131">
          <cell r="B131">
            <v>84</v>
          </cell>
          <cell r="C131">
            <v>15031</v>
          </cell>
          <cell r="D131">
            <v>93379</v>
          </cell>
          <cell r="E131">
            <v>4810</v>
          </cell>
          <cell r="F131">
            <v>48</v>
          </cell>
          <cell r="G131">
            <v>12523</v>
          </cell>
          <cell r="H131">
            <v>66586</v>
          </cell>
          <cell r="I131">
            <v>4634</v>
          </cell>
          <cell r="J131">
            <v>40</v>
          </cell>
          <cell r="K131">
            <v>96</v>
          </cell>
          <cell r="L131">
            <v>15204</v>
          </cell>
          <cell r="M131">
            <v>91890</v>
          </cell>
          <cell r="N131">
            <v>4674</v>
          </cell>
          <cell r="O131">
            <v>54</v>
          </cell>
          <cell r="P131">
            <v>12570</v>
          </cell>
          <cell r="Q131">
            <v>65574</v>
          </cell>
          <cell r="R131">
            <v>4439</v>
          </cell>
          <cell r="S131">
            <v>36</v>
          </cell>
          <cell r="T131">
            <v>109</v>
          </cell>
          <cell r="U131">
            <v>14960</v>
          </cell>
          <cell r="V131">
            <v>91021</v>
          </cell>
          <cell r="W131">
            <v>4527</v>
          </cell>
          <cell r="X131">
            <v>52</v>
          </cell>
          <cell r="Y131">
            <v>12582</v>
          </cell>
          <cell r="Z131">
            <v>65186</v>
          </cell>
          <cell r="AA131">
            <v>4332</v>
          </cell>
          <cell r="AB131">
            <v>39</v>
          </cell>
          <cell r="AC131">
            <v>117</v>
          </cell>
          <cell r="AD131">
            <v>15597</v>
          </cell>
          <cell r="AE131">
            <v>94753</v>
          </cell>
          <cell r="AF131">
            <v>4604</v>
          </cell>
          <cell r="AG131">
            <v>68</v>
          </cell>
          <cell r="AH131">
            <v>13299</v>
          </cell>
          <cell r="AI131">
            <v>68293</v>
          </cell>
          <cell r="AJ131">
            <v>4455</v>
          </cell>
          <cell r="AK131">
            <v>37</v>
          </cell>
          <cell r="AL131">
            <v>97</v>
          </cell>
          <cell r="AM131">
            <v>15228</v>
          </cell>
          <cell r="AN131">
            <v>95243</v>
          </cell>
          <cell r="AO131">
            <v>4690</v>
          </cell>
          <cell r="AP131">
            <v>56</v>
          </cell>
          <cell r="AQ131">
            <v>13297</v>
          </cell>
          <cell r="AR131">
            <v>69684</v>
          </cell>
          <cell r="AS131">
            <v>4580</v>
          </cell>
          <cell r="AT131">
            <v>28</v>
          </cell>
          <cell r="AU131">
            <v>88</v>
          </cell>
          <cell r="AV131">
            <v>15156</v>
          </cell>
          <cell r="AW131">
            <v>96520</v>
          </cell>
          <cell r="AX131">
            <v>4702</v>
          </cell>
          <cell r="AY131">
            <v>56</v>
          </cell>
          <cell r="AZ131">
            <v>13392</v>
          </cell>
          <cell r="BA131">
            <v>70769</v>
          </cell>
          <cell r="BB131">
            <v>4642</v>
          </cell>
          <cell r="BC131">
            <v>27</v>
          </cell>
          <cell r="BD131">
            <v>81</v>
          </cell>
          <cell r="BE131">
            <v>14845</v>
          </cell>
          <cell r="BF131">
            <v>97689</v>
          </cell>
          <cell r="BG131">
            <v>4712</v>
          </cell>
          <cell r="BH131">
            <v>48</v>
          </cell>
          <cell r="BI131">
            <v>13549</v>
          </cell>
          <cell r="BJ131">
            <v>72148</v>
          </cell>
          <cell r="BK131">
            <v>4697</v>
          </cell>
          <cell r="BL131">
            <v>30</v>
          </cell>
          <cell r="BM131">
            <v>87</v>
          </cell>
          <cell r="BN131">
            <v>15136</v>
          </cell>
          <cell r="BO131">
            <v>100409</v>
          </cell>
          <cell r="BP131">
            <v>4836</v>
          </cell>
          <cell r="BQ131">
            <v>43</v>
          </cell>
          <cell r="BR131">
            <v>13517</v>
          </cell>
          <cell r="BS131">
            <v>73453</v>
          </cell>
          <cell r="BT131">
            <v>4832</v>
          </cell>
          <cell r="BU131">
            <v>30</v>
          </cell>
          <cell r="BV131">
            <v>83</v>
          </cell>
          <cell r="BW131">
            <v>15627</v>
          </cell>
          <cell r="BX131">
            <v>103606</v>
          </cell>
          <cell r="BY131">
            <v>4950</v>
          </cell>
          <cell r="BZ131">
            <v>41</v>
          </cell>
          <cell r="CA131">
            <v>13796</v>
          </cell>
          <cell r="CB131">
            <v>75271</v>
          </cell>
          <cell r="CC131">
            <v>4876</v>
          </cell>
          <cell r="CD131">
            <v>25</v>
          </cell>
          <cell r="CE131">
            <v>63</v>
          </cell>
          <cell r="CF131">
            <v>14171</v>
          </cell>
          <cell r="CG131">
            <v>95864</v>
          </cell>
          <cell r="CH131">
            <v>4708</v>
          </cell>
          <cell r="CI131">
            <v>37</v>
          </cell>
          <cell r="CJ131">
            <v>13087</v>
          </cell>
          <cell r="CK131">
            <v>72161</v>
          </cell>
          <cell r="CL131">
            <v>4861</v>
          </cell>
          <cell r="CM131">
            <v>9</v>
          </cell>
          <cell r="CN131">
            <v>76</v>
          </cell>
          <cell r="CO131">
            <v>14791</v>
          </cell>
          <cell r="CP131">
            <v>99491</v>
          </cell>
          <cell r="CQ131">
            <v>4878</v>
          </cell>
          <cell r="CR131">
            <v>28</v>
          </cell>
          <cell r="CS131">
            <v>13648</v>
          </cell>
          <cell r="CT131">
            <v>75473</v>
          </cell>
          <cell r="CU131">
            <v>4959</v>
          </cell>
          <cell r="CV131">
            <v>4</v>
          </cell>
          <cell r="CW131">
            <v>75</v>
          </cell>
          <cell r="CX131">
            <v>15075</v>
          </cell>
          <cell r="CY131">
            <v>101946</v>
          </cell>
          <cell r="CZ131">
            <v>4968</v>
          </cell>
          <cell r="DA131">
            <v>32</v>
          </cell>
          <cell r="DB131">
            <v>14075</v>
          </cell>
          <cell r="DC131">
            <v>76416</v>
          </cell>
          <cell r="DD131">
            <v>5017</v>
          </cell>
          <cell r="DE131">
            <v>5</v>
          </cell>
        </row>
        <row r="132">
          <cell r="B132">
            <v>79</v>
          </cell>
          <cell r="C132">
            <v>13996</v>
          </cell>
          <cell r="D132">
            <v>80079</v>
          </cell>
          <cell r="E132">
            <v>5244</v>
          </cell>
          <cell r="F132">
            <v>37</v>
          </cell>
          <cell r="G132">
            <v>12078</v>
          </cell>
          <cell r="H132">
            <v>60731</v>
          </cell>
          <cell r="I132">
            <v>4639</v>
          </cell>
          <cell r="J132">
            <v>19</v>
          </cell>
          <cell r="K132">
            <v>82</v>
          </cell>
          <cell r="L132">
            <v>13899</v>
          </cell>
          <cell r="M132">
            <v>79931</v>
          </cell>
          <cell r="N132">
            <v>5244</v>
          </cell>
          <cell r="O132">
            <v>43</v>
          </cell>
          <cell r="P132">
            <v>12150</v>
          </cell>
          <cell r="Q132">
            <v>60905</v>
          </cell>
          <cell r="R132">
            <v>4613</v>
          </cell>
          <cell r="S132">
            <v>23</v>
          </cell>
          <cell r="T132">
            <v>90</v>
          </cell>
          <cell r="U132">
            <v>13706</v>
          </cell>
          <cell r="V132">
            <v>80452</v>
          </cell>
          <cell r="W132">
            <v>5297</v>
          </cell>
          <cell r="X132">
            <v>63</v>
          </cell>
          <cell r="Y132">
            <v>12098</v>
          </cell>
          <cell r="Z132">
            <v>61889</v>
          </cell>
          <cell r="AA132">
            <v>4768</v>
          </cell>
          <cell r="AB132">
            <v>17</v>
          </cell>
          <cell r="AC132">
            <v>131</v>
          </cell>
          <cell r="AD132">
            <v>14687</v>
          </cell>
          <cell r="AE132">
            <v>86028</v>
          </cell>
          <cell r="AF132">
            <v>5558</v>
          </cell>
          <cell r="AG132">
            <v>97</v>
          </cell>
          <cell r="AH132">
            <v>12955</v>
          </cell>
          <cell r="AI132">
            <v>66292</v>
          </cell>
          <cell r="AJ132">
            <v>5079</v>
          </cell>
          <cell r="AK132">
            <v>19</v>
          </cell>
          <cell r="AL132">
            <v>83</v>
          </cell>
          <cell r="AM132">
            <v>13685</v>
          </cell>
          <cell r="AN132">
            <v>84633</v>
          </cell>
          <cell r="AO132">
            <v>5453</v>
          </cell>
          <cell r="AP132">
            <v>75</v>
          </cell>
          <cell r="AQ132">
            <v>12408</v>
          </cell>
          <cell r="AR132">
            <v>65657</v>
          </cell>
          <cell r="AS132">
            <v>5020</v>
          </cell>
          <cell r="AT132">
            <v>19</v>
          </cell>
          <cell r="AU132">
            <v>62</v>
          </cell>
          <cell r="AV132">
            <v>12420</v>
          </cell>
          <cell r="AW132">
            <v>79416</v>
          </cell>
          <cell r="AX132">
            <v>5023</v>
          </cell>
          <cell r="AY132">
            <v>46</v>
          </cell>
          <cell r="AZ132">
            <v>11270</v>
          </cell>
          <cell r="BA132">
            <v>61710</v>
          </cell>
          <cell r="BB132">
            <v>4658</v>
          </cell>
          <cell r="BC132">
            <v>19</v>
          </cell>
          <cell r="BD132">
            <v>58</v>
          </cell>
          <cell r="BE132">
            <v>11520</v>
          </cell>
          <cell r="BF132">
            <v>77186</v>
          </cell>
          <cell r="BG132">
            <v>4825</v>
          </cell>
          <cell r="BH132">
            <v>44</v>
          </cell>
          <cell r="BI132">
            <v>10649</v>
          </cell>
          <cell r="BJ132">
            <v>59978</v>
          </cell>
          <cell r="BK132">
            <v>4589</v>
          </cell>
          <cell r="BL132">
            <v>27</v>
          </cell>
          <cell r="BM132">
            <v>65</v>
          </cell>
          <cell r="BN132">
            <v>11660</v>
          </cell>
          <cell r="BO132">
            <v>78459</v>
          </cell>
          <cell r="BP132">
            <v>4829</v>
          </cell>
          <cell r="BQ132">
            <v>38</v>
          </cell>
          <cell r="BR132">
            <v>10587</v>
          </cell>
          <cell r="BS132">
            <v>60273</v>
          </cell>
          <cell r="BT132">
            <v>4695</v>
          </cell>
          <cell r="BU132">
            <v>28</v>
          </cell>
          <cell r="BV132">
            <v>70</v>
          </cell>
          <cell r="BW132">
            <v>11530</v>
          </cell>
          <cell r="BX132">
            <v>79347</v>
          </cell>
          <cell r="BY132">
            <v>4843</v>
          </cell>
          <cell r="BZ132">
            <v>39</v>
          </cell>
          <cell r="CA132">
            <v>10531</v>
          </cell>
          <cell r="CB132">
            <v>61033</v>
          </cell>
          <cell r="CC132">
            <v>4707</v>
          </cell>
          <cell r="CD132">
            <v>27</v>
          </cell>
          <cell r="CE132">
            <v>77</v>
          </cell>
          <cell r="CF132">
            <v>11988</v>
          </cell>
          <cell r="CG132">
            <v>82393</v>
          </cell>
          <cell r="CH132">
            <v>5039</v>
          </cell>
          <cell r="CI132">
            <v>39</v>
          </cell>
          <cell r="CJ132">
            <v>10855</v>
          </cell>
          <cell r="CK132">
            <v>62894</v>
          </cell>
          <cell r="CL132">
            <v>4924</v>
          </cell>
          <cell r="CM132">
            <v>24</v>
          </cell>
          <cell r="CN132">
            <v>84</v>
          </cell>
          <cell r="CO132">
            <v>12520</v>
          </cell>
          <cell r="CP132">
            <v>84763</v>
          </cell>
          <cell r="CQ132">
            <v>5186</v>
          </cell>
          <cell r="CR132">
            <v>47</v>
          </cell>
          <cell r="CS132">
            <v>11432</v>
          </cell>
          <cell r="CT132">
            <v>66681</v>
          </cell>
          <cell r="CU132">
            <v>5151</v>
          </cell>
          <cell r="CV132">
            <v>7</v>
          </cell>
          <cell r="CW132">
            <v>93</v>
          </cell>
          <cell r="CX132">
            <v>12651</v>
          </cell>
          <cell r="CY132">
            <v>87259</v>
          </cell>
          <cell r="CZ132">
            <v>5324</v>
          </cell>
          <cell r="DA132">
            <v>49</v>
          </cell>
          <cell r="DB132">
            <v>11591</v>
          </cell>
          <cell r="DC132">
            <v>67104</v>
          </cell>
          <cell r="DD132">
            <v>5177</v>
          </cell>
          <cell r="DE132">
            <v>8</v>
          </cell>
        </row>
        <row r="133">
          <cell r="B133">
            <v>38</v>
          </cell>
          <cell r="C133">
            <v>4760</v>
          </cell>
          <cell r="D133">
            <v>34414</v>
          </cell>
          <cell r="E133">
            <v>3432</v>
          </cell>
          <cell r="F133">
            <v>23</v>
          </cell>
          <cell r="G133">
            <v>4223</v>
          </cell>
          <cell r="H133">
            <v>28521</v>
          </cell>
          <cell r="I133">
            <v>3232</v>
          </cell>
          <cell r="J133">
            <v>8</v>
          </cell>
          <cell r="K133">
            <v>41</v>
          </cell>
          <cell r="L133">
            <v>4591</v>
          </cell>
          <cell r="M133">
            <v>33485</v>
          </cell>
          <cell r="N133">
            <v>3250</v>
          </cell>
          <cell r="O133">
            <v>26</v>
          </cell>
          <cell r="P133">
            <v>4179</v>
          </cell>
          <cell r="Q133">
            <v>28022</v>
          </cell>
          <cell r="R133">
            <v>3156</v>
          </cell>
          <cell r="S133">
            <v>5</v>
          </cell>
          <cell r="T133">
            <v>50</v>
          </cell>
          <cell r="U133">
            <v>4754</v>
          </cell>
          <cell r="V133">
            <v>33991</v>
          </cell>
          <cell r="W133">
            <v>3256</v>
          </cell>
          <cell r="X133">
            <v>28</v>
          </cell>
          <cell r="Y133">
            <v>4204</v>
          </cell>
          <cell r="Z133">
            <v>28235</v>
          </cell>
          <cell r="AA133">
            <v>3148</v>
          </cell>
          <cell r="AB133">
            <v>6</v>
          </cell>
          <cell r="AC133">
            <v>69</v>
          </cell>
          <cell r="AD133">
            <v>5185</v>
          </cell>
          <cell r="AE133">
            <v>35926</v>
          </cell>
          <cell r="AF133">
            <v>3282</v>
          </cell>
          <cell r="AG133">
            <v>40</v>
          </cell>
          <cell r="AH133">
            <v>4497</v>
          </cell>
          <cell r="AI133">
            <v>29539</v>
          </cell>
          <cell r="AJ133">
            <v>3172</v>
          </cell>
          <cell r="AK133">
            <v>5</v>
          </cell>
          <cell r="AL133">
            <v>46</v>
          </cell>
          <cell r="AM133">
            <v>4593</v>
          </cell>
          <cell r="AN133">
            <v>34162</v>
          </cell>
          <cell r="AO133">
            <v>3073</v>
          </cell>
          <cell r="AP133">
            <v>27</v>
          </cell>
          <cell r="AQ133">
            <v>4030</v>
          </cell>
          <cell r="AR133">
            <v>27610</v>
          </cell>
          <cell r="AS133">
            <v>2966</v>
          </cell>
          <cell r="AT133">
            <v>5</v>
          </cell>
          <cell r="AU133">
            <v>23</v>
          </cell>
          <cell r="AV133">
            <v>3721</v>
          </cell>
          <cell r="AW133">
            <v>30044</v>
          </cell>
          <cell r="AX133">
            <v>2645</v>
          </cell>
          <cell r="AY133">
            <v>17</v>
          </cell>
          <cell r="AZ133">
            <v>3380</v>
          </cell>
          <cell r="BA133">
            <v>23596</v>
          </cell>
          <cell r="BB133">
            <v>2496</v>
          </cell>
          <cell r="BC133">
            <v>5</v>
          </cell>
          <cell r="BD133">
            <v>27</v>
          </cell>
          <cell r="BE133">
            <v>3491</v>
          </cell>
          <cell r="BF133">
            <v>29575</v>
          </cell>
          <cell r="BG133">
            <v>2550</v>
          </cell>
          <cell r="BH133">
            <v>17</v>
          </cell>
          <cell r="BI133">
            <v>3227</v>
          </cell>
          <cell r="BJ133">
            <v>23188</v>
          </cell>
          <cell r="BK133">
            <v>2393</v>
          </cell>
          <cell r="BL133">
            <v>7</v>
          </cell>
          <cell r="BM133">
            <v>29</v>
          </cell>
          <cell r="BN133">
            <v>3590</v>
          </cell>
          <cell r="BO133">
            <v>30520</v>
          </cell>
          <cell r="BP133">
            <v>2621</v>
          </cell>
          <cell r="BQ133">
            <v>15</v>
          </cell>
          <cell r="BR133">
            <v>3344</v>
          </cell>
          <cell r="BS133">
            <v>23765</v>
          </cell>
          <cell r="BT133">
            <v>2463</v>
          </cell>
          <cell r="BU133">
            <v>9</v>
          </cell>
          <cell r="BV133">
            <v>28</v>
          </cell>
          <cell r="BW133">
            <v>3681</v>
          </cell>
          <cell r="BX133">
            <v>30648</v>
          </cell>
          <cell r="BY133">
            <v>2609</v>
          </cell>
          <cell r="BZ133">
            <v>15</v>
          </cell>
          <cell r="CA133">
            <v>3353</v>
          </cell>
          <cell r="CB133">
            <v>23597</v>
          </cell>
          <cell r="CC133">
            <v>2367</v>
          </cell>
          <cell r="CD133">
            <v>8</v>
          </cell>
          <cell r="CE133">
            <v>34</v>
          </cell>
          <cell r="CF133">
            <v>4138</v>
          </cell>
          <cell r="CG133">
            <v>33685</v>
          </cell>
          <cell r="CH133">
            <v>2939</v>
          </cell>
          <cell r="CI133">
            <v>16</v>
          </cell>
          <cell r="CJ133">
            <v>3707</v>
          </cell>
          <cell r="CK133">
            <v>26070</v>
          </cell>
          <cell r="CL133">
            <v>2658</v>
          </cell>
          <cell r="CM133">
            <v>7</v>
          </cell>
          <cell r="CN133">
            <v>37</v>
          </cell>
          <cell r="CO133">
            <v>4343</v>
          </cell>
          <cell r="CP133">
            <v>34263</v>
          </cell>
          <cell r="CQ133">
            <v>2974</v>
          </cell>
          <cell r="CR133">
            <v>21</v>
          </cell>
          <cell r="CS133">
            <v>3861</v>
          </cell>
          <cell r="CT133">
            <v>27522</v>
          </cell>
          <cell r="CU133">
            <v>2753</v>
          </cell>
          <cell r="CV133">
            <v>3</v>
          </cell>
          <cell r="CW133">
            <v>44</v>
          </cell>
          <cell r="CX133">
            <v>4512</v>
          </cell>
          <cell r="CY133">
            <v>36988</v>
          </cell>
          <cell r="CZ133">
            <v>3244</v>
          </cell>
          <cell r="DA133">
            <v>24</v>
          </cell>
          <cell r="DB133">
            <v>4004</v>
          </cell>
          <cell r="DC133">
            <v>29147</v>
          </cell>
          <cell r="DD133">
            <v>3019</v>
          </cell>
          <cell r="DE133">
            <v>4</v>
          </cell>
        </row>
        <row r="134">
          <cell r="B134">
            <v>57</v>
          </cell>
          <cell r="C134">
            <v>5408</v>
          </cell>
          <cell r="D134">
            <v>25708</v>
          </cell>
          <cell r="E134">
            <v>1339</v>
          </cell>
          <cell r="F134">
            <v>27</v>
          </cell>
          <cell r="G134">
            <v>4540</v>
          </cell>
          <cell r="H134">
            <v>21387</v>
          </cell>
          <cell r="I134">
            <v>1296</v>
          </cell>
          <cell r="J134">
            <v>1</v>
          </cell>
          <cell r="K134">
            <v>48</v>
          </cell>
          <cell r="L134">
            <v>5672</v>
          </cell>
          <cell r="M134">
            <v>26184</v>
          </cell>
          <cell r="N134">
            <v>1354</v>
          </cell>
          <cell r="O134">
            <v>27</v>
          </cell>
          <cell r="P134">
            <v>4670</v>
          </cell>
          <cell r="Q134">
            <v>21783</v>
          </cell>
          <cell r="R134">
            <v>1277</v>
          </cell>
          <cell r="S134">
            <v>1</v>
          </cell>
          <cell r="T134">
            <v>44</v>
          </cell>
          <cell r="U134">
            <v>5424</v>
          </cell>
          <cell r="V134">
            <v>25700</v>
          </cell>
          <cell r="W134">
            <v>1405</v>
          </cell>
          <cell r="X134">
            <v>26</v>
          </cell>
          <cell r="Y134">
            <v>4453</v>
          </cell>
          <cell r="Z134">
            <v>21635</v>
          </cell>
          <cell r="AA134">
            <v>1293</v>
          </cell>
          <cell r="AB134">
            <v>0</v>
          </cell>
          <cell r="AC134">
            <v>64</v>
          </cell>
          <cell r="AD134">
            <v>5642</v>
          </cell>
          <cell r="AE134">
            <v>27248</v>
          </cell>
          <cell r="AF134">
            <v>1458</v>
          </cell>
          <cell r="AG134">
            <v>31</v>
          </cell>
          <cell r="AH134">
            <v>4801</v>
          </cell>
          <cell r="AI134">
            <v>22926</v>
          </cell>
          <cell r="AJ134">
            <v>1373</v>
          </cell>
          <cell r="AK134">
            <v>0</v>
          </cell>
          <cell r="AL134">
            <v>43</v>
          </cell>
          <cell r="AM134">
            <v>5483</v>
          </cell>
          <cell r="AN134">
            <v>27570</v>
          </cell>
          <cell r="AO134">
            <v>1402</v>
          </cell>
          <cell r="AP134">
            <v>20</v>
          </cell>
          <cell r="AQ134">
            <v>4809</v>
          </cell>
          <cell r="AR134">
            <v>22922</v>
          </cell>
          <cell r="AS134">
            <v>1388</v>
          </cell>
          <cell r="AT134">
            <v>2</v>
          </cell>
          <cell r="AU134">
            <v>44</v>
          </cell>
          <cell r="AV134">
            <v>5429</v>
          </cell>
          <cell r="AW134">
            <v>27683</v>
          </cell>
          <cell r="AX134">
            <v>1328</v>
          </cell>
          <cell r="AY134">
            <v>16</v>
          </cell>
          <cell r="AZ134">
            <v>4752</v>
          </cell>
          <cell r="BA134">
            <v>23178</v>
          </cell>
          <cell r="BB134">
            <v>1323</v>
          </cell>
          <cell r="BC134">
            <v>1</v>
          </cell>
          <cell r="BD134">
            <v>43</v>
          </cell>
          <cell r="BE134">
            <v>5167</v>
          </cell>
          <cell r="BF134">
            <v>27519</v>
          </cell>
          <cell r="BG134">
            <v>1310</v>
          </cell>
          <cell r="BH134">
            <v>16</v>
          </cell>
          <cell r="BI134">
            <v>4680</v>
          </cell>
          <cell r="BJ134">
            <v>23297</v>
          </cell>
          <cell r="BK134">
            <v>1313</v>
          </cell>
          <cell r="BL134">
            <v>1</v>
          </cell>
          <cell r="BM134">
            <v>33</v>
          </cell>
          <cell r="BN134">
            <v>5167</v>
          </cell>
          <cell r="BO134">
            <v>28015</v>
          </cell>
          <cell r="BP134">
            <v>1321</v>
          </cell>
          <cell r="BQ134">
            <v>8</v>
          </cell>
          <cell r="BR134">
            <v>4633</v>
          </cell>
          <cell r="BS134">
            <v>23329</v>
          </cell>
          <cell r="BT134">
            <v>1336</v>
          </cell>
          <cell r="BU134">
            <v>1</v>
          </cell>
          <cell r="BV134">
            <v>27</v>
          </cell>
          <cell r="BW134">
            <v>5293</v>
          </cell>
          <cell r="BX134">
            <v>29290</v>
          </cell>
          <cell r="BY134">
            <v>1354</v>
          </cell>
          <cell r="BZ134">
            <v>8</v>
          </cell>
          <cell r="CA134">
            <v>4770</v>
          </cell>
          <cell r="CB134">
            <v>24375</v>
          </cell>
          <cell r="CC134">
            <v>1415</v>
          </cell>
          <cell r="CD134">
            <v>1</v>
          </cell>
          <cell r="CE134">
            <v>31</v>
          </cell>
          <cell r="CF134">
            <v>5526</v>
          </cell>
          <cell r="CG134">
            <v>29747</v>
          </cell>
          <cell r="CH134">
            <v>1354</v>
          </cell>
          <cell r="CI134">
            <v>7</v>
          </cell>
          <cell r="CJ134">
            <v>4833</v>
          </cell>
          <cell r="CK134">
            <v>24724</v>
          </cell>
          <cell r="CL134">
            <v>1408</v>
          </cell>
          <cell r="CM134">
            <v>0</v>
          </cell>
          <cell r="CN134">
            <v>36</v>
          </cell>
          <cell r="CO134">
            <v>5822</v>
          </cell>
          <cell r="CP134">
            <v>31819</v>
          </cell>
          <cell r="CQ134">
            <v>1440</v>
          </cell>
          <cell r="CR134">
            <v>16</v>
          </cell>
          <cell r="CS134">
            <v>5194</v>
          </cell>
          <cell r="CT134">
            <v>26841</v>
          </cell>
          <cell r="CU134">
            <v>1457</v>
          </cell>
          <cell r="CV134">
            <v>0</v>
          </cell>
          <cell r="CW134">
            <v>37</v>
          </cell>
          <cell r="CX134">
            <v>5867</v>
          </cell>
          <cell r="CY134">
            <v>32340</v>
          </cell>
          <cell r="CZ134">
            <v>1480</v>
          </cell>
          <cell r="DA134">
            <v>23</v>
          </cell>
          <cell r="DB134">
            <v>5303</v>
          </cell>
          <cell r="DC134">
            <v>27078</v>
          </cell>
          <cell r="DD134">
            <v>1481</v>
          </cell>
          <cell r="DE134">
            <v>0</v>
          </cell>
        </row>
        <row r="135">
          <cell r="B135">
            <v>100</v>
          </cell>
          <cell r="C135">
            <v>8752</v>
          </cell>
          <cell r="D135">
            <v>45301</v>
          </cell>
          <cell r="E135">
            <v>2230</v>
          </cell>
          <cell r="F135">
            <v>54</v>
          </cell>
          <cell r="G135">
            <v>6309</v>
          </cell>
          <cell r="H135">
            <v>28110</v>
          </cell>
          <cell r="I135">
            <v>1649</v>
          </cell>
          <cell r="J135">
            <v>7</v>
          </cell>
          <cell r="K135">
            <v>115</v>
          </cell>
          <cell r="L135">
            <v>8848</v>
          </cell>
          <cell r="M135">
            <v>45527</v>
          </cell>
          <cell r="N135">
            <v>2225</v>
          </cell>
          <cell r="O135">
            <v>57</v>
          </cell>
          <cell r="P135">
            <v>6353</v>
          </cell>
          <cell r="Q135">
            <v>28715</v>
          </cell>
          <cell r="R135">
            <v>1706</v>
          </cell>
          <cell r="S135">
            <v>9</v>
          </cell>
          <cell r="T135">
            <v>111</v>
          </cell>
          <cell r="U135">
            <v>8661</v>
          </cell>
          <cell r="V135">
            <v>45458</v>
          </cell>
          <cell r="W135">
            <v>2241</v>
          </cell>
          <cell r="X135">
            <v>58</v>
          </cell>
          <cell r="Y135">
            <v>6459</v>
          </cell>
          <cell r="Z135">
            <v>29505</v>
          </cell>
          <cell r="AA135">
            <v>1756</v>
          </cell>
          <cell r="AB135">
            <v>5</v>
          </cell>
          <cell r="AC135">
            <v>128</v>
          </cell>
          <cell r="AD135">
            <v>9101</v>
          </cell>
          <cell r="AE135">
            <v>48427</v>
          </cell>
          <cell r="AF135">
            <v>2358</v>
          </cell>
          <cell r="AG135">
            <v>73</v>
          </cell>
          <cell r="AH135">
            <v>7081</v>
          </cell>
          <cell r="AI135">
            <v>32342</v>
          </cell>
          <cell r="AJ135">
            <v>1935</v>
          </cell>
          <cell r="AK135">
            <v>4</v>
          </cell>
          <cell r="AL135">
            <v>112</v>
          </cell>
          <cell r="AM135">
            <v>8478</v>
          </cell>
          <cell r="AN135">
            <v>46667</v>
          </cell>
          <cell r="AO135">
            <v>2282</v>
          </cell>
          <cell r="AP135">
            <v>53</v>
          </cell>
          <cell r="AQ135">
            <v>6848</v>
          </cell>
          <cell r="AR135">
            <v>31724</v>
          </cell>
          <cell r="AS135">
            <v>1918</v>
          </cell>
          <cell r="AT135">
            <v>4</v>
          </cell>
          <cell r="AU135">
            <v>82</v>
          </cell>
          <cell r="AV135">
            <v>7932</v>
          </cell>
          <cell r="AW135">
            <v>44941</v>
          </cell>
          <cell r="AX135">
            <v>2112</v>
          </cell>
          <cell r="AY135">
            <v>36</v>
          </cell>
          <cell r="AZ135">
            <v>6556</v>
          </cell>
          <cell r="BA135">
            <v>30768</v>
          </cell>
          <cell r="BB135">
            <v>1732</v>
          </cell>
          <cell r="BC135">
            <v>3</v>
          </cell>
          <cell r="BD135">
            <v>63</v>
          </cell>
          <cell r="BE135">
            <v>7332</v>
          </cell>
          <cell r="BF135">
            <v>43154</v>
          </cell>
          <cell r="BG135">
            <v>1980</v>
          </cell>
          <cell r="BH135">
            <v>40</v>
          </cell>
          <cell r="BI135">
            <v>6412</v>
          </cell>
          <cell r="BJ135">
            <v>30669</v>
          </cell>
          <cell r="BK135">
            <v>1751</v>
          </cell>
          <cell r="BL135">
            <v>9</v>
          </cell>
          <cell r="BM135">
            <v>58</v>
          </cell>
          <cell r="BN135">
            <v>7322</v>
          </cell>
          <cell r="BO135">
            <v>43786</v>
          </cell>
          <cell r="BP135">
            <v>1999</v>
          </cell>
          <cell r="BQ135">
            <v>39</v>
          </cell>
          <cell r="BR135">
            <v>6343</v>
          </cell>
          <cell r="BS135">
            <v>30772</v>
          </cell>
          <cell r="BT135">
            <v>1708</v>
          </cell>
          <cell r="BU135">
            <v>8</v>
          </cell>
          <cell r="BV135">
            <v>57</v>
          </cell>
          <cell r="BW135">
            <v>7542</v>
          </cell>
          <cell r="BX135">
            <v>45370</v>
          </cell>
          <cell r="BY135">
            <v>2025</v>
          </cell>
          <cell r="BZ135">
            <v>44</v>
          </cell>
          <cell r="CA135">
            <v>6591</v>
          </cell>
          <cell r="CB135">
            <v>32146</v>
          </cell>
          <cell r="CC135">
            <v>1765</v>
          </cell>
          <cell r="CD135">
            <v>7</v>
          </cell>
          <cell r="CE135">
            <v>70</v>
          </cell>
          <cell r="CF135">
            <v>7721</v>
          </cell>
          <cell r="CG135">
            <v>46560</v>
          </cell>
          <cell r="CH135">
            <v>2085</v>
          </cell>
          <cell r="CI135">
            <v>45</v>
          </cell>
          <cell r="CJ135">
            <v>6803</v>
          </cell>
          <cell r="CK135">
            <v>33401</v>
          </cell>
          <cell r="CL135">
            <v>1835</v>
          </cell>
          <cell r="CM135">
            <v>7</v>
          </cell>
          <cell r="CN135">
            <v>75</v>
          </cell>
          <cell r="CO135">
            <v>8216</v>
          </cell>
          <cell r="CP135">
            <v>48252</v>
          </cell>
          <cell r="CQ135">
            <v>2137</v>
          </cell>
          <cell r="CR135">
            <v>47</v>
          </cell>
          <cell r="CS135">
            <v>7206</v>
          </cell>
          <cell r="CT135">
            <v>35569</v>
          </cell>
          <cell r="CU135">
            <v>1944</v>
          </cell>
          <cell r="CV135">
            <v>2</v>
          </cell>
          <cell r="CW135">
            <v>81</v>
          </cell>
          <cell r="CX135">
            <v>8370</v>
          </cell>
          <cell r="CY135">
            <v>49172</v>
          </cell>
          <cell r="CZ135">
            <v>2237</v>
          </cell>
          <cell r="DA135">
            <v>52</v>
          </cell>
          <cell r="DB135">
            <v>7211</v>
          </cell>
          <cell r="DC135">
            <v>35666</v>
          </cell>
          <cell r="DD135">
            <v>1992</v>
          </cell>
          <cell r="DE135">
            <v>1</v>
          </cell>
        </row>
        <row r="136">
          <cell r="B136">
            <v>9</v>
          </cell>
          <cell r="C136">
            <v>3119</v>
          </cell>
          <cell r="D136">
            <v>22725</v>
          </cell>
          <cell r="E136">
            <v>1510</v>
          </cell>
          <cell r="F136">
            <v>14</v>
          </cell>
          <cell r="G136">
            <v>2773</v>
          </cell>
          <cell r="H136">
            <v>16495</v>
          </cell>
          <cell r="I136">
            <v>1305</v>
          </cell>
          <cell r="J136">
            <v>4</v>
          </cell>
          <cell r="K136">
            <v>16</v>
          </cell>
          <cell r="L136">
            <v>3147</v>
          </cell>
          <cell r="M136">
            <v>23095</v>
          </cell>
          <cell r="N136">
            <v>1511</v>
          </cell>
          <cell r="O136">
            <v>14</v>
          </cell>
          <cell r="P136">
            <v>2843</v>
          </cell>
          <cell r="Q136">
            <v>16687</v>
          </cell>
          <cell r="R136">
            <v>1299</v>
          </cell>
          <cell r="S136">
            <v>5</v>
          </cell>
          <cell r="T136">
            <v>21</v>
          </cell>
          <cell r="U136">
            <v>3097</v>
          </cell>
          <cell r="V136">
            <v>22500</v>
          </cell>
          <cell r="W136">
            <v>1470</v>
          </cell>
          <cell r="X136">
            <v>18</v>
          </cell>
          <cell r="Y136">
            <v>2797</v>
          </cell>
          <cell r="Z136">
            <v>16686</v>
          </cell>
          <cell r="AA136">
            <v>1320</v>
          </cell>
          <cell r="AB136">
            <v>2</v>
          </cell>
          <cell r="AC136">
            <v>37</v>
          </cell>
          <cell r="AD136">
            <v>3513</v>
          </cell>
          <cell r="AE136">
            <v>25077</v>
          </cell>
          <cell r="AF136">
            <v>1584</v>
          </cell>
          <cell r="AG136">
            <v>19</v>
          </cell>
          <cell r="AH136">
            <v>3125</v>
          </cell>
          <cell r="AI136">
            <v>18337</v>
          </cell>
          <cell r="AJ136">
            <v>1424</v>
          </cell>
          <cell r="AK136">
            <v>3</v>
          </cell>
          <cell r="AL136">
            <v>28</v>
          </cell>
          <cell r="AM136">
            <v>3419</v>
          </cell>
          <cell r="AN136">
            <v>25068</v>
          </cell>
          <cell r="AO136">
            <v>1614</v>
          </cell>
          <cell r="AP136">
            <v>13</v>
          </cell>
          <cell r="AQ136">
            <v>3087</v>
          </cell>
          <cell r="AR136">
            <v>18647</v>
          </cell>
          <cell r="AS136">
            <v>1468</v>
          </cell>
          <cell r="AT136">
            <v>3</v>
          </cell>
          <cell r="AU136">
            <v>17</v>
          </cell>
          <cell r="AV136">
            <v>2985</v>
          </cell>
          <cell r="AW136">
            <v>22199</v>
          </cell>
          <cell r="AX136">
            <v>1372</v>
          </cell>
          <cell r="AY136">
            <v>6</v>
          </cell>
          <cell r="AZ136">
            <v>2835</v>
          </cell>
          <cell r="BA136">
            <v>16885</v>
          </cell>
          <cell r="BB136">
            <v>1328</v>
          </cell>
          <cell r="BC136">
            <v>3</v>
          </cell>
          <cell r="BD136">
            <v>15</v>
          </cell>
          <cell r="BE136">
            <v>3091</v>
          </cell>
          <cell r="BF136">
            <v>23295</v>
          </cell>
          <cell r="BG136">
            <v>1452</v>
          </cell>
          <cell r="BH136">
            <v>11</v>
          </cell>
          <cell r="BI136">
            <v>2905</v>
          </cell>
          <cell r="BJ136">
            <v>17858</v>
          </cell>
          <cell r="BK136">
            <v>1379</v>
          </cell>
          <cell r="BL136">
            <v>3</v>
          </cell>
          <cell r="BM136">
            <v>13</v>
          </cell>
          <cell r="BN136">
            <v>3240</v>
          </cell>
          <cell r="BO136">
            <v>24229</v>
          </cell>
          <cell r="BP136">
            <v>1490</v>
          </cell>
          <cell r="BQ136">
            <v>16</v>
          </cell>
          <cell r="BR136">
            <v>3007</v>
          </cell>
          <cell r="BS136">
            <v>18457</v>
          </cell>
          <cell r="BT136">
            <v>1420</v>
          </cell>
          <cell r="BU136">
            <v>4</v>
          </cell>
          <cell r="BV136">
            <v>11</v>
          </cell>
          <cell r="BW136">
            <v>3222</v>
          </cell>
          <cell r="BX136">
            <v>24705</v>
          </cell>
          <cell r="BY136">
            <v>1515</v>
          </cell>
          <cell r="BZ136">
            <v>10</v>
          </cell>
          <cell r="CA136">
            <v>3084</v>
          </cell>
          <cell r="CB136">
            <v>18725</v>
          </cell>
          <cell r="CC136">
            <v>1472</v>
          </cell>
          <cell r="CD136">
            <v>2</v>
          </cell>
          <cell r="CE136">
            <v>10</v>
          </cell>
          <cell r="CF136">
            <v>3230</v>
          </cell>
          <cell r="CG136">
            <v>25023</v>
          </cell>
          <cell r="CH136">
            <v>1561</v>
          </cell>
          <cell r="CI136">
            <v>16</v>
          </cell>
          <cell r="CJ136">
            <v>3082</v>
          </cell>
          <cell r="CK136">
            <v>19162</v>
          </cell>
          <cell r="CL136">
            <v>1540</v>
          </cell>
          <cell r="CM136">
            <v>4</v>
          </cell>
          <cell r="CN136">
            <v>21</v>
          </cell>
          <cell r="CO136">
            <v>3475</v>
          </cell>
          <cell r="CP136">
            <v>26003</v>
          </cell>
          <cell r="CQ136">
            <v>1610</v>
          </cell>
          <cell r="CR136">
            <v>15</v>
          </cell>
          <cell r="CS136">
            <v>3314</v>
          </cell>
          <cell r="CT136">
            <v>20166</v>
          </cell>
          <cell r="CU136">
            <v>1600</v>
          </cell>
          <cell r="CV136">
            <v>1</v>
          </cell>
          <cell r="CW136">
            <v>26</v>
          </cell>
          <cell r="CX136">
            <v>3673</v>
          </cell>
          <cell r="CY136">
            <v>27760</v>
          </cell>
          <cell r="CZ136">
            <v>1795</v>
          </cell>
          <cell r="DA136">
            <v>12</v>
          </cell>
          <cell r="DB136">
            <v>3456</v>
          </cell>
          <cell r="DC136">
            <v>20999</v>
          </cell>
          <cell r="DD136">
            <v>1712</v>
          </cell>
          <cell r="DE136">
            <v>0</v>
          </cell>
        </row>
        <row r="137">
          <cell r="B137">
            <v>22</v>
          </cell>
          <cell r="C137">
            <v>3862</v>
          </cell>
          <cell r="D137">
            <v>25567</v>
          </cell>
          <cell r="E137">
            <v>1284</v>
          </cell>
          <cell r="F137">
            <v>14</v>
          </cell>
          <cell r="G137">
            <v>3427</v>
          </cell>
          <cell r="H137">
            <v>18651</v>
          </cell>
          <cell r="I137">
            <v>1368</v>
          </cell>
          <cell r="J137">
            <v>3</v>
          </cell>
          <cell r="K137">
            <v>28</v>
          </cell>
          <cell r="L137">
            <v>4011</v>
          </cell>
          <cell r="M137">
            <v>25648</v>
          </cell>
          <cell r="N137">
            <v>1253</v>
          </cell>
          <cell r="O137">
            <v>13</v>
          </cell>
          <cell r="P137">
            <v>3485</v>
          </cell>
          <cell r="Q137">
            <v>18613</v>
          </cell>
          <cell r="R137">
            <v>1317</v>
          </cell>
          <cell r="S137">
            <v>5</v>
          </cell>
          <cell r="T137">
            <v>36</v>
          </cell>
          <cell r="U137">
            <v>4107</v>
          </cell>
          <cell r="V137">
            <v>26893</v>
          </cell>
          <cell r="W137">
            <v>1340</v>
          </cell>
          <cell r="X137">
            <v>16</v>
          </cell>
          <cell r="Y137">
            <v>3611</v>
          </cell>
          <cell r="Z137">
            <v>19379</v>
          </cell>
          <cell r="AA137">
            <v>1398</v>
          </cell>
          <cell r="AB137">
            <v>4</v>
          </cell>
          <cell r="AC137">
            <v>41</v>
          </cell>
          <cell r="AD137">
            <v>4506</v>
          </cell>
          <cell r="AE137">
            <v>28550</v>
          </cell>
          <cell r="AF137">
            <v>1410</v>
          </cell>
          <cell r="AG137">
            <v>20</v>
          </cell>
          <cell r="AH137">
            <v>4013</v>
          </cell>
          <cell r="AI137">
            <v>20853</v>
          </cell>
          <cell r="AJ137">
            <v>1532</v>
          </cell>
          <cell r="AK137">
            <v>5</v>
          </cell>
          <cell r="AL137">
            <v>36</v>
          </cell>
          <cell r="AM137">
            <v>4585</v>
          </cell>
          <cell r="AN137">
            <v>29549</v>
          </cell>
          <cell r="AO137">
            <v>1434</v>
          </cell>
          <cell r="AP137">
            <v>14</v>
          </cell>
          <cell r="AQ137">
            <v>4017</v>
          </cell>
          <cell r="AR137">
            <v>21710</v>
          </cell>
          <cell r="AS137">
            <v>1608</v>
          </cell>
          <cell r="AT137">
            <v>3</v>
          </cell>
          <cell r="AU137">
            <v>26</v>
          </cell>
          <cell r="AV137">
            <v>4592</v>
          </cell>
          <cell r="AW137">
            <v>30506</v>
          </cell>
          <cell r="AX137">
            <v>1452</v>
          </cell>
          <cell r="AY137">
            <v>14</v>
          </cell>
          <cell r="AZ137">
            <v>4099</v>
          </cell>
          <cell r="BA137">
            <v>22350</v>
          </cell>
          <cell r="BB137">
            <v>1564</v>
          </cell>
          <cell r="BC137">
            <v>1</v>
          </cell>
          <cell r="BD137">
            <v>27</v>
          </cell>
          <cell r="BE137">
            <v>4623</v>
          </cell>
          <cell r="BF137">
            <v>31086</v>
          </cell>
          <cell r="BG137">
            <v>1431</v>
          </cell>
          <cell r="BH137">
            <v>11</v>
          </cell>
          <cell r="BI137">
            <v>4156</v>
          </cell>
          <cell r="BJ137">
            <v>22877</v>
          </cell>
          <cell r="BK137">
            <v>1577</v>
          </cell>
          <cell r="BL137">
            <v>5</v>
          </cell>
          <cell r="BM137">
            <v>23</v>
          </cell>
          <cell r="BN137">
            <v>4604</v>
          </cell>
          <cell r="BO137">
            <v>31435</v>
          </cell>
          <cell r="BP137">
            <v>1412</v>
          </cell>
          <cell r="BQ137">
            <v>12</v>
          </cell>
          <cell r="BR137">
            <v>4179</v>
          </cell>
          <cell r="BS137">
            <v>22758</v>
          </cell>
          <cell r="BT137">
            <v>1529</v>
          </cell>
          <cell r="BU137">
            <v>5</v>
          </cell>
          <cell r="BV137">
            <v>20</v>
          </cell>
          <cell r="BW137">
            <v>4681</v>
          </cell>
          <cell r="BX137">
            <v>31729</v>
          </cell>
          <cell r="BY137">
            <v>1439</v>
          </cell>
          <cell r="BZ137">
            <v>9</v>
          </cell>
          <cell r="CA137">
            <v>4183</v>
          </cell>
          <cell r="CB137">
            <v>23051</v>
          </cell>
          <cell r="CC137">
            <v>1571</v>
          </cell>
          <cell r="CD137">
            <v>5</v>
          </cell>
          <cell r="CE137">
            <v>25</v>
          </cell>
          <cell r="CF137">
            <v>4931</v>
          </cell>
          <cell r="CG137">
            <v>32504</v>
          </cell>
          <cell r="CH137">
            <v>1464</v>
          </cell>
          <cell r="CI137">
            <v>9</v>
          </cell>
          <cell r="CJ137">
            <v>4301</v>
          </cell>
          <cell r="CK137">
            <v>23620</v>
          </cell>
          <cell r="CL137">
            <v>1593</v>
          </cell>
          <cell r="CM137">
            <v>5</v>
          </cell>
          <cell r="CN137">
            <v>25</v>
          </cell>
          <cell r="CO137">
            <v>5163</v>
          </cell>
          <cell r="CP137">
            <v>33918</v>
          </cell>
          <cell r="CQ137">
            <v>1544</v>
          </cell>
          <cell r="CR137">
            <v>15</v>
          </cell>
          <cell r="CS137">
            <v>4582</v>
          </cell>
          <cell r="CT137">
            <v>25282</v>
          </cell>
          <cell r="CU137">
            <v>1665</v>
          </cell>
          <cell r="CV137">
            <v>0</v>
          </cell>
          <cell r="CW137">
            <v>18</v>
          </cell>
          <cell r="CX137">
            <v>5279</v>
          </cell>
          <cell r="CY137">
            <v>35151</v>
          </cell>
          <cell r="CZ137">
            <v>1608</v>
          </cell>
          <cell r="DA137">
            <v>16</v>
          </cell>
          <cell r="DB137">
            <v>4658</v>
          </cell>
          <cell r="DC137">
            <v>25307</v>
          </cell>
          <cell r="DD137">
            <v>1666</v>
          </cell>
          <cell r="DE137">
            <v>0</v>
          </cell>
        </row>
        <row r="138">
          <cell r="B138">
            <v>49</v>
          </cell>
          <cell r="C138">
            <v>6922</v>
          </cell>
          <cell r="D138">
            <v>45076</v>
          </cell>
          <cell r="E138">
            <v>2531</v>
          </cell>
          <cell r="F138">
            <v>48</v>
          </cell>
          <cell r="G138">
            <v>5836</v>
          </cell>
          <cell r="H138">
            <v>30743</v>
          </cell>
          <cell r="I138">
            <v>2332</v>
          </cell>
          <cell r="J138">
            <v>12</v>
          </cell>
          <cell r="K138">
            <v>54</v>
          </cell>
          <cell r="L138">
            <v>7165</v>
          </cell>
          <cell r="M138">
            <v>46152</v>
          </cell>
          <cell r="N138">
            <v>2595</v>
          </cell>
          <cell r="O138">
            <v>52</v>
          </cell>
          <cell r="P138">
            <v>5972</v>
          </cell>
          <cell r="Q138">
            <v>31837</v>
          </cell>
          <cell r="R138">
            <v>2357</v>
          </cell>
          <cell r="S138">
            <v>12</v>
          </cell>
          <cell r="T138">
            <v>57</v>
          </cell>
          <cell r="U138">
            <v>7542</v>
          </cell>
          <cell r="V138">
            <v>48875</v>
          </cell>
          <cell r="W138">
            <v>2695</v>
          </cell>
          <cell r="X138">
            <v>45</v>
          </cell>
          <cell r="Y138">
            <v>6326</v>
          </cell>
          <cell r="Z138">
            <v>33863</v>
          </cell>
          <cell r="AA138">
            <v>2422</v>
          </cell>
          <cell r="AB138">
            <v>12</v>
          </cell>
          <cell r="AC138">
            <v>70</v>
          </cell>
          <cell r="AD138">
            <v>8062</v>
          </cell>
          <cell r="AE138">
            <v>52496</v>
          </cell>
          <cell r="AF138">
            <v>2844</v>
          </cell>
          <cell r="AG138">
            <v>57</v>
          </cell>
          <cell r="AH138">
            <v>6808</v>
          </cell>
          <cell r="AI138">
            <v>36551</v>
          </cell>
          <cell r="AJ138">
            <v>2613</v>
          </cell>
          <cell r="AK138">
            <v>10</v>
          </cell>
          <cell r="AL138">
            <v>60</v>
          </cell>
          <cell r="AM138">
            <v>7959</v>
          </cell>
          <cell r="AN138">
            <v>53708</v>
          </cell>
          <cell r="AO138">
            <v>2939</v>
          </cell>
          <cell r="AP138">
            <v>42</v>
          </cell>
          <cell r="AQ138">
            <v>6878</v>
          </cell>
          <cell r="AR138">
            <v>36983</v>
          </cell>
          <cell r="AS138">
            <v>2683</v>
          </cell>
          <cell r="AT138">
            <v>10</v>
          </cell>
          <cell r="AU138">
            <v>51</v>
          </cell>
          <cell r="AV138">
            <v>7669</v>
          </cell>
          <cell r="AW138">
            <v>52852</v>
          </cell>
          <cell r="AX138">
            <v>2854</v>
          </cell>
          <cell r="AY138">
            <v>27</v>
          </cell>
          <cell r="AZ138">
            <v>6663</v>
          </cell>
          <cell r="BA138">
            <v>37477</v>
          </cell>
          <cell r="BB138">
            <v>2721</v>
          </cell>
          <cell r="BC138">
            <v>7</v>
          </cell>
          <cell r="BD138">
            <v>38</v>
          </cell>
          <cell r="BE138">
            <v>7681</v>
          </cell>
          <cell r="BF138">
            <v>54389</v>
          </cell>
          <cell r="BG138">
            <v>2920</v>
          </cell>
          <cell r="BH138">
            <v>24</v>
          </cell>
          <cell r="BI138">
            <v>6799</v>
          </cell>
          <cell r="BJ138">
            <v>38900</v>
          </cell>
          <cell r="BK138">
            <v>2882</v>
          </cell>
          <cell r="BL138">
            <v>14</v>
          </cell>
          <cell r="BM138">
            <v>44</v>
          </cell>
          <cell r="BN138">
            <v>8120</v>
          </cell>
          <cell r="BO138">
            <v>57468</v>
          </cell>
          <cell r="BP138">
            <v>3049</v>
          </cell>
          <cell r="BQ138">
            <v>17</v>
          </cell>
          <cell r="BR138">
            <v>7170</v>
          </cell>
          <cell r="BS138">
            <v>41221</v>
          </cell>
          <cell r="BT138">
            <v>3025</v>
          </cell>
          <cell r="BU138">
            <v>15</v>
          </cell>
          <cell r="BV138">
            <v>35</v>
          </cell>
          <cell r="BW138">
            <v>8246</v>
          </cell>
          <cell r="BX138">
            <v>59643</v>
          </cell>
          <cell r="BY138">
            <v>3100</v>
          </cell>
          <cell r="BZ138">
            <v>21</v>
          </cell>
          <cell r="CA138">
            <v>7236</v>
          </cell>
          <cell r="CB138">
            <v>42914</v>
          </cell>
          <cell r="CC138">
            <v>3207</v>
          </cell>
          <cell r="CD138">
            <v>13</v>
          </cell>
          <cell r="CE138">
            <v>38</v>
          </cell>
          <cell r="CF138">
            <v>8591</v>
          </cell>
          <cell r="CG138">
            <v>62367</v>
          </cell>
          <cell r="CH138">
            <v>3303</v>
          </cell>
          <cell r="CI138">
            <v>25</v>
          </cell>
          <cell r="CJ138">
            <v>7560</v>
          </cell>
          <cell r="CK138">
            <v>44517</v>
          </cell>
          <cell r="CL138">
            <v>3344</v>
          </cell>
          <cell r="CM138">
            <v>14</v>
          </cell>
          <cell r="CN138">
            <v>30</v>
          </cell>
          <cell r="CO138">
            <v>9144</v>
          </cell>
          <cell r="CP138">
            <v>65481</v>
          </cell>
          <cell r="CQ138">
            <v>3447</v>
          </cell>
          <cell r="CR138">
            <v>18</v>
          </cell>
          <cell r="CS138">
            <v>7964</v>
          </cell>
          <cell r="CT138">
            <v>47886</v>
          </cell>
          <cell r="CU138">
            <v>3452</v>
          </cell>
          <cell r="CV138">
            <v>8</v>
          </cell>
          <cell r="CW138">
            <v>26</v>
          </cell>
          <cell r="CX138">
            <v>9152</v>
          </cell>
          <cell r="CY138">
            <v>67030</v>
          </cell>
          <cell r="CZ138">
            <v>3422</v>
          </cell>
          <cell r="DA138">
            <v>18</v>
          </cell>
          <cell r="DB138">
            <v>7976</v>
          </cell>
          <cell r="DC138">
            <v>47773</v>
          </cell>
          <cell r="DD138">
            <v>3445</v>
          </cell>
          <cell r="DE138">
            <v>7</v>
          </cell>
        </row>
        <row r="139">
          <cell r="B139">
            <v>42</v>
          </cell>
          <cell r="C139">
            <v>9222</v>
          </cell>
          <cell r="D139">
            <v>53794</v>
          </cell>
          <cell r="E139">
            <v>2465</v>
          </cell>
          <cell r="F139">
            <v>32</v>
          </cell>
          <cell r="G139">
            <v>8356</v>
          </cell>
          <cell r="H139">
            <v>38101</v>
          </cell>
          <cell r="I139">
            <v>2006</v>
          </cell>
          <cell r="J139">
            <v>7</v>
          </cell>
          <cell r="K139">
            <v>50</v>
          </cell>
          <cell r="L139">
            <v>9451</v>
          </cell>
          <cell r="M139">
            <v>52585</v>
          </cell>
          <cell r="N139">
            <v>2426</v>
          </cell>
          <cell r="O139">
            <v>36</v>
          </cell>
          <cell r="P139">
            <v>8704</v>
          </cell>
          <cell r="Q139">
            <v>38765</v>
          </cell>
          <cell r="R139">
            <v>2062</v>
          </cell>
          <cell r="S139">
            <v>5</v>
          </cell>
          <cell r="T139">
            <v>65</v>
          </cell>
          <cell r="U139">
            <v>9574</v>
          </cell>
          <cell r="V139">
            <v>56376</v>
          </cell>
          <cell r="W139">
            <v>2609</v>
          </cell>
          <cell r="X139">
            <v>39</v>
          </cell>
          <cell r="Y139">
            <v>9123</v>
          </cell>
          <cell r="Z139">
            <v>40905</v>
          </cell>
          <cell r="AA139">
            <v>2222</v>
          </cell>
          <cell r="AB139">
            <v>8</v>
          </cell>
          <cell r="AC139">
            <v>75</v>
          </cell>
          <cell r="AD139">
            <v>10441</v>
          </cell>
          <cell r="AE139">
            <v>61253</v>
          </cell>
          <cell r="AF139">
            <v>2817</v>
          </cell>
          <cell r="AG139">
            <v>59</v>
          </cell>
          <cell r="AH139">
            <v>10160</v>
          </cell>
          <cell r="AI139">
            <v>44821</v>
          </cell>
          <cell r="AJ139">
            <v>2428</v>
          </cell>
          <cell r="AK139">
            <v>6</v>
          </cell>
          <cell r="AL139">
            <v>55</v>
          </cell>
          <cell r="AM139">
            <v>10425</v>
          </cell>
          <cell r="AN139">
            <v>63139</v>
          </cell>
          <cell r="AO139">
            <v>2861</v>
          </cell>
          <cell r="AP139">
            <v>41</v>
          </cell>
          <cell r="AQ139">
            <v>10424</v>
          </cell>
          <cell r="AR139">
            <v>46245</v>
          </cell>
          <cell r="AS139">
            <v>2462</v>
          </cell>
          <cell r="AT139">
            <v>8</v>
          </cell>
          <cell r="AU139">
            <v>44</v>
          </cell>
          <cell r="AV139">
            <v>9925</v>
          </cell>
          <cell r="AW139">
            <v>61466</v>
          </cell>
          <cell r="AX139">
            <v>2582</v>
          </cell>
          <cell r="AY139">
            <v>26</v>
          </cell>
          <cell r="AZ139">
            <v>10415</v>
          </cell>
          <cell r="BA139">
            <v>46661</v>
          </cell>
          <cell r="BB139">
            <v>2382</v>
          </cell>
          <cell r="BC139">
            <v>7</v>
          </cell>
          <cell r="BD139">
            <v>50</v>
          </cell>
          <cell r="BE139">
            <v>9702</v>
          </cell>
          <cell r="BF139">
            <v>61575</v>
          </cell>
          <cell r="BG139">
            <v>2617</v>
          </cell>
          <cell r="BH139">
            <v>21</v>
          </cell>
          <cell r="BI139">
            <v>10398</v>
          </cell>
          <cell r="BJ139">
            <v>47007</v>
          </cell>
          <cell r="BK139">
            <v>2415</v>
          </cell>
          <cell r="BL139">
            <v>6</v>
          </cell>
          <cell r="BM139">
            <v>41</v>
          </cell>
          <cell r="BN139">
            <v>9912</v>
          </cell>
          <cell r="BO139">
            <v>63863</v>
          </cell>
          <cell r="BP139">
            <v>2722</v>
          </cell>
          <cell r="BQ139">
            <v>18</v>
          </cell>
          <cell r="BR139">
            <v>10516</v>
          </cell>
          <cell r="BS139">
            <v>48708</v>
          </cell>
          <cell r="BT139">
            <v>2518</v>
          </cell>
          <cell r="BU139">
            <v>8</v>
          </cell>
          <cell r="BV139">
            <v>44</v>
          </cell>
          <cell r="BW139">
            <v>10542</v>
          </cell>
          <cell r="BX139">
            <v>68118</v>
          </cell>
          <cell r="BY139">
            <v>2816</v>
          </cell>
          <cell r="BZ139">
            <v>22</v>
          </cell>
          <cell r="CA139">
            <v>11268</v>
          </cell>
          <cell r="CB139">
            <v>52584</v>
          </cell>
          <cell r="CC139">
            <v>2701</v>
          </cell>
          <cell r="CD139">
            <v>8</v>
          </cell>
          <cell r="CE139">
            <v>36</v>
          </cell>
          <cell r="CF139">
            <v>11176</v>
          </cell>
          <cell r="CG139">
            <v>71889</v>
          </cell>
          <cell r="CH139">
            <v>2951</v>
          </cell>
          <cell r="CI139">
            <v>25</v>
          </cell>
          <cell r="CJ139">
            <v>11976</v>
          </cell>
          <cell r="CK139">
            <v>56059</v>
          </cell>
          <cell r="CL139">
            <v>2967</v>
          </cell>
          <cell r="CM139">
            <v>6</v>
          </cell>
          <cell r="CN139">
            <v>42</v>
          </cell>
          <cell r="CO139">
            <v>11654</v>
          </cell>
          <cell r="CP139">
            <v>74376</v>
          </cell>
          <cell r="CQ139">
            <v>3141</v>
          </cell>
          <cell r="CR139">
            <v>25</v>
          </cell>
          <cell r="CS139">
            <v>12665</v>
          </cell>
          <cell r="CT139">
            <v>58961</v>
          </cell>
          <cell r="CU139">
            <v>3166</v>
          </cell>
          <cell r="CV139">
            <v>3</v>
          </cell>
          <cell r="CW139">
            <v>46</v>
          </cell>
          <cell r="CX139">
            <v>11960</v>
          </cell>
          <cell r="CY139">
            <v>77469</v>
          </cell>
          <cell r="CZ139">
            <v>3321</v>
          </cell>
          <cell r="DA139">
            <v>25</v>
          </cell>
          <cell r="DB139">
            <v>13123</v>
          </cell>
          <cell r="DC139">
            <v>60575</v>
          </cell>
          <cell r="DD139">
            <v>3266</v>
          </cell>
          <cell r="DE139">
            <v>3</v>
          </cell>
        </row>
        <row r="140">
          <cell r="B140">
            <v>111</v>
          </cell>
          <cell r="C140">
            <v>12191</v>
          </cell>
          <cell r="D140">
            <v>53667</v>
          </cell>
          <cell r="E140">
            <v>2576</v>
          </cell>
          <cell r="F140">
            <v>77</v>
          </cell>
          <cell r="G140">
            <v>9390</v>
          </cell>
          <cell r="H140">
            <v>37826</v>
          </cell>
          <cell r="I140">
            <v>2169</v>
          </cell>
          <cell r="J140">
            <v>22</v>
          </cell>
          <cell r="K140">
            <v>145</v>
          </cell>
          <cell r="L140">
            <v>12500</v>
          </cell>
          <cell r="M140">
            <v>54505</v>
          </cell>
          <cell r="N140">
            <v>2620</v>
          </cell>
          <cell r="O140">
            <v>86</v>
          </cell>
          <cell r="P140">
            <v>9682</v>
          </cell>
          <cell r="Q140">
            <v>38514</v>
          </cell>
          <cell r="R140">
            <v>2219</v>
          </cell>
          <cell r="S140">
            <v>21</v>
          </cell>
          <cell r="T140">
            <v>141</v>
          </cell>
          <cell r="U140">
            <v>12648</v>
          </cell>
          <cell r="V140">
            <v>55884</v>
          </cell>
          <cell r="W140">
            <v>2753</v>
          </cell>
          <cell r="X140">
            <v>80</v>
          </cell>
          <cell r="Y140">
            <v>9841</v>
          </cell>
          <cell r="Z140">
            <v>39958</v>
          </cell>
          <cell r="AA140">
            <v>2290</v>
          </cell>
          <cell r="AB140">
            <v>19</v>
          </cell>
          <cell r="AC140">
            <v>163</v>
          </cell>
          <cell r="AD140">
            <v>13474</v>
          </cell>
          <cell r="AE140">
            <v>60303</v>
          </cell>
          <cell r="AF140">
            <v>2913</v>
          </cell>
          <cell r="AG140">
            <v>99</v>
          </cell>
          <cell r="AH140">
            <v>10635</v>
          </cell>
          <cell r="AI140">
            <v>43835</v>
          </cell>
          <cell r="AJ140">
            <v>2542</v>
          </cell>
          <cell r="AK140">
            <v>19</v>
          </cell>
          <cell r="AL140">
            <v>136</v>
          </cell>
          <cell r="AM140">
            <v>12725</v>
          </cell>
          <cell r="AN140">
            <v>59938</v>
          </cell>
          <cell r="AO140">
            <v>2833</v>
          </cell>
          <cell r="AP140">
            <v>79</v>
          </cell>
          <cell r="AQ140">
            <v>10442</v>
          </cell>
          <cell r="AR140">
            <v>43940</v>
          </cell>
          <cell r="AS140">
            <v>2497</v>
          </cell>
          <cell r="AT140">
            <v>19</v>
          </cell>
          <cell r="AU140">
            <v>115</v>
          </cell>
          <cell r="AV140">
            <v>11684</v>
          </cell>
          <cell r="AW140">
            <v>56766</v>
          </cell>
          <cell r="AX140">
            <v>2624</v>
          </cell>
          <cell r="AY140">
            <v>71</v>
          </cell>
          <cell r="AZ140">
            <v>9817</v>
          </cell>
          <cell r="BA140">
            <v>41705</v>
          </cell>
          <cell r="BB140">
            <v>2334</v>
          </cell>
          <cell r="BC140">
            <v>16</v>
          </cell>
          <cell r="BD140">
            <v>101</v>
          </cell>
          <cell r="BE140">
            <v>10746</v>
          </cell>
          <cell r="BF140">
            <v>54637</v>
          </cell>
          <cell r="BG140">
            <v>2410</v>
          </cell>
          <cell r="BH140">
            <v>51</v>
          </cell>
          <cell r="BI140">
            <v>9299</v>
          </cell>
          <cell r="BJ140">
            <v>39958</v>
          </cell>
          <cell r="BK140">
            <v>2191</v>
          </cell>
          <cell r="BL140">
            <v>18</v>
          </cell>
          <cell r="BM140">
            <v>82</v>
          </cell>
          <cell r="BN140">
            <v>11144</v>
          </cell>
          <cell r="BO140">
            <v>57248</v>
          </cell>
          <cell r="BP140">
            <v>2502</v>
          </cell>
          <cell r="BQ140">
            <v>48</v>
          </cell>
          <cell r="BR140">
            <v>9769</v>
          </cell>
          <cell r="BS140">
            <v>42162</v>
          </cell>
          <cell r="BT140">
            <v>2283</v>
          </cell>
          <cell r="BU140">
            <v>20</v>
          </cell>
          <cell r="BV140">
            <v>89</v>
          </cell>
          <cell r="BW140">
            <v>11477</v>
          </cell>
          <cell r="BX140">
            <v>59720</v>
          </cell>
          <cell r="BY140">
            <v>2592</v>
          </cell>
          <cell r="BZ140">
            <v>48</v>
          </cell>
          <cell r="CA140">
            <v>10193</v>
          </cell>
          <cell r="CB140">
            <v>44766</v>
          </cell>
          <cell r="CC140">
            <v>2379</v>
          </cell>
          <cell r="CD140">
            <v>19</v>
          </cell>
          <cell r="CE140">
            <v>96</v>
          </cell>
          <cell r="CF140">
            <v>11910</v>
          </cell>
          <cell r="CG140">
            <v>63129</v>
          </cell>
          <cell r="CH140">
            <v>2705</v>
          </cell>
          <cell r="CI140">
            <v>54</v>
          </cell>
          <cell r="CJ140">
            <v>10612</v>
          </cell>
          <cell r="CK140">
            <v>46597</v>
          </cell>
          <cell r="CL140">
            <v>2542</v>
          </cell>
          <cell r="CM140">
            <v>18</v>
          </cell>
          <cell r="CN140">
            <v>87</v>
          </cell>
          <cell r="CO140">
            <v>12012</v>
          </cell>
          <cell r="CP140">
            <v>62945</v>
          </cell>
          <cell r="CQ140">
            <v>2692</v>
          </cell>
          <cell r="CR140">
            <v>52</v>
          </cell>
          <cell r="CS140">
            <v>10633</v>
          </cell>
          <cell r="CT140">
            <v>47231</v>
          </cell>
          <cell r="CU140">
            <v>2553</v>
          </cell>
          <cell r="CV140">
            <v>7</v>
          </cell>
          <cell r="CW140">
            <v>74</v>
          </cell>
          <cell r="CX140">
            <v>12161</v>
          </cell>
          <cell r="CY140">
            <v>64916</v>
          </cell>
          <cell r="CZ140">
            <v>2826</v>
          </cell>
          <cell r="DA140">
            <v>57</v>
          </cell>
          <cell r="DB140">
            <v>10835</v>
          </cell>
          <cell r="DC140">
            <v>47442</v>
          </cell>
          <cell r="DD140">
            <v>2639</v>
          </cell>
          <cell r="DE140">
            <v>7</v>
          </cell>
        </row>
        <row r="141">
          <cell r="B141">
            <v>7</v>
          </cell>
          <cell r="C141">
            <v>846</v>
          </cell>
          <cell r="D141">
            <v>4141</v>
          </cell>
          <cell r="E141">
            <v>314</v>
          </cell>
          <cell r="F141">
            <v>1</v>
          </cell>
          <cell r="G141">
            <v>537</v>
          </cell>
          <cell r="H141">
            <v>2783</v>
          </cell>
          <cell r="I141">
            <v>150</v>
          </cell>
          <cell r="J141">
            <v>1</v>
          </cell>
          <cell r="K141">
            <v>8</v>
          </cell>
          <cell r="L141">
            <v>909</v>
          </cell>
          <cell r="M141">
            <v>4434</v>
          </cell>
          <cell r="N141">
            <v>334</v>
          </cell>
          <cell r="O141">
            <v>4</v>
          </cell>
          <cell r="P141">
            <v>597</v>
          </cell>
          <cell r="Q141">
            <v>3094</v>
          </cell>
          <cell r="R141">
            <v>177</v>
          </cell>
          <cell r="S141">
            <v>1</v>
          </cell>
          <cell r="T141">
            <v>8</v>
          </cell>
          <cell r="U141">
            <v>800</v>
          </cell>
          <cell r="V141">
            <v>4261</v>
          </cell>
          <cell r="W141">
            <v>315</v>
          </cell>
          <cell r="X141">
            <v>2</v>
          </cell>
          <cell r="Y141">
            <v>550</v>
          </cell>
          <cell r="Z141">
            <v>2909</v>
          </cell>
          <cell r="AA141">
            <v>154</v>
          </cell>
          <cell r="AB141">
            <v>1</v>
          </cell>
          <cell r="AC141">
            <v>10</v>
          </cell>
          <cell r="AD141">
            <v>869</v>
          </cell>
          <cell r="AE141">
            <v>4499</v>
          </cell>
          <cell r="AF141">
            <v>369</v>
          </cell>
          <cell r="AG141">
            <v>5</v>
          </cell>
          <cell r="AH141">
            <v>561</v>
          </cell>
          <cell r="AI141">
            <v>3121</v>
          </cell>
          <cell r="AJ141">
            <v>165</v>
          </cell>
          <cell r="AK141">
            <v>2</v>
          </cell>
          <cell r="AL141">
            <v>10</v>
          </cell>
          <cell r="AM141">
            <v>900</v>
          </cell>
          <cell r="AN141">
            <v>4844</v>
          </cell>
          <cell r="AO141">
            <v>379</v>
          </cell>
          <cell r="AP141">
            <v>1</v>
          </cell>
          <cell r="AQ141">
            <v>532</v>
          </cell>
          <cell r="AR141">
            <v>3192</v>
          </cell>
          <cell r="AS141">
            <v>182</v>
          </cell>
          <cell r="AT141">
            <v>1</v>
          </cell>
          <cell r="AU141">
            <v>6</v>
          </cell>
          <cell r="AV141">
            <v>1183</v>
          </cell>
          <cell r="AW141">
            <v>5969</v>
          </cell>
          <cell r="AX141">
            <v>472</v>
          </cell>
          <cell r="AY141">
            <v>1</v>
          </cell>
          <cell r="AZ141">
            <v>644</v>
          </cell>
          <cell r="BA141">
            <v>3932</v>
          </cell>
          <cell r="BB141">
            <v>269</v>
          </cell>
          <cell r="BC141">
            <v>1</v>
          </cell>
          <cell r="BD141">
            <v>5</v>
          </cell>
          <cell r="BE141">
            <v>1006</v>
          </cell>
          <cell r="BF141">
            <v>5405</v>
          </cell>
          <cell r="BG141">
            <v>372</v>
          </cell>
          <cell r="BH141">
            <v>2</v>
          </cell>
          <cell r="BI141">
            <v>510</v>
          </cell>
          <cell r="BJ141">
            <v>3242</v>
          </cell>
          <cell r="BK141">
            <v>192</v>
          </cell>
          <cell r="BL141">
            <v>1</v>
          </cell>
          <cell r="BM141">
            <v>7</v>
          </cell>
          <cell r="BN141">
            <v>1046</v>
          </cell>
          <cell r="BO141">
            <v>5855</v>
          </cell>
          <cell r="BP141">
            <v>404</v>
          </cell>
          <cell r="BQ141">
            <v>1</v>
          </cell>
          <cell r="BR141">
            <v>547</v>
          </cell>
          <cell r="BS141">
            <v>3501</v>
          </cell>
          <cell r="BT141">
            <v>192</v>
          </cell>
          <cell r="BU141">
            <v>1</v>
          </cell>
          <cell r="BV141">
            <v>3</v>
          </cell>
          <cell r="BW141">
            <v>1080</v>
          </cell>
          <cell r="BX141">
            <v>6258</v>
          </cell>
          <cell r="BY141">
            <v>441</v>
          </cell>
          <cell r="BZ141">
            <v>1</v>
          </cell>
          <cell r="CA141">
            <v>532</v>
          </cell>
          <cell r="CB141">
            <v>3663</v>
          </cell>
          <cell r="CC141">
            <v>203</v>
          </cell>
          <cell r="CD141">
            <v>1</v>
          </cell>
          <cell r="CE141">
            <v>16</v>
          </cell>
          <cell r="CF141">
            <v>3096</v>
          </cell>
          <cell r="CG141">
            <v>15810</v>
          </cell>
          <cell r="CH141">
            <v>1306</v>
          </cell>
          <cell r="CI141">
            <v>13</v>
          </cell>
          <cell r="CJ141">
            <v>1748</v>
          </cell>
          <cell r="CK141">
            <v>10681</v>
          </cell>
          <cell r="CL141">
            <v>933</v>
          </cell>
          <cell r="CM141">
            <v>4</v>
          </cell>
          <cell r="CN141">
            <v>20</v>
          </cell>
          <cell r="CO141">
            <v>3325</v>
          </cell>
          <cell r="CP141">
            <v>16732</v>
          </cell>
          <cell r="CQ141">
            <v>1390</v>
          </cell>
          <cell r="CR141">
            <v>12</v>
          </cell>
          <cell r="CS141">
            <v>1851</v>
          </cell>
          <cell r="CT141">
            <v>11695</v>
          </cell>
          <cell r="CU141">
            <v>999</v>
          </cell>
          <cell r="CV141">
            <v>0</v>
          </cell>
          <cell r="CW141">
            <v>17</v>
          </cell>
          <cell r="CX141">
            <v>3291</v>
          </cell>
          <cell r="CY141">
            <v>16889</v>
          </cell>
          <cell r="CZ141">
            <v>1383</v>
          </cell>
          <cell r="DA141">
            <v>16</v>
          </cell>
          <cell r="DB141">
            <v>1840</v>
          </cell>
          <cell r="DC141">
            <v>11726</v>
          </cell>
          <cell r="DD141">
            <v>1012</v>
          </cell>
          <cell r="DE141">
            <v>0</v>
          </cell>
        </row>
        <row r="142">
          <cell r="B142">
            <v>10</v>
          </cell>
          <cell r="C142">
            <v>534</v>
          </cell>
          <cell r="D142">
            <v>2993</v>
          </cell>
          <cell r="E142">
            <v>148</v>
          </cell>
          <cell r="F142">
            <v>4</v>
          </cell>
          <cell r="G142">
            <v>372</v>
          </cell>
          <cell r="H142">
            <v>1854</v>
          </cell>
          <cell r="I142">
            <v>112</v>
          </cell>
          <cell r="J142">
            <v>2</v>
          </cell>
          <cell r="K142">
            <v>8</v>
          </cell>
          <cell r="L142">
            <v>619</v>
          </cell>
          <cell r="M142">
            <v>3415</v>
          </cell>
          <cell r="N142">
            <v>157</v>
          </cell>
          <cell r="O142">
            <v>3</v>
          </cell>
          <cell r="P142">
            <v>408</v>
          </cell>
          <cell r="Q142">
            <v>1988</v>
          </cell>
          <cell r="R142">
            <v>119</v>
          </cell>
          <cell r="S142">
            <v>1</v>
          </cell>
          <cell r="T142">
            <v>5</v>
          </cell>
          <cell r="U142">
            <v>484</v>
          </cell>
          <cell r="V142">
            <v>2569</v>
          </cell>
          <cell r="W142">
            <v>131</v>
          </cell>
          <cell r="X142">
            <v>2</v>
          </cell>
          <cell r="Y142">
            <v>338</v>
          </cell>
          <cell r="Z142">
            <v>1712</v>
          </cell>
          <cell r="AA142">
            <v>108</v>
          </cell>
          <cell r="AB142">
            <v>2</v>
          </cell>
          <cell r="AC142">
            <v>3</v>
          </cell>
          <cell r="AD142">
            <v>763</v>
          </cell>
          <cell r="AE142">
            <v>4071</v>
          </cell>
          <cell r="AF142">
            <v>190</v>
          </cell>
          <cell r="AG142">
            <v>1</v>
          </cell>
          <cell r="AH142">
            <v>528</v>
          </cell>
          <cell r="AI142">
            <v>2557</v>
          </cell>
          <cell r="AJ142">
            <v>142</v>
          </cell>
          <cell r="AK142">
            <v>1</v>
          </cell>
          <cell r="AL142">
            <v>7</v>
          </cell>
          <cell r="AM142">
            <v>909</v>
          </cell>
          <cell r="AN142">
            <v>4878</v>
          </cell>
          <cell r="AO142">
            <v>218</v>
          </cell>
          <cell r="AP142">
            <v>1</v>
          </cell>
          <cell r="AQ142">
            <v>610</v>
          </cell>
          <cell r="AR142">
            <v>2940</v>
          </cell>
          <cell r="AS142">
            <v>175</v>
          </cell>
          <cell r="AT142">
            <v>0</v>
          </cell>
          <cell r="AU142">
            <v>11</v>
          </cell>
          <cell r="AV142">
            <v>1054</v>
          </cell>
          <cell r="AW142">
            <v>5485</v>
          </cell>
          <cell r="AX142">
            <v>246</v>
          </cell>
          <cell r="AY142">
            <v>4</v>
          </cell>
          <cell r="AZ142">
            <v>689</v>
          </cell>
          <cell r="BA142">
            <v>3282</v>
          </cell>
          <cell r="BB142">
            <v>173</v>
          </cell>
          <cell r="BC142">
            <v>0</v>
          </cell>
          <cell r="BD142">
            <v>14</v>
          </cell>
          <cell r="BE142">
            <v>1001</v>
          </cell>
          <cell r="BF142">
            <v>5569</v>
          </cell>
          <cell r="BG142">
            <v>233</v>
          </cell>
          <cell r="BH142">
            <v>3</v>
          </cell>
          <cell r="BI142">
            <v>656</v>
          </cell>
          <cell r="BJ142">
            <v>3168</v>
          </cell>
          <cell r="BK142">
            <v>175</v>
          </cell>
          <cell r="BL142">
            <v>2</v>
          </cell>
          <cell r="BM142">
            <v>11</v>
          </cell>
          <cell r="BN142">
            <v>993</v>
          </cell>
          <cell r="BO142">
            <v>5638</v>
          </cell>
          <cell r="BP142">
            <v>239</v>
          </cell>
          <cell r="BQ142">
            <v>3</v>
          </cell>
          <cell r="BR142">
            <v>641</v>
          </cell>
          <cell r="BS142">
            <v>3228</v>
          </cell>
          <cell r="BT142">
            <v>173</v>
          </cell>
          <cell r="BU142">
            <v>4</v>
          </cell>
          <cell r="BV142">
            <v>10</v>
          </cell>
          <cell r="BW142">
            <v>1105</v>
          </cell>
          <cell r="BX142">
            <v>5992</v>
          </cell>
          <cell r="BY142">
            <v>263</v>
          </cell>
          <cell r="BZ142">
            <v>4</v>
          </cell>
          <cell r="CA142">
            <v>670</v>
          </cell>
          <cell r="CB142">
            <v>3266</v>
          </cell>
          <cell r="CC142">
            <v>178</v>
          </cell>
          <cell r="CD142">
            <v>4</v>
          </cell>
          <cell r="CE142">
            <v>35</v>
          </cell>
          <cell r="CF142">
            <v>3237</v>
          </cell>
          <cell r="CG142">
            <v>17177</v>
          </cell>
          <cell r="CH142">
            <v>642</v>
          </cell>
          <cell r="CI142">
            <v>10</v>
          </cell>
          <cell r="CJ142">
            <v>1748</v>
          </cell>
          <cell r="CK142">
            <v>8527</v>
          </cell>
          <cell r="CL142">
            <v>376</v>
          </cell>
          <cell r="CM142">
            <v>28</v>
          </cell>
          <cell r="CN142">
            <v>42</v>
          </cell>
          <cell r="CO142">
            <v>3364</v>
          </cell>
          <cell r="CP142">
            <v>16766</v>
          </cell>
          <cell r="CQ142">
            <v>630</v>
          </cell>
          <cell r="CR142">
            <v>14</v>
          </cell>
          <cell r="CS142">
            <v>1843</v>
          </cell>
          <cell r="CT142">
            <v>9337</v>
          </cell>
          <cell r="CU142">
            <v>399</v>
          </cell>
          <cell r="CV142">
            <v>7</v>
          </cell>
          <cell r="CW142">
            <v>50</v>
          </cell>
          <cell r="CX142">
            <v>3437</v>
          </cell>
          <cell r="CY142">
            <v>17529</v>
          </cell>
          <cell r="CZ142">
            <v>660</v>
          </cell>
          <cell r="DA142">
            <v>21</v>
          </cell>
          <cell r="DB142">
            <v>1773</v>
          </cell>
          <cell r="DC142">
            <v>8749</v>
          </cell>
          <cell r="DD142">
            <v>381</v>
          </cell>
          <cell r="DE142">
            <v>3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</row>
        <row r="145">
          <cell r="B145">
            <v>535</v>
          </cell>
          <cell r="C145">
            <v>32950</v>
          </cell>
          <cell r="D145">
            <v>139584</v>
          </cell>
          <cell r="E145">
            <v>7074</v>
          </cell>
          <cell r="F145">
            <v>437</v>
          </cell>
          <cell r="G145">
            <v>26494</v>
          </cell>
          <cell r="H145">
            <v>101696</v>
          </cell>
          <cell r="I145">
            <v>5868</v>
          </cell>
          <cell r="J145">
            <v>198</v>
          </cell>
          <cell r="K145">
            <v>596</v>
          </cell>
          <cell r="L145">
            <v>33703</v>
          </cell>
          <cell r="M145">
            <v>141590</v>
          </cell>
          <cell r="N145">
            <v>7264</v>
          </cell>
          <cell r="O145">
            <v>451</v>
          </cell>
          <cell r="P145">
            <v>26985</v>
          </cell>
          <cell r="Q145">
            <v>103919</v>
          </cell>
          <cell r="R145">
            <v>6141</v>
          </cell>
          <cell r="S145">
            <v>182</v>
          </cell>
          <cell r="T145">
            <v>584</v>
          </cell>
          <cell r="U145">
            <v>34521</v>
          </cell>
          <cell r="V145">
            <v>145595</v>
          </cell>
          <cell r="W145">
            <v>7509</v>
          </cell>
          <cell r="X145">
            <v>442</v>
          </cell>
          <cell r="Y145">
            <v>27833</v>
          </cell>
          <cell r="Z145">
            <v>107612</v>
          </cell>
          <cell r="AA145">
            <v>6399</v>
          </cell>
          <cell r="AB145">
            <v>186</v>
          </cell>
          <cell r="AC145">
            <v>641</v>
          </cell>
          <cell r="AD145">
            <v>34935</v>
          </cell>
          <cell r="AE145">
            <v>147699</v>
          </cell>
          <cell r="AF145">
            <v>7617</v>
          </cell>
          <cell r="AG145">
            <v>448</v>
          </cell>
          <cell r="AH145">
            <v>28214</v>
          </cell>
          <cell r="AI145">
            <v>109915</v>
          </cell>
          <cell r="AJ145">
            <v>6552</v>
          </cell>
          <cell r="AK145">
            <v>181</v>
          </cell>
          <cell r="AL145">
            <v>642</v>
          </cell>
          <cell r="AM145">
            <v>34813</v>
          </cell>
          <cell r="AN145">
            <v>148317</v>
          </cell>
          <cell r="AO145">
            <v>7692</v>
          </cell>
          <cell r="AP145">
            <v>440</v>
          </cell>
          <cell r="AQ145">
            <v>28273</v>
          </cell>
          <cell r="AR145">
            <v>110155</v>
          </cell>
          <cell r="AS145">
            <v>6639</v>
          </cell>
          <cell r="AT145">
            <v>177</v>
          </cell>
          <cell r="AU145">
            <v>626</v>
          </cell>
          <cell r="AV145">
            <v>34669</v>
          </cell>
          <cell r="AW145">
            <v>147074</v>
          </cell>
          <cell r="AX145">
            <v>7614</v>
          </cell>
          <cell r="AY145">
            <v>457</v>
          </cell>
          <cell r="AZ145">
            <v>28198</v>
          </cell>
          <cell r="BA145">
            <v>108614</v>
          </cell>
          <cell r="BB145">
            <v>6567</v>
          </cell>
          <cell r="BC145">
            <v>177</v>
          </cell>
          <cell r="BD145">
            <v>685</v>
          </cell>
          <cell r="BE145">
            <v>34367</v>
          </cell>
          <cell r="BF145">
            <v>146534</v>
          </cell>
          <cell r="BG145">
            <v>7540</v>
          </cell>
          <cell r="BH145">
            <v>443</v>
          </cell>
          <cell r="BI145">
            <v>28272</v>
          </cell>
          <cell r="BJ145">
            <v>108649</v>
          </cell>
          <cell r="BK145">
            <v>6611</v>
          </cell>
          <cell r="BL145">
            <v>199</v>
          </cell>
          <cell r="BM145">
            <v>696</v>
          </cell>
          <cell r="BN145">
            <v>35152</v>
          </cell>
          <cell r="BO145">
            <v>149639</v>
          </cell>
          <cell r="BP145">
            <v>7748</v>
          </cell>
          <cell r="BQ145">
            <v>430</v>
          </cell>
          <cell r="BR145">
            <v>28673</v>
          </cell>
          <cell r="BS145">
            <v>110485</v>
          </cell>
          <cell r="BT145">
            <v>6737</v>
          </cell>
          <cell r="BU145">
            <v>178</v>
          </cell>
          <cell r="BV145">
            <v>707</v>
          </cell>
          <cell r="BW145">
            <v>35718</v>
          </cell>
          <cell r="BX145">
            <v>151156</v>
          </cell>
          <cell r="BY145">
            <v>7881</v>
          </cell>
          <cell r="BZ145">
            <v>459</v>
          </cell>
          <cell r="CA145">
            <v>29276</v>
          </cell>
          <cell r="CB145">
            <v>112590</v>
          </cell>
          <cell r="CC145">
            <v>6855</v>
          </cell>
          <cell r="CD145">
            <v>181</v>
          </cell>
          <cell r="CE145">
            <v>645</v>
          </cell>
          <cell r="CF145">
            <v>34174</v>
          </cell>
          <cell r="CG145">
            <v>145044</v>
          </cell>
          <cell r="CH145">
            <v>7352</v>
          </cell>
          <cell r="CI145">
            <v>370</v>
          </cell>
          <cell r="CJ145">
            <v>28504</v>
          </cell>
          <cell r="CK145">
            <v>109019</v>
          </cell>
          <cell r="CL145">
            <v>6474</v>
          </cell>
          <cell r="CM145">
            <v>178</v>
          </cell>
          <cell r="CN145">
            <v>550</v>
          </cell>
          <cell r="CO145">
            <v>32281</v>
          </cell>
          <cell r="CP145">
            <v>131484</v>
          </cell>
          <cell r="CQ145">
            <v>6757</v>
          </cell>
          <cell r="CR145">
            <v>319</v>
          </cell>
          <cell r="CS145">
            <v>28338</v>
          </cell>
          <cell r="CT145">
            <v>114412</v>
          </cell>
          <cell r="CU145">
            <v>6468</v>
          </cell>
          <cell r="CV145">
            <v>41</v>
          </cell>
          <cell r="CW145">
            <v>430</v>
          </cell>
          <cell r="CX145">
            <v>32161</v>
          </cell>
          <cell r="CY145">
            <v>138008</v>
          </cell>
          <cell r="CZ145">
            <v>6927</v>
          </cell>
          <cell r="DA145">
            <v>270</v>
          </cell>
          <cell r="DB145">
            <v>27624</v>
          </cell>
          <cell r="DC145">
            <v>105917</v>
          </cell>
          <cell r="DD145">
            <v>6214</v>
          </cell>
          <cell r="DE145">
            <v>34</v>
          </cell>
        </row>
        <row r="146">
          <cell r="B146">
            <v>90</v>
          </cell>
          <cell r="C146">
            <v>7789</v>
          </cell>
          <cell r="D146">
            <v>42986</v>
          </cell>
          <cell r="E146">
            <v>2425</v>
          </cell>
          <cell r="F146">
            <v>57</v>
          </cell>
          <cell r="G146">
            <v>6872</v>
          </cell>
          <cell r="H146">
            <v>28877</v>
          </cell>
          <cell r="I146">
            <v>2314</v>
          </cell>
          <cell r="J146">
            <v>6</v>
          </cell>
          <cell r="K146">
            <v>103</v>
          </cell>
          <cell r="L146">
            <v>7846</v>
          </cell>
          <cell r="M146">
            <v>43414</v>
          </cell>
          <cell r="N146">
            <v>2481</v>
          </cell>
          <cell r="O146">
            <v>69</v>
          </cell>
          <cell r="P146">
            <v>6918</v>
          </cell>
          <cell r="Q146">
            <v>29335</v>
          </cell>
          <cell r="R146">
            <v>2419</v>
          </cell>
          <cell r="S146">
            <v>13</v>
          </cell>
          <cell r="T146">
            <v>91</v>
          </cell>
          <cell r="U146">
            <v>7832</v>
          </cell>
          <cell r="V146">
            <v>44056</v>
          </cell>
          <cell r="W146">
            <v>2467</v>
          </cell>
          <cell r="X146">
            <v>67</v>
          </cell>
          <cell r="Y146">
            <v>6950</v>
          </cell>
          <cell r="Z146">
            <v>30042</v>
          </cell>
          <cell r="AA146">
            <v>2429</v>
          </cell>
          <cell r="AB146">
            <v>13</v>
          </cell>
          <cell r="AC146">
            <v>74</v>
          </cell>
          <cell r="AD146">
            <v>7627</v>
          </cell>
          <cell r="AE146">
            <v>43401</v>
          </cell>
          <cell r="AF146">
            <v>2501</v>
          </cell>
          <cell r="AG146">
            <v>57</v>
          </cell>
          <cell r="AH146">
            <v>6938</v>
          </cell>
          <cell r="AI146">
            <v>30373</v>
          </cell>
          <cell r="AJ146">
            <v>2459</v>
          </cell>
          <cell r="AK146">
            <v>12</v>
          </cell>
          <cell r="AL146">
            <v>96</v>
          </cell>
          <cell r="AM146">
            <v>8177</v>
          </cell>
          <cell r="AN146">
            <v>46823</v>
          </cell>
          <cell r="AO146">
            <v>2621</v>
          </cell>
          <cell r="AP146">
            <v>52</v>
          </cell>
          <cell r="AQ146">
            <v>7262</v>
          </cell>
          <cell r="AR146">
            <v>32496</v>
          </cell>
          <cell r="AS146">
            <v>2633</v>
          </cell>
          <cell r="AT146">
            <v>13</v>
          </cell>
          <cell r="AU146">
            <v>111</v>
          </cell>
          <cell r="AV146">
            <v>9274</v>
          </cell>
          <cell r="AW146">
            <v>53391</v>
          </cell>
          <cell r="AX146">
            <v>2980</v>
          </cell>
          <cell r="AY146">
            <v>62</v>
          </cell>
          <cell r="AZ146">
            <v>8035</v>
          </cell>
          <cell r="BA146">
            <v>36475</v>
          </cell>
          <cell r="BB146">
            <v>2888</v>
          </cell>
          <cell r="BC146">
            <v>17</v>
          </cell>
          <cell r="BD146">
            <v>113</v>
          </cell>
          <cell r="BE146">
            <v>9288</v>
          </cell>
          <cell r="BF146">
            <v>54555</v>
          </cell>
          <cell r="BG146">
            <v>3024</v>
          </cell>
          <cell r="BH146">
            <v>70</v>
          </cell>
          <cell r="BI146">
            <v>8164</v>
          </cell>
          <cell r="BJ146">
            <v>37796</v>
          </cell>
          <cell r="BK146">
            <v>2958</v>
          </cell>
          <cell r="BL146">
            <v>19</v>
          </cell>
          <cell r="BM146">
            <v>120</v>
          </cell>
          <cell r="BN146">
            <v>9843</v>
          </cell>
          <cell r="BO146">
            <v>57488</v>
          </cell>
          <cell r="BP146">
            <v>3170</v>
          </cell>
          <cell r="BQ146">
            <v>73</v>
          </cell>
          <cell r="BR146">
            <v>8532</v>
          </cell>
          <cell r="BS146">
            <v>39705</v>
          </cell>
          <cell r="BT146">
            <v>3098</v>
          </cell>
          <cell r="BU146">
            <v>17</v>
          </cell>
          <cell r="BV146">
            <v>130</v>
          </cell>
          <cell r="BW146">
            <v>9926</v>
          </cell>
          <cell r="BX146">
            <v>58063</v>
          </cell>
          <cell r="BY146">
            <v>3206</v>
          </cell>
          <cell r="BZ146">
            <v>66</v>
          </cell>
          <cell r="CA146">
            <v>8734</v>
          </cell>
          <cell r="CB146">
            <v>40693</v>
          </cell>
          <cell r="CC146">
            <v>3215</v>
          </cell>
          <cell r="CD146">
            <v>19</v>
          </cell>
          <cell r="CE146">
            <v>131</v>
          </cell>
          <cell r="CF146">
            <v>10183</v>
          </cell>
          <cell r="CG146">
            <v>59306</v>
          </cell>
          <cell r="CH146">
            <v>3281</v>
          </cell>
          <cell r="CI146">
            <v>58</v>
          </cell>
          <cell r="CJ146">
            <v>8869</v>
          </cell>
          <cell r="CK146">
            <v>41936</v>
          </cell>
          <cell r="CL146">
            <v>3278</v>
          </cell>
          <cell r="CM146">
            <v>20</v>
          </cell>
          <cell r="CN146">
            <v>134</v>
          </cell>
          <cell r="CO146">
            <v>10379</v>
          </cell>
          <cell r="CP146">
            <v>58058</v>
          </cell>
          <cell r="CQ146">
            <v>3259</v>
          </cell>
          <cell r="CR146">
            <v>65</v>
          </cell>
          <cell r="CS146">
            <v>9022</v>
          </cell>
          <cell r="CT146">
            <v>43916</v>
          </cell>
          <cell r="CU146">
            <v>3346</v>
          </cell>
          <cell r="CV146">
            <v>3</v>
          </cell>
          <cell r="CW146">
            <v>144</v>
          </cell>
          <cell r="CX146">
            <v>10544</v>
          </cell>
          <cell r="CY146">
            <v>59398</v>
          </cell>
          <cell r="CZ146">
            <v>3286</v>
          </cell>
          <cell r="DA146">
            <v>65</v>
          </cell>
          <cell r="DB146">
            <v>9120</v>
          </cell>
          <cell r="DC146">
            <v>42447</v>
          </cell>
          <cell r="DD146">
            <v>3299</v>
          </cell>
          <cell r="DE146">
            <v>4</v>
          </cell>
        </row>
        <row r="147">
          <cell r="B147">
            <v>161</v>
          </cell>
          <cell r="C147">
            <v>7905</v>
          </cell>
          <cell r="D147">
            <v>30669</v>
          </cell>
          <cell r="E147">
            <v>1469</v>
          </cell>
          <cell r="F147">
            <v>73</v>
          </cell>
          <cell r="G147">
            <v>5176</v>
          </cell>
          <cell r="H147">
            <v>19298</v>
          </cell>
          <cell r="I147">
            <v>1130</v>
          </cell>
          <cell r="J147">
            <v>5</v>
          </cell>
          <cell r="K147">
            <v>167</v>
          </cell>
          <cell r="L147">
            <v>8082</v>
          </cell>
          <cell r="M147">
            <v>31178</v>
          </cell>
          <cell r="N147">
            <v>1514</v>
          </cell>
          <cell r="O147">
            <v>90</v>
          </cell>
          <cell r="P147">
            <v>5337</v>
          </cell>
          <cell r="Q147">
            <v>19775</v>
          </cell>
          <cell r="R147">
            <v>1126</v>
          </cell>
          <cell r="S147">
            <v>6</v>
          </cell>
          <cell r="T147">
            <v>182</v>
          </cell>
          <cell r="U147">
            <v>7942</v>
          </cell>
          <cell r="V147">
            <v>31740</v>
          </cell>
          <cell r="W147">
            <v>1522</v>
          </cell>
          <cell r="X147">
            <v>87</v>
          </cell>
          <cell r="Y147">
            <v>5360</v>
          </cell>
          <cell r="Z147">
            <v>20356</v>
          </cell>
          <cell r="AA147">
            <v>1168</v>
          </cell>
          <cell r="AB147">
            <v>4</v>
          </cell>
          <cell r="AC147">
            <v>172</v>
          </cell>
          <cell r="AD147">
            <v>7916</v>
          </cell>
          <cell r="AE147">
            <v>32038</v>
          </cell>
          <cell r="AF147">
            <v>1499</v>
          </cell>
          <cell r="AG147">
            <v>96</v>
          </cell>
          <cell r="AH147">
            <v>5352</v>
          </cell>
          <cell r="AI147">
            <v>20727</v>
          </cell>
          <cell r="AJ147">
            <v>1188</v>
          </cell>
          <cell r="AK147">
            <v>6</v>
          </cell>
          <cell r="AL147">
            <v>173</v>
          </cell>
          <cell r="AM147">
            <v>8890</v>
          </cell>
          <cell r="AN147">
            <v>36035</v>
          </cell>
          <cell r="AO147">
            <v>1639</v>
          </cell>
          <cell r="AP147">
            <v>100</v>
          </cell>
          <cell r="AQ147">
            <v>5791</v>
          </cell>
          <cell r="AR147">
            <v>22613</v>
          </cell>
          <cell r="AS147">
            <v>1311</v>
          </cell>
          <cell r="AT147">
            <v>7</v>
          </cell>
          <cell r="AU147">
            <v>224</v>
          </cell>
          <cell r="AV147">
            <v>10346</v>
          </cell>
          <cell r="AW147">
            <v>42145</v>
          </cell>
          <cell r="AX147">
            <v>1844</v>
          </cell>
          <cell r="AY147">
            <v>92</v>
          </cell>
          <cell r="AZ147">
            <v>6598</v>
          </cell>
          <cell r="BA147">
            <v>25940</v>
          </cell>
          <cell r="BB147">
            <v>1516</v>
          </cell>
          <cell r="BC147">
            <v>10</v>
          </cell>
          <cell r="BD147">
            <v>210</v>
          </cell>
          <cell r="BE147">
            <v>10448</v>
          </cell>
          <cell r="BF147">
            <v>42926</v>
          </cell>
          <cell r="BG147">
            <v>1850</v>
          </cell>
          <cell r="BH147">
            <v>92</v>
          </cell>
          <cell r="BI147">
            <v>6659</v>
          </cell>
          <cell r="BJ147">
            <v>25950</v>
          </cell>
          <cell r="BK147">
            <v>1547</v>
          </cell>
          <cell r="BL147">
            <v>19</v>
          </cell>
          <cell r="BM147">
            <v>199</v>
          </cell>
          <cell r="BN147">
            <v>10968</v>
          </cell>
          <cell r="BO147">
            <v>45809</v>
          </cell>
          <cell r="BP147">
            <v>1942</v>
          </cell>
          <cell r="BQ147">
            <v>89</v>
          </cell>
          <cell r="BR147">
            <v>6952</v>
          </cell>
          <cell r="BS147">
            <v>27429</v>
          </cell>
          <cell r="BT147">
            <v>1589</v>
          </cell>
          <cell r="BU147">
            <v>17</v>
          </cell>
          <cell r="BV147">
            <v>194</v>
          </cell>
          <cell r="BW147">
            <v>11432</v>
          </cell>
          <cell r="BX147">
            <v>47036</v>
          </cell>
          <cell r="BY147">
            <v>2005</v>
          </cell>
          <cell r="BZ147">
            <v>75</v>
          </cell>
          <cell r="CA147">
            <v>7247</v>
          </cell>
          <cell r="CB147">
            <v>28202</v>
          </cell>
          <cell r="CC147">
            <v>1651</v>
          </cell>
          <cell r="CD147">
            <v>13</v>
          </cell>
          <cell r="CE147">
            <v>204</v>
          </cell>
          <cell r="CF147">
            <v>12021</v>
          </cell>
          <cell r="CG147">
            <v>50082</v>
          </cell>
          <cell r="CH147">
            <v>2118</v>
          </cell>
          <cell r="CI147">
            <v>84</v>
          </cell>
          <cell r="CJ147">
            <v>7427</v>
          </cell>
          <cell r="CK147">
            <v>30320</v>
          </cell>
          <cell r="CL147">
            <v>1763</v>
          </cell>
          <cell r="CM147">
            <v>19</v>
          </cell>
          <cell r="CN147">
            <v>216</v>
          </cell>
          <cell r="CO147">
            <v>12223</v>
          </cell>
          <cell r="CP147">
            <v>51745</v>
          </cell>
          <cell r="CQ147">
            <v>2191</v>
          </cell>
          <cell r="CR147">
            <v>84</v>
          </cell>
          <cell r="CS147">
            <v>7486</v>
          </cell>
          <cell r="CT147">
            <v>33032</v>
          </cell>
          <cell r="CU147">
            <v>1866</v>
          </cell>
          <cell r="CV147">
            <v>7</v>
          </cell>
          <cell r="CW147">
            <v>195</v>
          </cell>
          <cell r="CX147">
            <v>12290</v>
          </cell>
          <cell r="CY147">
            <v>52751</v>
          </cell>
          <cell r="CZ147">
            <v>2219</v>
          </cell>
          <cell r="DA147">
            <v>82</v>
          </cell>
          <cell r="DB147">
            <v>7561</v>
          </cell>
          <cell r="DC147">
            <v>32534</v>
          </cell>
          <cell r="DD147">
            <v>1835</v>
          </cell>
          <cell r="DE147">
            <v>3</v>
          </cell>
        </row>
        <row r="148">
          <cell r="B148">
            <v>103</v>
          </cell>
          <cell r="C148">
            <v>10698</v>
          </cell>
          <cell r="D148">
            <v>49943</v>
          </cell>
          <cell r="E148">
            <v>2478</v>
          </cell>
          <cell r="F148">
            <v>56</v>
          </cell>
          <cell r="G148">
            <v>9203</v>
          </cell>
          <cell r="H148">
            <v>35851</v>
          </cell>
          <cell r="I148">
            <v>2530</v>
          </cell>
          <cell r="J148">
            <v>10</v>
          </cell>
          <cell r="K148">
            <v>126</v>
          </cell>
          <cell r="L148">
            <v>10839</v>
          </cell>
          <cell r="M148">
            <v>50398</v>
          </cell>
          <cell r="N148">
            <v>2506</v>
          </cell>
          <cell r="O148">
            <v>72</v>
          </cell>
          <cell r="P148">
            <v>9300</v>
          </cell>
          <cell r="Q148">
            <v>36525</v>
          </cell>
          <cell r="R148">
            <v>2520</v>
          </cell>
          <cell r="S148">
            <v>9</v>
          </cell>
          <cell r="T148">
            <v>120</v>
          </cell>
          <cell r="U148">
            <v>10856</v>
          </cell>
          <cell r="V148">
            <v>51728</v>
          </cell>
          <cell r="W148">
            <v>2659</v>
          </cell>
          <cell r="X148">
            <v>64</v>
          </cell>
          <cell r="Y148">
            <v>9355</v>
          </cell>
          <cell r="Z148">
            <v>37717</v>
          </cell>
          <cell r="AA148">
            <v>2677</v>
          </cell>
          <cell r="AB148">
            <v>7</v>
          </cell>
          <cell r="AC148">
            <v>133</v>
          </cell>
          <cell r="AD148">
            <v>11066</v>
          </cell>
          <cell r="AE148">
            <v>53984</v>
          </cell>
          <cell r="AF148">
            <v>2721</v>
          </cell>
          <cell r="AG148">
            <v>64</v>
          </cell>
          <cell r="AH148">
            <v>9659</v>
          </cell>
          <cell r="AI148">
            <v>39362</v>
          </cell>
          <cell r="AJ148">
            <v>2897</v>
          </cell>
          <cell r="AK148">
            <v>10</v>
          </cell>
          <cell r="AL148">
            <v>130</v>
          </cell>
          <cell r="AM148">
            <v>12009</v>
          </cell>
          <cell r="AN148">
            <v>58321</v>
          </cell>
          <cell r="AO148">
            <v>2870</v>
          </cell>
          <cell r="AP148">
            <v>87</v>
          </cell>
          <cell r="AQ148">
            <v>10403</v>
          </cell>
          <cell r="AR148">
            <v>42866</v>
          </cell>
          <cell r="AS148">
            <v>3089</v>
          </cell>
          <cell r="AT148">
            <v>9</v>
          </cell>
          <cell r="AU148">
            <v>165</v>
          </cell>
          <cell r="AV148">
            <v>13510</v>
          </cell>
          <cell r="AW148">
            <v>66261</v>
          </cell>
          <cell r="AX148">
            <v>3170</v>
          </cell>
          <cell r="AY148">
            <v>107</v>
          </cell>
          <cell r="AZ148">
            <v>11477</v>
          </cell>
          <cell r="BA148">
            <v>48632</v>
          </cell>
          <cell r="BB148">
            <v>3380</v>
          </cell>
          <cell r="BC148">
            <v>19</v>
          </cell>
          <cell r="BD148">
            <v>188</v>
          </cell>
          <cell r="BE148">
            <v>13969</v>
          </cell>
          <cell r="BF148">
            <v>69809</v>
          </cell>
          <cell r="BG148">
            <v>3287</v>
          </cell>
          <cell r="BH148">
            <v>119</v>
          </cell>
          <cell r="BI148">
            <v>11918</v>
          </cell>
          <cell r="BJ148">
            <v>51677</v>
          </cell>
          <cell r="BK148">
            <v>3588</v>
          </cell>
          <cell r="BL148">
            <v>19</v>
          </cell>
          <cell r="BM148">
            <v>168</v>
          </cell>
          <cell r="BN148">
            <v>14610</v>
          </cell>
          <cell r="BO148">
            <v>73007</v>
          </cell>
          <cell r="BP148">
            <v>3512</v>
          </cell>
          <cell r="BQ148">
            <v>115</v>
          </cell>
          <cell r="BR148">
            <v>12530</v>
          </cell>
          <cell r="BS148">
            <v>53770</v>
          </cell>
          <cell r="BT148">
            <v>3812</v>
          </cell>
          <cell r="BU148">
            <v>24</v>
          </cell>
          <cell r="BV148">
            <v>194</v>
          </cell>
          <cell r="BW148">
            <v>14914</v>
          </cell>
          <cell r="BX148">
            <v>77431</v>
          </cell>
          <cell r="BY148">
            <v>3757</v>
          </cell>
          <cell r="BZ148">
            <v>119</v>
          </cell>
          <cell r="CA148">
            <v>12785</v>
          </cell>
          <cell r="CB148">
            <v>57511</v>
          </cell>
          <cell r="CC148">
            <v>4142</v>
          </cell>
          <cell r="CD148">
            <v>20</v>
          </cell>
          <cell r="CE148">
            <v>188</v>
          </cell>
          <cell r="CF148">
            <v>15104</v>
          </cell>
          <cell r="CG148">
            <v>78208</v>
          </cell>
          <cell r="CH148">
            <v>3876</v>
          </cell>
          <cell r="CI148">
            <v>115</v>
          </cell>
          <cell r="CJ148">
            <v>13081</v>
          </cell>
          <cell r="CK148">
            <v>58907</v>
          </cell>
          <cell r="CL148">
            <v>4218</v>
          </cell>
          <cell r="CM148">
            <v>17</v>
          </cell>
          <cell r="CN148">
            <v>201</v>
          </cell>
          <cell r="CO148">
            <v>15350</v>
          </cell>
          <cell r="CP148">
            <v>77786</v>
          </cell>
          <cell r="CQ148">
            <v>3857</v>
          </cell>
          <cell r="CR148">
            <v>119</v>
          </cell>
          <cell r="CS148">
            <v>13198</v>
          </cell>
          <cell r="CT148">
            <v>60618</v>
          </cell>
          <cell r="CU148">
            <v>4250</v>
          </cell>
          <cell r="CV148">
            <v>9</v>
          </cell>
          <cell r="CW148">
            <v>221</v>
          </cell>
          <cell r="CX148">
            <v>15549</v>
          </cell>
          <cell r="CY148">
            <v>78797</v>
          </cell>
          <cell r="CZ148">
            <v>3938</v>
          </cell>
          <cell r="DA148">
            <v>121</v>
          </cell>
          <cell r="DB148">
            <v>13306</v>
          </cell>
          <cell r="DC148">
            <v>59193</v>
          </cell>
          <cell r="DD148">
            <v>4176</v>
          </cell>
          <cell r="DE148">
            <v>8</v>
          </cell>
        </row>
        <row r="149">
          <cell r="B149">
            <v>0</v>
          </cell>
          <cell r="C149">
            <v>679</v>
          </cell>
          <cell r="D149">
            <v>4065</v>
          </cell>
          <cell r="E149">
            <v>187</v>
          </cell>
          <cell r="F149">
            <v>0</v>
          </cell>
          <cell r="G149">
            <v>773</v>
          </cell>
          <cell r="H149">
            <v>3253</v>
          </cell>
          <cell r="I149">
            <v>185</v>
          </cell>
          <cell r="J149">
            <v>0</v>
          </cell>
          <cell r="K149">
            <v>0</v>
          </cell>
          <cell r="L149">
            <v>692</v>
          </cell>
          <cell r="M149">
            <v>4110</v>
          </cell>
          <cell r="N149">
            <v>192</v>
          </cell>
          <cell r="O149">
            <v>0</v>
          </cell>
          <cell r="P149">
            <v>798</v>
          </cell>
          <cell r="Q149">
            <v>3377</v>
          </cell>
          <cell r="R149">
            <v>194</v>
          </cell>
          <cell r="S149">
            <v>0</v>
          </cell>
          <cell r="T149">
            <v>0</v>
          </cell>
          <cell r="U149">
            <v>698</v>
          </cell>
          <cell r="V149">
            <v>4320</v>
          </cell>
          <cell r="W149">
            <v>206</v>
          </cell>
          <cell r="X149">
            <v>1</v>
          </cell>
          <cell r="Y149">
            <v>815</v>
          </cell>
          <cell r="Z149">
            <v>3473</v>
          </cell>
          <cell r="AA149">
            <v>210</v>
          </cell>
          <cell r="AB149">
            <v>0</v>
          </cell>
          <cell r="AC149">
            <v>0</v>
          </cell>
          <cell r="AD149">
            <v>695</v>
          </cell>
          <cell r="AE149">
            <v>4285</v>
          </cell>
          <cell r="AF149">
            <v>199</v>
          </cell>
          <cell r="AG149">
            <v>1</v>
          </cell>
          <cell r="AH149">
            <v>818</v>
          </cell>
          <cell r="AI149">
            <v>3442</v>
          </cell>
          <cell r="AJ149">
            <v>205</v>
          </cell>
          <cell r="AK149">
            <v>0</v>
          </cell>
          <cell r="AL149">
            <v>0</v>
          </cell>
          <cell r="AM149">
            <v>684</v>
          </cell>
          <cell r="AN149">
            <v>4212</v>
          </cell>
          <cell r="AO149">
            <v>203</v>
          </cell>
          <cell r="AP149">
            <v>2</v>
          </cell>
          <cell r="AQ149">
            <v>815</v>
          </cell>
          <cell r="AR149">
            <v>3489</v>
          </cell>
          <cell r="AS149">
            <v>203</v>
          </cell>
          <cell r="AT149">
            <v>0</v>
          </cell>
          <cell r="AU149">
            <v>0</v>
          </cell>
          <cell r="AV149">
            <v>654</v>
          </cell>
          <cell r="AW149">
            <v>4220</v>
          </cell>
          <cell r="AX149">
            <v>218</v>
          </cell>
          <cell r="AY149">
            <v>0</v>
          </cell>
          <cell r="AZ149">
            <v>809</v>
          </cell>
          <cell r="BA149">
            <v>3518</v>
          </cell>
          <cell r="BB149">
            <v>212</v>
          </cell>
          <cell r="BC149">
            <v>0</v>
          </cell>
          <cell r="BD149">
            <v>1</v>
          </cell>
          <cell r="BE149">
            <v>684</v>
          </cell>
          <cell r="BF149">
            <v>4877</v>
          </cell>
          <cell r="BG149">
            <v>240</v>
          </cell>
          <cell r="BH149">
            <v>0</v>
          </cell>
          <cell r="BI149">
            <v>852</v>
          </cell>
          <cell r="BJ149">
            <v>3814</v>
          </cell>
          <cell r="BK149">
            <v>221</v>
          </cell>
          <cell r="BL149">
            <v>1</v>
          </cell>
          <cell r="BM149">
            <v>1</v>
          </cell>
          <cell r="BN149">
            <v>726</v>
          </cell>
          <cell r="BO149">
            <v>5079</v>
          </cell>
          <cell r="BP149">
            <v>254</v>
          </cell>
          <cell r="BQ149">
            <v>0</v>
          </cell>
          <cell r="BR149">
            <v>864</v>
          </cell>
          <cell r="BS149">
            <v>3847</v>
          </cell>
          <cell r="BT149">
            <v>243</v>
          </cell>
          <cell r="BU149">
            <v>1</v>
          </cell>
          <cell r="BV149">
            <v>0</v>
          </cell>
          <cell r="BW149">
            <v>743</v>
          </cell>
          <cell r="BX149">
            <v>5182</v>
          </cell>
          <cell r="BY149">
            <v>261</v>
          </cell>
          <cell r="BZ149">
            <v>0</v>
          </cell>
          <cell r="CA149">
            <v>877</v>
          </cell>
          <cell r="CB149">
            <v>3945</v>
          </cell>
          <cell r="CC149">
            <v>260</v>
          </cell>
          <cell r="CD149">
            <v>1</v>
          </cell>
          <cell r="CE149">
            <v>2</v>
          </cell>
          <cell r="CF149">
            <v>759</v>
          </cell>
          <cell r="CG149">
            <v>5376</v>
          </cell>
          <cell r="CH149">
            <v>269</v>
          </cell>
          <cell r="CI149">
            <v>0</v>
          </cell>
          <cell r="CJ149">
            <v>921</v>
          </cell>
          <cell r="CK149">
            <v>4088</v>
          </cell>
          <cell r="CL149">
            <v>257</v>
          </cell>
          <cell r="CM149">
            <v>1</v>
          </cell>
          <cell r="CN149">
            <v>2</v>
          </cell>
          <cell r="CO149">
            <v>791</v>
          </cell>
          <cell r="CP149">
            <v>5300</v>
          </cell>
          <cell r="CQ149">
            <v>256</v>
          </cell>
          <cell r="CR149">
            <v>0</v>
          </cell>
          <cell r="CS149">
            <v>920</v>
          </cell>
          <cell r="CT149">
            <v>4156</v>
          </cell>
          <cell r="CU149">
            <v>262</v>
          </cell>
          <cell r="CV149">
            <v>0</v>
          </cell>
          <cell r="CW149">
            <v>4</v>
          </cell>
          <cell r="CX149">
            <v>838</v>
          </cell>
          <cell r="CY149">
            <v>5524</v>
          </cell>
          <cell r="CZ149">
            <v>277</v>
          </cell>
          <cell r="DA149">
            <v>0</v>
          </cell>
          <cell r="DB149">
            <v>954</v>
          </cell>
          <cell r="DC149">
            <v>4182</v>
          </cell>
          <cell r="DD149">
            <v>251</v>
          </cell>
          <cell r="DE149">
            <v>0</v>
          </cell>
        </row>
        <row r="150">
          <cell r="B150">
            <v>20</v>
          </cell>
          <cell r="C150">
            <v>3223</v>
          </cell>
          <cell r="D150">
            <v>17302</v>
          </cell>
          <cell r="E150">
            <v>1556</v>
          </cell>
          <cell r="F150">
            <v>16</v>
          </cell>
          <cell r="G150">
            <v>2989</v>
          </cell>
          <cell r="H150">
            <v>12562</v>
          </cell>
          <cell r="I150">
            <v>1503</v>
          </cell>
          <cell r="J150">
            <v>1</v>
          </cell>
          <cell r="K150">
            <v>21</v>
          </cell>
          <cell r="L150">
            <v>3373</v>
          </cell>
          <cell r="M150">
            <v>18167</v>
          </cell>
          <cell r="N150">
            <v>1640</v>
          </cell>
          <cell r="O150">
            <v>15</v>
          </cell>
          <cell r="P150">
            <v>3099</v>
          </cell>
          <cell r="Q150">
            <v>13347</v>
          </cell>
          <cell r="R150">
            <v>1582</v>
          </cell>
          <cell r="S150">
            <v>2</v>
          </cell>
          <cell r="T150">
            <v>26</v>
          </cell>
          <cell r="U150">
            <v>3546</v>
          </cell>
          <cell r="V150">
            <v>19513</v>
          </cell>
          <cell r="W150">
            <v>1803</v>
          </cell>
          <cell r="X150">
            <v>17</v>
          </cell>
          <cell r="Y150">
            <v>3256</v>
          </cell>
          <cell r="Z150">
            <v>14329</v>
          </cell>
          <cell r="AA150">
            <v>1769</v>
          </cell>
          <cell r="AB150">
            <v>4</v>
          </cell>
          <cell r="AC150">
            <v>30</v>
          </cell>
          <cell r="AD150">
            <v>3545</v>
          </cell>
          <cell r="AE150">
            <v>19637</v>
          </cell>
          <cell r="AF150">
            <v>1779</v>
          </cell>
          <cell r="AG150">
            <v>18</v>
          </cell>
          <cell r="AH150">
            <v>3258</v>
          </cell>
          <cell r="AI150">
            <v>14509</v>
          </cell>
          <cell r="AJ150">
            <v>1728</v>
          </cell>
          <cell r="AK150">
            <v>3</v>
          </cell>
          <cell r="AL150">
            <v>33</v>
          </cell>
          <cell r="AM150">
            <v>3480</v>
          </cell>
          <cell r="AN150">
            <v>19638</v>
          </cell>
          <cell r="AO150">
            <v>1790</v>
          </cell>
          <cell r="AP150">
            <v>16</v>
          </cell>
          <cell r="AQ150">
            <v>3239</v>
          </cell>
          <cell r="AR150">
            <v>14581</v>
          </cell>
          <cell r="AS150">
            <v>1722</v>
          </cell>
          <cell r="AT150">
            <v>1</v>
          </cell>
          <cell r="AU150">
            <v>37</v>
          </cell>
          <cell r="AV150">
            <v>3477</v>
          </cell>
          <cell r="AW150">
            <v>20164</v>
          </cell>
          <cell r="AX150">
            <v>1794</v>
          </cell>
          <cell r="AY150">
            <v>12</v>
          </cell>
          <cell r="AZ150">
            <v>3366</v>
          </cell>
          <cell r="BA150">
            <v>15017</v>
          </cell>
          <cell r="BB150">
            <v>1735</v>
          </cell>
          <cell r="BC150">
            <v>0</v>
          </cell>
          <cell r="BD150">
            <v>51</v>
          </cell>
          <cell r="BE150">
            <v>3554</v>
          </cell>
          <cell r="BF150">
            <v>20540</v>
          </cell>
          <cell r="BG150">
            <v>1814</v>
          </cell>
          <cell r="BH150">
            <v>20</v>
          </cell>
          <cell r="BI150">
            <v>3418</v>
          </cell>
          <cell r="BJ150">
            <v>15465</v>
          </cell>
          <cell r="BK150">
            <v>1740</v>
          </cell>
          <cell r="BL150">
            <v>1</v>
          </cell>
          <cell r="BM150">
            <v>47</v>
          </cell>
          <cell r="BN150">
            <v>3744</v>
          </cell>
          <cell r="BO150">
            <v>21022</v>
          </cell>
          <cell r="BP150">
            <v>1877</v>
          </cell>
          <cell r="BQ150">
            <v>21</v>
          </cell>
          <cell r="BR150">
            <v>3489</v>
          </cell>
          <cell r="BS150">
            <v>15946</v>
          </cell>
          <cell r="BT150">
            <v>1837</v>
          </cell>
          <cell r="BU150">
            <v>1</v>
          </cell>
          <cell r="BV150">
            <v>50</v>
          </cell>
          <cell r="BW150">
            <v>3865</v>
          </cell>
          <cell r="BX150">
            <v>21597</v>
          </cell>
          <cell r="BY150">
            <v>1910</v>
          </cell>
          <cell r="BZ150">
            <v>16</v>
          </cell>
          <cell r="CA150">
            <v>3609</v>
          </cell>
          <cell r="CB150">
            <v>16394</v>
          </cell>
          <cell r="CC150">
            <v>1886</v>
          </cell>
          <cell r="CD150">
            <v>2</v>
          </cell>
          <cell r="CE150">
            <v>59</v>
          </cell>
          <cell r="CF150">
            <v>4024</v>
          </cell>
          <cell r="CG150">
            <v>22347</v>
          </cell>
          <cell r="CH150">
            <v>1988</v>
          </cell>
          <cell r="CI150">
            <v>20</v>
          </cell>
          <cell r="CJ150">
            <v>3732</v>
          </cell>
          <cell r="CK150">
            <v>16952</v>
          </cell>
          <cell r="CL150">
            <v>1935</v>
          </cell>
          <cell r="CM150">
            <v>4</v>
          </cell>
          <cell r="CN150">
            <v>75</v>
          </cell>
          <cell r="CO150">
            <v>4168</v>
          </cell>
          <cell r="CP150">
            <v>22079</v>
          </cell>
          <cell r="CQ150">
            <v>1999</v>
          </cell>
          <cell r="CR150">
            <v>21</v>
          </cell>
          <cell r="CS150">
            <v>3875</v>
          </cell>
          <cell r="CT150">
            <v>18224</v>
          </cell>
          <cell r="CU150">
            <v>2049</v>
          </cell>
          <cell r="CV150">
            <v>1</v>
          </cell>
          <cell r="CW150">
            <v>74</v>
          </cell>
          <cell r="CX150">
            <v>4331</v>
          </cell>
          <cell r="CY150">
            <v>23218</v>
          </cell>
          <cell r="CZ150">
            <v>2080</v>
          </cell>
          <cell r="DA150">
            <v>23</v>
          </cell>
          <cell r="DB150">
            <v>3996</v>
          </cell>
          <cell r="DC150">
            <v>17810</v>
          </cell>
          <cell r="DD150">
            <v>2022</v>
          </cell>
          <cell r="DE150">
            <v>1</v>
          </cell>
        </row>
        <row r="151">
          <cell r="B151">
            <v>17</v>
          </cell>
          <cell r="C151">
            <v>1618</v>
          </cell>
          <cell r="D151">
            <v>8296</v>
          </cell>
          <cell r="E151">
            <v>450</v>
          </cell>
          <cell r="F151">
            <v>6</v>
          </cell>
          <cell r="G151">
            <v>1558</v>
          </cell>
          <cell r="H151">
            <v>6362</v>
          </cell>
          <cell r="I151">
            <v>421</v>
          </cell>
          <cell r="J151">
            <v>0</v>
          </cell>
          <cell r="K151">
            <v>15</v>
          </cell>
          <cell r="L151">
            <v>1616</v>
          </cell>
          <cell r="M151">
            <v>8322</v>
          </cell>
          <cell r="N151">
            <v>440</v>
          </cell>
          <cell r="O151">
            <v>4</v>
          </cell>
          <cell r="P151">
            <v>1484</v>
          </cell>
          <cell r="Q151">
            <v>6225</v>
          </cell>
          <cell r="R151">
            <v>425</v>
          </cell>
          <cell r="S151">
            <v>0</v>
          </cell>
          <cell r="T151">
            <v>17</v>
          </cell>
          <cell r="U151">
            <v>1599</v>
          </cell>
          <cell r="V151">
            <v>8673</v>
          </cell>
          <cell r="W151">
            <v>470</v>
          </cell>
          <cell r="X151">
            <v>4</v>
          </cell>
          <cell r="Y151">
            <v>1532</v>
          </cell>
          <cell r="Z151">
            <v>6549</v>
          </cell>
          <cell r="AA151">
            <v>459</v>
          </cell>
          <cell r="AB151">
            <v>0</v>
          </cell>
          <cell r="AC151">
            <v>20</v>
          </cell>
          <cell r="AD151">
            <v>1663</v>
          </cell>
          <cell r="AE151">
            <v>9032</v>
          </cell>
          <cell r="AF151">
            <v>475</v>
          </cell>
          <cell r="AG151">
            <v>7</v>
          </cell>
          <cell r="AH151">
            <v>1561</v>
          </cell>
          <cell r="AI151">
            <v>6880</v>
          </cell>
          <cell r="AJ151">
            <v>504</v>
          </cell>
          <cell r="AK151">
            <v>0</v>
          </cell>
          <cell r="AL151">
            <v>10</v>
          </cell>
          <cell r="AM151">
            <v>1519</v>
          </cell>
          <cell r="AN151">
            <v>8581</v>
          </cell>
          <cell r="AO151">
            <v>425</v>
          </cell>
          <cell r="AP151">
            <v>3</v>
          </cell>
          <cell r="AQ151">
            <v>1538</v>
          </cell>
          <cell r="AR151">
            <v>6756</v>
          </cell>
          <cell r="AS151">
            <v>498</v>
          </cell>
          <cell r="AT151">
            <v>0</v>
          </cell>
          <cell r="AU151">
            <v>3</v>
          </cell>
          <cell r="AV151">
            <v>1410</v>
          </cell>
          <cell r="AW151">
            <v>8178</v>
          </cell>
          <cell r="AX151">
            <v>391</v>
          </cell>
          <cell r="AY151">
            <v>0</v>
          </cell>
          <cell r="AZ151">
            <v>1489</v>
          </cell>
          <cell r="BA151">
            <v>6676</v>
          </cell>
          <cell r="BB151">
            <v>478</v>
          </cell>
          <cell r="BC151">
            <v>1</v>
          </cell>
          <cell r="BD151">
            <v>1</v>
          </cell>
          <cell r="BE151">
            <v>1384</v>
          </cell>
          <cell r="BF151">
            <v>8496</v>
          </cell>
          <cell r="BG151">
            <v>399</v>
          </cell>
          <cell r="BH151">
            <v>0</v>
          </cell>
          <cell r="BI151">
            <v>1563</v>
          </cell>
          <cell r="BJ151">
            <v>7083</v>
          </cell>
          <cell r="BK151">
            <v>498</v>
          </cell>
          <cell r="BL151">
            <v>2</v>
          </cell>
          <cell r="BM151">
            <v>1</v>
          </cell>
          <cell r="BN151">
            <v>1409</v>
          </cell>
          <cell r="BO151">
            <v>8879</v>
          </cell>
          <cell r="BP151">
            <v>434</v>
          </cell>
          <cell r="BQ151">
            <v>2</v>
          </cell>
          <cell r="BR151">
            <v>1608</v>
          </cell>
          <cell r="BS151">
            <v>7283</v>
          </cell>
          <cell r="BT151">
            <v>529</v>
          </cell>
          <cell r="BU151">
            <v>1</v>
          </cell>
          <cell r="BV151">
            <v>9</v>
          </cell>
          <cell r="BW151">
            <v>1600</v>
          </cell>
          <cell r="BX151">
            <v>10181</v>
          </cell>
          <cell r="BY151">
            <v>516</v>
          </cell>
          <cell r="BZ151">
            <v>5</v>
          </cell>
          <cell r="CA151">
            <v>1752</v>
          </cell>
          <cell r="CB151">
            <v>7863</v>
          </cell>
          <cell r="CC151">
            <v>598</v>
          </cell>
          <cell r="CD151">
            <v>3</v>
          </cell>
          <cell r="CE151">
            <v>17</v>
          </cell>
          <cell r="CF151">
            <v>1860</v>
          </cell>
          <cell r="CG151">
            <v>11967</v>
          </cell>
          <cell r="CH151">
            <v>686</v>
          </cell>
          <cell r="CI151">
            <v>10</v>
          </cell>
          <cell r="CJ151">
            <v>1938</v>
          </cell>
          <cell r="CK151">
            <v>9206</v>
          </cell>
          <cell r="CL151">
            <v>759</v>
          </cell>
          <cell r="CM151">
            <v>3</v>
          </cell>
          <cell r="CN151">
            <v>21</v>
          </cell>
          <cell r="CO151">
            <v>2139</v>
          </cell>
          <cell r="CP151">
            <v>13147</v>
          </cell>
          <cell r="CQ151">
            <v>809</v>
          </cell>
          <cell r="CR151">
            <v>16</v>
          </cell>
          <cell r="CS151">
            <v>2102</v>
          </cell>
          <cell r="CT151">
            <v>10467</v>
          </cell>
          <cell r="CU151">
            <v>839</v>
          </cell>
          <cell r="CV151">
            <v>0</v>
          </cell>
          <cell r="CW151">
            <v>23</v>
          </cell>
          <cell r="CX151">
            <v>2324</v>
          </cell>
          <cell r="CY151">
            <v>14021</v>
          </cell>
          <cell r="CZ151">
            <v>848</v>
          </cell>
          <cell r="DA151">
            <v>18</v>
          </cell>
          <cell r="DB151">
            <v>2207</v>
          </cell>
          <cell r="DC151">
            <v>10572</v>
          </cell>
          <cell r="DD151">
            <v>878</v>
          </cell>
          <cell r="DE151">
            <v>1</v>
          </cell>
        </row>
        <row r="152">
          <cell r="B152">
            <v>5</v>
          </cell>
          <cell r="C152">
            <v>1176</v>
          </cell>
          <cell r="D152">
            <v>5986</v>
          </cell>
          <cell r="E152">
            <v>407</v>
          </cell>
          <cell r="F152">
            <v>4</v>
          </cell>
          <cell r="G152">
            <v>967</v>
          </cell>
          <cell r="H152">
            <v>3875</v>
          </cell>
          <cell r="I152">
            <v>417</v>
          </cell>
          <cell r="J152">
            <v>2</v>
          </cell>
          <cell r="K152">
            <v>8</v>
          </cell>
          <cell r="L152">
            <v>1264</v>
          </cell>
          <cell r="M152">
            <v>6313</v>
          </cell>
          <cell r="N152">
            <v>426</v>
          </cell>
          <cell r="O152">
            <v>7</v>
          </cell>
          <cell r="P152">
            <v>1027</v>
          </cell>
          <cell r="Q152">
            <v>4150</v>
          </cell>
          <cell r="R152">
            <v>427</v>
          </cell>
          <cell r="S152">
            <v>3</v>
          </cell>
          <cell r="T152">
            <v>6</v>
          </cell>
          <cell r="U152">
            <v>1313</v>
          </cell>
          <cell r="V152">
            <v>6526</v>
          </cell>
          <cell r="W152">
            <v>447</v>
          </cell>
          <cell r="X152">
            <v>8</v>
          </cell>
          <cell r="Y152">
            <v>1123</v>
          </cell>
          <cell r="Z152">
            <v>4365</v>
          </cell>
          <cell r="AA152">
            <v>451</v>
          </cell>
          <cell r="AB152">
            <v>2</v>
          </cell>
          <cell r="AC152">
            <v>12</v>
          </cell>
          <cell r="AD152">
            <v>1352</v>
          </cell>
          <cell r="AE152">
            <v>6406</v>
          </cell>
          <cell r="AF152">
            <v>441</v>
          </cell>
          <cell r="AG152">
            <v>7</v>
          </cell>
          <cell r="AH152">
            <v>1139</v>
          </cell>
          <cell r="AI152">
            <v>4446</v>
          </cell>
          <cell r="AJ152">
            <v>441</v>
          </cell>
          <cell r="AK152">
            <v>2</v>
          </cell>
          <cell r="AL152">
            <v>9</v>
          </cell>
          <cell r="AM152">
            <v>1282</v>
          </cell>
          <cell r="AN152">
            <v>6426</v>
          </cell>
          <cell r="AO152">
            <v>447</v>
          </cell>
          <cell r="AP152">
            <v>7</v>
          </cell>
          <cell r="AQ152">
            <v>1100</v>
          </cell>
          <cell r="AR152">
            <v>4392</v>
          </cell>
          <cell r="AS152">
            <v>444</v>
          </cell>
          <cell r="AT152">
            <v>2</v>
          </cell>
          <cell r="AU152">
            <v>4</v>
          </cell>
          <cell r="AV152">
            <v>1194</v>
          </cell>
          <cell r="AW152">
            <v>6386</v>
          </cell>
          <cell r="AX152">
            <v>417</v>
          </cell>
          <cell r="AY152">
            <v>5</v>
          </cell>
          <cell r="AZ152">
            <v>1063</v>
          </cell>
          <cell r="BA152">
            <v>4297</v>
          </cell>
          <cell r="BB152">
            <v>450</v>
          </cell>
          <cell r="BC152">
            <v>1</v>
          </cell>
          <cell r="BD152">
            <v>3</v>
          </cell>
          <cell r="BE152">
            <v>1204</v>
          </cell>
          <cell r="BF152">
            <v>6638</v>
          </cell>
          <cell r="BG152">
            <v>427</v>
          </cell>
          <cell r="BH152">
            <v>4</v>
          </cell>
          <cell r="BI152">
            <v>1085</v>
          </cell>
          <cell r="BJ152">
            <v>4458</v>
          </cell>
          <cell r="BK152">
            <v>467</v>
          </cell>
          <cell r="BL152">
            <v>3</v>
          </cell>
          <cell r="BM152">
            <v>6</v>
          </cell>
          <cell r="BN152">
            <v>1213</v>
          </cell>
          <cell r="BO152">
            <v>6902</v>
          </cell>
          <cell r="BP152">
            <v>434</v>
          </cell>
          <cell r="BQ152">
            <v>3</v>
          </cell>
          <cell r="BR152">
            <v>1118</v>
          </cell>
          <cell r="BS152">
            <v>4606</v>
          </cell>
          <cell r="BT152">
            <v>489</v>
          </cell>
          <cell r="BU152">
            <v>2</v>
          </cell>
          <cell r="BV152">
            <v>5</v>
          </cell>
          <cell r="BW152">
            <v>1244</v>
          </cell>
          <cell r="BX152">
            <v>7139</v>
          </cell>
          <cell r="BY152">
            <v>467</v>
          </cell>
          <cell r="BZ152">
            <v>4</v>
          </cell>
          <cell r="CA152">
            <v>1152</v>
          </cell>
          <cell r="CB152">
            <v>4762</v>
          </cell>
          <cell r="CC152">
            <v>498</v>
          </cell>
          <cell r="CD152">
            <v>2</v>
          </cell>
          <cell r="CE152">
            <v>5</v>
          </cell>
          <cell r="CF152">
            <v>1390</v>
          </cell>
          <cell r="CG152">
            <v>7368</v>
          </cell>
          <cell r="CH152">
            <v>484</v>
          </cell>
          <cell r="CI152">
            <v>11</v>
          </cell>
          <cell r="CJ152">
            <v>1232</v>
          </cell>
          <cell r="CK152">
            <v>4908</v>
          </cell>
          <cell r="CL152">
            <v>528</v>
          </cell>
          <cell r="CM152">
            <v>3</v>
          </cell>
          <cell r="CN152">
            <v>22</v>
          </cell>
          <cell r="CO152">
            <v>1486</v>
          </cell>
          <cell r="CP152">
            <v>7541</v>
          </cell>
          <cell r="CQ152">
            <v>477</v>
          </cell>
          <cell r="CR152">
            <v>15</v>
          </cell>
          <cell r="CS152">
            <v>1304</v>
          </cell>
          <cell r="CT152">
            <v>5386</v>
          </cell>
          <cell r="CU152">
            <v>525</v>
          </cell>
          <cell r="CV152">
            <v>1</v>
          </cell>
          <cell r="CW152">
            <v>20</v>
          </cell>
          <cell r="CX152">
            <v>1569</v>
          </cell>
          <cell r="CY152">
            <v>7955</v>
          </cell>
          <cell r="CZ152">
            <v>499</v>
          </cell>
          <cell r="DA152">
            <v>16</v>
          </cell>
          <cell r="DB152">
            <v>1349</v>
          </cell>
          <cell r="DC152">
            <v>5312</v>
          </cell>
          <cell r="DD152">
            <v>525</v>
          </cell>
          <cell r="DE152">
            <v>1</v>
          </cell>
        </row>
        <row r="153">
          <cell r="B153">
            <v>129</v>
          </cell>
          <cell r="C153">
            <v>6924</v>
          </cell>
          <cell r="D153">
            <v>38270</v>
          </cell>
          <cell r="E153">
            <v>3613</v>
          </cell>
          <cell r="F153">
            <v>85</v>
          </cell>
          <cell r="G153">
            <v>4688</v>
          </cell>
          <cell r="H153">
            <v>24902</v>
          </cell>
          <cell r="I153">
            <v>3453</v>
          </cell>
          <cell r="J153">
            <v>2</v>
          </cell>
          <cell r="K153">
            <v>131</v>
          </cell>
          <cell r="L153">
            <v>7069</v>
          </cell>
          <cell r="M153">
            <v>39440</v>
          </cell>
          <cell r="N153">
            <v>3682</v>
          </cell>
          <cell r="O153">
            <v>79</v>
          </cell>
          <cell r="P153">
            <v>4752</v>
          </cell>
          <cell r="Q153">
            <v>25805</v>
          </cell>
          <cell r="R153">
            <v>3501</v>
          </cell>
          <cell r="S153">
            <v>3</v>
          </cell>
          <cell r="T153">
            <v>131</v>
          </cell>
          <cell r="U153">
            <v>7331</v>
          </cell>
          <cell r="V153">
            <v>40833</v>
          </cell>
          <cell r="W153">
            <v>3783</v>
          </cell>
          <cell r="X153">
            <v>84</v>
          </cell>
          <cell r="Y153">
            <v>4982</v>
          </cell>
          <cell r="Z153">
            <v>26973</v>
          </cell>
          <cell r="AA153">
            <v>3614</v>
          </cell>
          <cell r="AB153">
            <v>6</v>
          </cell>
          <cell r="AC153">
            <v>161</v>
          </cell>
          <cell r="AD153">
            <v>7586</v>
          </cell>
          <cell r="AE153">
            <v>40885</v>
          </cell>
          <cell r="AF153">
            <v>3756</v>
          </cell>
          <cell r="AG153">
            <v>99</v>
          </cell>
          <cell r="AH153">
            <v>5211</v>
          </cell>
          <cell r="AI153">
            <v>27577</v>
          </cell>
          <cell r="AJ153">
            <v>3583</v>
          </cell>
          <cell r="AK153">
            <v>4</v>
          </cell>
          <cell r="AL153">
            <v>140</v>
          </cell>
          <cell r="AM153">
            <v>7388</v>
          </cell>
          <cell r="AN153">
            <v>40865</v>
          </cell>
          <cell r="AO153">
            <v>3764</v>
          </cell>
          <cell r="AP153">
            <v>85</v>
          </cell>
          <cell r="AQ153">
            <v>4988</v>
          </cell>
          <cell r="AR153">
            <v>27404</v>
          </cell>
          <cell r="AS153">
            <v>3575</v>
          </cell>
          <cell r="AT153">
            <v>5</v>
          </cell>
          <cell r="AU153">
            <v>142</v>
          </cell>
          <cell r="AV153">
            <v>7178</v>
          </cell>
          <cell r="AW153">
            <v>41045</v>
          </cell>
          <cell r="AX153">
            <v>3847</v>
          </cell>
          <cell r="AY153">
            <v>76</v>
          </cell>
          <cell r="AZ153">
            <v>4794</v>
          </cell>
          <cell r="BA153">
            <v>27135</v>
          </cell>
          <cell r="BB153">
            <v>3680</v>
          </cell>
          <cell r="BC153">
            <v>2</v>
          </cell>
          <cell r="BD153">
            <v>162</v>
          </cell>
          <cell r="BE153">
            <v>7136</v>
          </cell>
          <cell r="BF153">
            <v>41083</v>
          </cell>
          <cell r="BG153">
            <v>3796</v>
          </cell>
          <cell r="BH153">
            <v>67</v>
          </cell>
          <cell r="BI153">
            <v>4838</v>
          </cell>
          <cell r="BJ153">
            <v>27047</v>
          </cell>
          <cell r="BK153">
            <v>3650</v>
          </cell>
          <cell r="BL153">
            <v>9</v>
          </cell>
          <cell r="BM153">
            <v>163</v>
          </cell>
          <cell r="BN153">
            <v>7434</v>
          </cell>
          <cell r="BO153">
            <v>41647</v>
          </cell>
          <cell r="BP153">
            <v>3903</v>
          </cell>
          <cell r="BQ153">
            <v>67</v>
          </cell>
          <cell r="BR153">
            <v>4958</v>
          </cell>
          <cell r="BS153">
            <v>27644</v>
          </cell>
          <cell r="BT153">
            <v>3698</v>
          </cell>
          <cell r="BU153">
            <v>12</v>
          </cell>
          <cell r="BV153">
            <v>124</v>
          </cell>
          <cell r="BW153">
            <v>7157</v>
          </cell>
          <cell r="BX153">
            <v>40759</v>
          </cell>
          <cell r="BY153">
            <v>3832</v>
          </cell>
          <cell r="BZ153">
            <v>75</v>
          </cell>
          <cell r="CA153">
            <v>4744</v>
          </cell>
          <cell r="CB153">
            <v>27135</v>
          </cell>
          <cell r="CC153">
            <v>3634</v>
          </cell>
          <cell r="CD153">
            <v>11</v>
          </cell>
          <cell r="CE153">
            <v>95</v>
          </cell>
          <cell r="CF153">
            <v>6508</v>
          </cell>
          <cell r="CG153">
            <v>38129</v>
          </cell>
          <cell r="CH153">
            <v>3568</v>
          </cell>
          <cell r="CI153">
            <v>57</v>
          </cell>
          <cell r="CJ153">
            <v>4338</v>
          </cell>
          <cell r="CK153">
            <v>25426</v>
          </cell>
          <cell r="CL153">
            <v>3322</v>
          </cell>
          <cell r="CM153">
            <v>11</v>
          </cell>
          <cell r="CN153">
            <v>97</v>
          </cell>
          <cell r="CO153">
            <v>6386</v>
          </cell>
          <cell r="CP153">
            <v>35673</v>
          </cell>
          <cell r="CQ153">
            <v>3384</v>
          </cell>
          <cell r="CR153">
            <v>47</v>
          </cell>
          <cell r="CS153">
            <v>4379</v>
          </cell>
          <cell r="CT153">
            <v>26497</v>
          </cell>
          <cell r="CU153">
            <v>3332</v>
          </cell>
          <cell r="CV153">
            <v>1</v>
          </cell>
          <cell r="CW153">
            <v>87</v>
          </cell>
          <cell r="CX153">
            <v>6286</v>
          </cell>
          <cell r="CY153">
            <v>36778</v>
          </cell>
          <cell r="CZ153">
            <v>3439</v>
          </cell>
          <cell r="DA153">
            <v>38</v>
          </cell>
          <cell r="DB153">
            <v>4330</v>
          </cell>
          <cell r="DC153">
            <v>25022</v>
          </cell>
          <cell r="DD153">
            <v>3240</v>
          </cell>
          <cell r="DE153">
            <v>0</v>
          </cell>
        </row>
        <row r="154">
          <cell r="B154">
            <v>234</v>
          </cell>
          <cell r="C154">
            <v>19258</v>
          </cell>
          <cell r="D154">
            <v>84847</v>
          </cell>
          <cell r="E154">
            <v>3967</v>
          </cell>
          <cell r="F154">
            <v>169</v>
          </cell>
          <cell r="G154">
            <v>16981</v>
          </cell>
          <cell r="H154">
            <v>62195</v>
          </cell>
          <cell r="I154">
            <v>4159</v>
          </cell>
          <cell r="J154">
            <v>51</v>
          </cell>
          <cell r="K154">
            <v>246</v>
          </cell>
          <cell r="L154">
            <v>19784</v>
          </cell>
          <cell r="M154">
            <v>86471</v>
          </cell>
          <cell r="N154">
            <v>4124</v>
          </cell>
          <cell r="O154">
            <v>190</v>
          </cell>
          <cell r="P154">
            <v>17482</v>
          </cell>
          <cell r="Q154">
            <v>63830</v>
          </cell>
          <cell r="R154">
            <v>4286</v>
          </cell>
          <cell r="S154">
            <v>53</v>
          </cell>
          <cell r="T154">
            <v>253</v>
          </cell>
          <cell r="U154">
            <v>19989</v>
          </cell>
          <cell r="V154">
            <v>89486</v>
          </cell>
          <cell r="W154">
            <v>4329</v>
          </cell>
          <cell r="X154">
            <v>194</v>
          </cell>
          <cell r="Y154">
            <v>17776</v>
          </cell>
          <cell r="Z154">
            <v>66512</v>
          </cell>
          <cell r="AA154">
            <v>4423</v>
          </cell>
          <cell r="AB154">
            <v>51</v>
          </cell>
          <cell r="AC154">
            <v>300</v>
          </cell>
          <cell r="AD154">
            <v>20803</v>
          </cell>
          <cell r="AE154">
            <v>94774</v>
          </cell>
          <cell r="AF154">
            <v>4541</v>
          </cell>
          <cell r="AG154">
            <v>224</v>
          </cell>
          <cell r="AH154">
            <v>18579</v>
          </cell>
          <cell r="AI154">
            <v>70885</v>
          </cell>
          <cell r="AJ154">
            <v>4752</v>
          </cell>
          <cell r="AK154">
            <v>46</v>
          </cell>
          <cell r="AL154">
            <v>253</v>
          </cell>
          <cell r="AM154">
            <v>20047</v>
          </cell>
          <cell r="AN154">
            <v>94015</v>
          </cell>
          <cell r="AO154">
            <v>4593</v>
          </cell>
          <cell r="AP154">
            <v>169</v>
          </cell>
          <cell r="AQ154">
            <v>18094</v>
          </cell>
          <cell r="AR154">
            <v>70588</v>
          </cell>
          <cell r="AS154">
            <v>4717</v>
          </cell>
          <cell r="AT154">
            <v>48</v>
          </cell>
          <cell r="AU154">
            <v>215</v>
          </cell>
          <cell r="AV154">
            <v>19219</v>
          </cell>
          <cell r="AW154">
            <v>91031</v>
          </cell>
          <cell r="AX154">
            <v>4351</v>
          </cell>
          <cell r="AY154">
            <v>149</v>
          </cell>
          <cell r="AZ154">
            <v>17514</v>
          </cell>
          <cell r="BA154">
            <v>68719</v>
          </cell>
          <cell r="BB154">
            <v>4514</v>
          </cell>
          <cell r="BC154">
            <v>52</v>
          </cell>
          <cell r="BD154">
            <v>210</v>
          </cell>
          <cell r="BE154">
            <v>18713</v>
          </cell>
          <cell r="BF154">
            <v>91818</v>
          </cell>
          <cell r="BG154">
            <v>4413</v>
          </cell>
          <cell r="BH154">
            <v>138</v>
          </cell>
          <cell r="BI154">
            <v>17367</v>
          </cell>
          <cell r="BJ154">
            <v>69481</v>
          </cell>
          <cell r="BK154">
            <v>4585</v>
          </cell>
          <cell r="BL154">
            <v>56</v>
          </cell>
          <cell r="BM154">
            <v>191</v>
          </cell>
          <cell r="BN154">
            <v>19022</v>
          </cell>
          <cell r="BO154">
            <v>95074</v>
          </cell>
          <cell r="BP154">
            <v>4603</v>
          </cell>
          <cell r="BQ154">
            <v>125</v>
          </cell>
          <cell r="BR154">
            <v>17739</v>
          </cell>
          <cell r="BS154">
            <v>71653</v>
          </cell>
          <cell r="BT154">
            <v>4717</v>
          </cell>
          <cell r="BU154">
            <v>49</v>
          </cell>
          <cell r="BV154">
            <v>178</v>
          </cell>
          <cell r="BW154">
            <v>19162</v>
          </cell>
          <cell r="BX154">
            <v>97454</v>
          </cell>
          <cell r="BY154">
            <v>4683</v>
          </cell>
          <cell r="BZ154">
            <v>119</v>
          </cell>
          <cell r="CA154">
            <v>18078</v>
          </cell>
          <cell r="CB154">
            <v>74466</v>
          </cell>
          <cell r="CC154">
            <v>4816</v>
          </cell>
          <cell r="CD154">
            <v>56</v>
          </cell>
          <cell r="CE154">
            <v>177</v>
          </cell>
          <cell r="CF154">
            <v>19787</v>
          </cell>
          <cell r="CG154">
            <v>101457</v>
          </cell>
          <cell r="CH154">
            <v>4964</v>
          </cell>
          <cell r="CI154">
            <v>135</v>
          </cell>
          <cell r="CJ154">
            <v>18610</v>
          </cell>
          <cell r="CK154">
            <v>77751</v>
          </cell>
          <cell r="CL154">
            <v>5135</v>
          </cell>
          <cell r="CM154">
            <v>61</v>
          </cell>
          <cell r="CN154">
            <v>196</v>
          </cell>
          <cell r="CO154">
            <v>20216</v>
          </cell>
          <cell r="CP154">
            <v>101554</v>
          </cell>
          <cell r="CQ154">
            <v>4970</v>
          </cell>
          <cell r="CR154">
            <v>130</v>
          </cell>
          <cell r="CS154">
            <v>19110</v>
          </cell>
          <cell r="CT154">
            <v>82298</v>
          </cell>
          <cell r="CU154">
            <v>5280</v>
          </cell>
          <cell r="CV154">
            <v>19</v>
          </cell>
          <cell r="CW154">
            <v>186</v>
          </cell>
          <cell r="CX154">
            <v>20798</v>
          </cell>
          <cell r="CY154">
            <v>107591</v>
          </cell>
          <cell r="CZ154">
            <v>5203</v>
          </cell>
          <cell r="DA154">
            <v>126</v>
          </cell>
          <cell r="DB154">
            <v>19448</v>
          </cell>
          <cell r="DC154">
            <v>82870</v>
          </cell>
          <cell r="DD154">
            <v>5316</v>
          </cell>
          <cell r="DE154">
            <v>18</v>
          </cell>
        </row>
        <row r="155">
          <cell r="B155">
            <v>71</v>
          </cell>
          <cell r="C155">
            <v>11934</v>
          </cell>
          <cell r="D155">
            <v>51491</v>
          </cell>
          <cell r="E155">
            <v>4878</v>
          </cell>
          <cell r="F155">
            <v>55</v>
          </cell>
          <cell r="G155">
            <v>10741</v>
          </cell>
          <cell r="H155">
            <v>37017</v>
          </cell>
          <cell r="I155">
            <v>5632</v>
          </cell>
          <cell r="J155">
            <v>13</v>
          </cell>
          <cell r="K155">
            <v>76</v>
          </cell>
          <cell r="L155">
            <v>12163</v>
          </cell>
          <cell r="M155">
            <v>52357</v>
          </cell>
          <cell r="N155">
            <v>4919</v>
          </cell>
          <cell r="O155">
            <v>68</v>
          </cell>
          <cell r="P155">
            <v>10930</v>
          </cell>
          <cell r="Q155">
            <v>37774</v>
          </cell>
          <cell r="R155">
            <v>5840</v>
          </cell>
          <cell r="S155">
            <v>14</v>
          </cell>
          <cell r="T155">
            <v>93</v>
          </cell>
          <cell r="U155">
            <v>12519</v>
          </cell>
          <cell r="V155">
            <v>54442</v>
          </cell>
          <cell r="W155">
            <v>5208</v>
          </cell>
          <cell r="X155">
            <v>64</v>
          </cell>
          <cell r="Y155">
            <v>11289</v>
          </cell>
          <cell r="Z155">
            <v>39519</v>
          </cell>
          <cell r="AA155">
            <v>6198</v>
          </cell>
          <cell r="AB155">
            <v>15</v>
          </cell>
          <cell r="AC155">
            <v>114</v>
          </cell>
          <cell r="AD155">
            <v>12839</v>
          </cell>
          <cell r="AE155">
            <v>55359</v>
          </cell>
          <cell r="AF155">
            <v>5267</v>
          </cell>
          <cell r="AG155">
            <v>83</v>
          </cell>
          <cell r="AH155">
            <v>11519</v>
          </cell>
          <cell r="AI155">
            <v>40503</v>
          </cell>
          <cell r="AJ155">
            <v>6215</v>
          </cell>
          <cell r="AK155">
            <v>11</v>
          </cell>
          <cell r="AL155">
            <v>97</v>
          </cell>
          <cell r="AM155">
            <v>12641</v>
          </cell>
          <cell r="AN155">
            <v>55587</v>
          </cell>
          <cell r="AO155">
            <v>5394</v>
          </cell>
          <cell r="AP155">
            <v>71</v>
          </cell>
          <cell r="AQ155">
            <v>11514</v>
          </cell>
          <cell r="AR155">
            <v>41022</v>
          </cell>
          <cell r="AS155">
            <v>6498</v>
          </cell>
          <cell r="AT155">
            <v>13</v>
          </cell>
          <cell r="AU155">
            <v>96</v>
          </cell>
          <cell r="AV155">
            <v>12519</v>
          </cell>
          <cell r="AW155">
            <v>55284</v>
          </cell>
          <cell r="AX155">
            <v>5405</v>
          </cell>
          <cell r="AY155">
            <v>72</v>
          </cell>
          <cell r="AZ155">
            <v>11556</v>
          </cell>
          <cell r="BA155">
            <v>41307</v>
          </cell>
          <cell r="BB155">
            <v>6638</v>
          </cell>
          <cell r="BC155">
            <v>12</v>
          </cell>
          <cell r="BD155">
            <v>115</v>
          </cell>
          <cell r="BE155">
            <v>12691</v>
          </cell>
          <cell r="BF155">
            <v>56134</v>
          </cell>
          <cell r="BG155">
            <v>5431</v>
          </cell>
          <cell r="BH155">
            <v>86</v>
          </cell>
          <cell r="BI155">
            <v>11854</v>
          </cell>
          <cell r="BJ155">
            <v>42683</v>
          </cell>
          <cell r="BK155">
            <v>6752</v>
          </cell>
          <cell r="BL155">
            <v>18</v>
          </cell>
          <cell r="BM155">
            <v>111</v>
          </cell>
          <cell r="BN155">
            <v>12889</v>
          </cell>
          <cell r="BO155">
            <v>57882</v>
          </cell>
          <cell r="BP155">
            <v>5578</v>
          </cell>
          <cell r="BQ155">
            <v>75</v>
          </cell>
          <cell r="BR155">
            <v>11984</v>
          </cell>
          <cell r="BS155">
            <v>43727</v>
          </cell>
          <cell r="BT155">
            <v>6891</v>
          </cell>
          <cell r="BU155">
            <v>16</v>
          </cell>
          <cell r="BV155">
            <v>117</v>
          </cell>
          <cell r="BW155">
            <v>13158</v>
          </cell>
          <cell r="BX155">
            <v>59204</v>
          </cell>
          <cell r="BY155">
            <v>5745</v>
          </cell>
          <cell r="BZ155">
            <v>74</v>
          </cell>
          <cell r="CA155">
            <v>12248</v>
          </cell>
          <cell r="CB155">
            <v>44998</v>
          </cell>
          <cell r="CC155">
            <v>7060</v>
          </cell>
          <cell r="CD155">
            <v>15</v>
          </cell>
          <cell r="CE155">
            <v>158</v>
          </cell>
          <cell r="CF155">
            <v>14097</v>
          </cell>
          <cell r="CG155">
            <v>62927</v>
          </cell>
          <cell r="CH155">
            <v>6093</v>
          </cell>
          <cell r="CI155">
            <v>88</v>
          </cell>
          <cell r="CJ155">
            <v>12973</v>
          </cell>
          <cell r="CK155">
            <v>47896</v>
          </cell>
          <cell r="CL155">
            <v>7535</v>
          </cell>
          <cell r="CM155">
            <v>18</v>
          </cell>
          <cell r="CN155">
            <v>156</v>
          </cell>
          <cell r="CO155">
            <v>14390</v>
          </cell>
          <cell r="CP155">
            <v>62834</v>
          </cell>
          <cell r="CQ155">
            <v>6154</v>
          </cell>
          <cell r="CR155">
            <v>83</v>
          </cell>
          <cell r="CS155">
            <v>13371</v>
          </cell>
          <cell r="CT155">
            <v>51367</v>
          </cell>
          <cell r="CU155">
            <v>7671</v>
          </cell>
          <cell r="CV155">
            <v>9</v>
          </cell>
          <cell r="CW155">
            <v>143</v>
          </cell>
          <cell r="CX155">
            <v>14936</v>
          </cell>
          <cell r="CY155">
            <v>67443</v>
          </cell>
          <cell r="CZ155">
            <v>6362</v>
          </cell>
          <cell r="DA155">
            <v>98</v>
          </cell>
          <cell r="DB155">
            <v>13661</v>
          </cell>
          <cell r="DC155">
            <v>51804</v>
          </cell>
          <cell r="DD155">
            <v>7920</v>
          </cell>
          <cell r="DE155">
            <v>4</v>
          </cell>
        </row>
        <row r="156">
          <cell r="B156">
            <v>1</v>
          </cell>
          <cell r="C156">
            <v>1639</v>
          </cell>
          <cell r="D156">
            <v>8311</v>
          </cell>
          <cell r="E156">
            <v>1081</v>
          </cell>
          <cell r="F156">
            <v>0</v>
          </cell>
          <cell r="G156">
            <v>1893</v>
          </cell>
          <cell r="H156">
            <v>6795</v>
          </cell>
          <cell r="I156">
            <v>1328</v>
          </cell>
          <cell r="J156">
            <v>0</v>
          </cell>
          <cell r="K156">
            <v>0</v>
          </cell>
          <cell r="L156">
            <v>1716</v>
          </cell>
          <cell r="M156">
            <v>8412</v>
          </cell>
          <cell r="N156">
            <v>1150</v>
          </cell>
          <cell r="O156">
            <v>0</v>
          </cell>
          <cell r="P156">
            <v>1943</v>
          </cell>
          <cell r="Q156">
            <v>7051</v>
          </cell>
          <cell r="R156">
            <v>1385</v>
          </cell>
          <cell r="S156">
            <v>0</v>
          </cell>
          <cell r="T156">
            <v>1</v>
          </cell>
          <cell r="U156">
            <v>1779</v>
          </cell>
          <cell r="V156">
            <v>9282</v>
          </cell>
          <cell r="W156">
            <v>1248</v>
          </cell>
          <cell r="X156">
            <v>1</v>
          </cell>
          <cell r="Y156">
            <v>2050</v>
          </cell>
          <cell r="Z156">
            <v>7595</v>
          </cell>
          <cell r="AA156">
            <v>1541</v>
          </cell>
          <cell r="AB156">
            <v>1</v>
          </cell>
          <cell r="AC156">
            <v>5</v>
          </cell>
          <cell r="AD156">
            <v>1828</v>
          </cell>
          <cell r="AE156">
            <v>9749</v>
          </cell>
          <cell r="AF156">
            <v>1192</v>
          </cell>
          <cell r="AG156">
            <v>2</v>
          </cell>
          <cell r="AH156">
            <v>2068</v>
          </cell>
          <cell r="AI156">
            <v>7729</v>
          </cell>
          <cell r="AJ156">
            <v>1481</v>
          </cell>
          <cell r="AK156">
            <v>1</v>
          </cell>
          <cell r="AL156">
            <v>4</v>
          </cell>
          <cell r="AM156">
            <v>1875</v>
          </cell>
          <cell r="AN156">
            <v>10044</v>
          </cell>
          <cell r="AO156">
            <v>1243</v>
          </cell>
          <cell r="AP156">
            <v>2</v>
          </cell>
          <cell r="AQ156">
            <v>2180</v>
          </cell>
          <cell r="AR156">
            <v>8163</v>
          </cell>
          <cell r="AS156">
            <v>1543</v>
          </cell>
          <cell r="AT156">
            <v>0</v>
          </cell>
          <cell r="AU156">
            <v>1</v>
          </cell>
          <cell r="AV156">
            <v>1846</v>
          </cell>
          <cell r="AW156">
            <v>9913</v>
          </cell>
          <cell r="AX156">
            <v>1287</v>
          </cell>
          <cell r="AY156">
            <v>1</v>
          </cell>
          <cell r="AZ156">
            <v>2185</v>
          </cell>
          <cell r="BA156">
            <v>8215</v>
          </cell>
          <cell r="BB156">
            <v>1598</v>
          </cell>
          <cell r="BC156">
            <v>0</v>
          </cell>
          <cell r="BD156">
            <v>3</v>
          </cell>
          <cell r="BE156">
            <v>1897</v>
          </cell>
          <cell r="BF156">
            <v>10468</v>
          </cell>
          <cell r="BG156">
            <v>1329</v>
          </cell>
          <cell r="BH156">
            <v>2</v>
          </cell>
          <cell r="BI156">
            <v>2245</v>
          </cell>
          <cell r="BJ156">
            <v>8538</v>
          </cell>
          <cell r="BK156">
            <v>1674</v>
          </cell>
          <cell r="BL156">
            <v>0</v>
          </cell>
          <cell r="BM156">
            <v>3</v>
          </cell>
          <cell r="BN156">
            <v>1973</v>
          </cell>
          <cell r="BO156">
            <v>11052</v>
          </cell>
          <cell r="BP156">
            <v>1363</v>
          </cell>
          <cell r="BQ156">
            <v>3</v>
          </cell>
          <cell r="BR156">
            <v>2324</v>
          </cell>
          <cell r="BS156">
            <v>8691</v>
          </cell>
          <cell r="BT156">
            <v>1689</v>
          </cell>
          <cell r="BU156">
            <v>0</v>
          </cell>
          <cell r="BV156">
            <v>4</v>
          </cell>
          <cell r="BW156">
            <v>2056</v>
          </cell>
          <cell r="BX156">
            <v>11356</v>
          </cell>
          <cell r="BY156">
            <v>1439</v>
          </cell>
          <cell r="BZ156">
            <v>1</v>
          </cell>
          <cell r="CA156">
            <v>2389</v>
          </cell>
          <cell r="CB156">
            <v>8943</v>
          </cell>
          <cell r="CC156">
            <v>1746</v>
          </cell>
          <cell r="CD156">
            <v>0</v>
          </cell>
          <cell r="CE156">
            <v>4</v>
          </cell>
          <cell r="CF156">
            <v>2109</v>
          </cell>
          <cell r="CG156">
            <v>11770</v>
          </cell>
          <cell r="CH156">
            <v>1453</v>
          </cell>
          <cell r="CI156">
            <v>2</v>
          </cell>
          <cell r="CJ156">
            <v>2447</v>
          </cell>
          <cell r="CK156">
            <v>9306</v>
          </cell>
          <cell r="CL156">
            <v>1760</v>
          </cell>
          <cell r="CM156">
            <v>0</v>
          </cell>
          <cell r="CN156">
            <v>5</v>
          </cell>
          <cell r="CO156">
            <v>2257</v>
          </cell>
          <cell r="CP156">
            <v>12452</v>
          </cell>
          <cell r="CQ156">
            <v>1492</v>
          </cell>
          <cell r="CR156">
            <v>7</v>
          </cell>
          <cell r="CS156">
            <v>2595</v>
          </cell>
          <cell r="CT156">
            <v>9828</v>
          </cell>
          <cell r="CU156">
            <v>1858</v>
          </cell>
          <cell r="CV156">
            <v>0</v>
          </cell>
          <cell r="CW156">
            <v>4</v>
          </cell>
          <cell r="CX156">
            <v>2331</v>
          </cell>
          <cell r="CY156">
            <v>12712</v>
          </cell>
          <cell r="CZ156">
            <v>1535</v>
          </cell>
          <cell r="DA156">
            <v>6</v>
          </cell>
          <cell r="DB156">
            <v>2695</v>
          </cell>
          <cell r="DC156">
            <v>10024</v>
          </cell>
          <cell r="DD156">
            <v>1877</v>
          </cell>
          <cell r="DE156">
            <v>0</v>
          </cell>
        </row>
        <row r="157">
          <cell r="B157">
            <v>52</v>
          </cell>
          <cell r="C157">
            <v>4933</v>
          </cell>
          <cell r="D157">
            <v>26293</v>
          </cell>
          <cell r="E157">
            <v>1283</v>
          </cell>
          <cell r="F157">
            <v>27</v>
          </cell>
          <cell r="G157">
            <v>4777</v>
          </cell>
          <cell r="H157">
            <v>19382</v>
          </cell>
          <cell r="I157">
            <v>1294</v>
          </cell>
          <cell r="J157">
            <v>2</v>
          </cell>
          <cell r="K157">
            <v>62</v>
          </cell>
          <cell r="L157">
            <v>5081</v>
          </cell>
          <cell r="M157">
            <v>26626</v>
          </cell>
          <cell r="N157">
            <v>1259</v>
          </cell>
          <cell r="O157">
            <v>33</v>
          </cell>
          <cell r="P157">
            <v>4812</v>
          </cell>
          <cell r="Q157">
            <v>19427</v>
          </cell>
          <cell r="R157">
            <v>1272</v>
          </cell>
          <cell r="S157">
            <v>2</v>
          </cell>
          <cell r="T157">
            <v>63</v>
          </cell>
          <cell r="U157">
            <v>5349</v>
          </cell>
          <cell r="V157">
            <v>28739</v>
          </cell>
          <cell r="W157">
            <v>1349</v>
          </cell>
          <cell r="X157">
            <v>37</v>
          </cell>
          <cell r="Y157">
            <v>5081</v>
          </cell>
          <cell r="Z157">
            <v>21123</v>
          </cell>
          <cell r="AA157">
            <v>1385</v>
          </cell>
          <cell r="AB157">
            <v>3</v>
          </cell>
          <cell r="AC157">
            <v>78</v>
          </cell>
          <cell r="AD157">
            <v>5841</v>
          </cell>
          <cell r="AE157">
            <v>31110</v>
          </cell>
          <cell r="AF157">
            <v>1426</v>
          </cell>
          <cell r="AG157">
            <v>45</v>
          </cell>
          <cell r="AH157">
            <v>5452</v>
          </cell>
          <cell r="AI157">
            <v>22993</v>
          </cell>
          <cell r="AJ157">
            <v>1485</v>
          </cell>
          <cell r="AK157">
            <v>3</v>
          </cell>
          <cell r="AL157">
            <v>72</v>
          </cell>
          <cell r="AM157">
            <v>6058</v>
          </cell>
          <cell r="AN157">
            <v>32861</v>
          </cell>
          <cell r="AO157">
            <v>1514</v>
          </cell>
          <cell r="AP157">
            <v>44</v>
          </cell>
          <cell r="AQ157">
            <v>5663</v>
          </cell>
          <cell r="AR157">
            <v>24286</v>
          </cell>
          <cell r="AS157">
            <v>1601</v>
          </cell>
          <cell r="AT157">
            <v>2</v>
          </cell>
          <cell r="AU157">
            <v>71</v>
          </cell>
          <cell r="AV157">
            <v>6370</v>
          </cell>
          <cell r="AW157">
            <v>34196</v>
          </cell>
          <cell r="AX157">
            <v>1573</v>
          </cell>
          <cell r="AY157">
            <v>32</v>
          </cell>
          <cell r="AZ157">
            <v>5788</v>
          </cell>
          <cell r="BA157">
            <v>25629</v>
          </cell>
          <cell r="BB157">
            <v>1676</v>
          </cell>
          <cell r="BC157">
            <v>2</v>
          </cell>
          <cell r="BD157">
            <v>77</v>
          </cell>
          <cell r="BE157">
            <v>6675</v>
          </cell>
          <cell r="BF157">
            <v>36572</v>
          </cell>
          <cell r="BG157">
            <v>1690</v>
          </cell>
          <cell r="BH157">
            <v>30</v>
          </cell>
          <cell r="BI157">
            <v>6157</v>
          </cell>
          <cell r="BJ157">
            <v>27298</v>
          </cell>
          <cell r="BK157">
            <v>1759</v>
          </cell>
          <cell r="BL157">
            <v>6</v>
          </cell>
          <cell r="BM157">
            <v>80</v>
          </cell>
          <cell r="BN157">
            <v>7003</v>
          </cell>
          <cell r="BO157">
            <v>38596</v>
          </cell>
          <cell r="BP157">
            <v>1774</v>
          </cell>
          <cell r="BQ157">
            <v>19</v>
          </cell>
          <cell r="BR157">
            <v>6585</v>
          </cell>
          <cell r="BS157">
            <v>28963</v>
          </cell>
          <cell r="BT157">
            <v>1923</v>
          </cell>
          <cell r="BU157">
            <v>6</v>
          </cell>
          <cell r="BV157">
            <v>81</v>
          </cell>
          <cell r="BW157">
            <v>7218</v>
          </cell>
          <cell r="BX157">
            <v>41350</v>
          </cell>
          <cell r="BY157">
            <v>1787</v>
          </cell>
          <cell r="BZ157">
            <v>20</v>
          </cell>
          <cell r="CA157">
            <v>6789</v>
          </cell>
          <cell r="CB157">
            <v>31102</v>
          </cell>
          <cell r="CC157">
            <v>1925</v>
          </cell>
          <cell r="CD157">
            <v>6</v>
          </cell>
          <cell r="CE157">
            <v>83</v>
          </cell>
          <cell r="CF157">
            <v>7176</v>
          </cell>
          <cell r="CG157">
            <v>41388</v>
          </cell>
          <cell r="CH157">
            <v>1769</v>
          </cell>
          <cell r="CI157">
            <v>16</v>
          </cell>
          <cell r="CJ157">
            <v>6859</v>
          </cell>
          <cell r="CK157">
            <v>31684</v>
          </cell>
          <cell r="CL157">
            <v>1943</v>
          </cell>
          <cell r="CM157">
            <v>4</v>
          </cell>
          <cell r="CN157">
            <v>81</v>
          </cell>
          <cell r="CO157">
            <v>7229</v>
          </cell>
          <cell r="CP157">
            <v>41043</v>
          </cell>
          <cell r="CQ157">
            <v>1742</v>
          </cell>
          <cell r="CR157">
            <v>21</v>
          </cell>
          <cell r="CS157">
            <v>6763</v>
          </cell>
          <cell r="CT157">
            <v>31657</v>
          </cell>
          <cell r="CU157">
            <v>1896</v>
          </cell>
          <cell r="CV157">
            <v>1</v>
          </cell>
          <cell r="CW157">
            <v>64</v>
          </cell>
          <cell r="CX157">
            <v>7338</v>
          </cell>
          <cell r="CY157">
            <v>41641</v>
          </cell>
          <cell r="CZ157">
            <v>1738</v>
          </cell>
          <cell r="DA157">
            <v>23</v>
          </cell>
          <cell r="DB157">
            <v>6803</v>
          </cell>
          <cell r="DC157">
            <v>31575</v>
          </cell>
          <cell r="DD157">
            <v>1900</v>
          </cell>
          <cell r="DE157">
            <v>1</v>
          </cell>
        </row>
        <row r="158">
          <cell r="B158">
            <v>13</v>
          </cell>
          <cell r="C158">
            <v>3326</v>
          </cell>
          <cell r="D158">
            <v>17108</v>
          </cell>
          <cell r="E158">
            <v>1814</v>
          </cell>
          <cell r="F158">
            <v>5</v>
          </cell>
          <cell r="G158">
            <v>3321</v>
          </cell>
          <cell r="H158">
            <v>12583</v>
          </cell>
          <cell r="I158">
            <v>2184</v>
          </cell>
          <cell r="J158">
            <v>2</v>
          </cell>
          <cell r="K158">
            <v>13</v>
          </cell>
          <cell r="L158">
            <v>3318</v>
          </cell>
          <cell r="M158">
            <v>17293</v>
          </cell>
          <cell r="N158">
            <v>1828</v>
          </cell>
          <cell r="O158">
            <v>6</v>
          </cell>
          <cell r="P158">
            <v>3304</v>
          </cell>
          <cell r="Q158">
            <v>12630</v>
          </cell>
          <cell r="R158">
            <v>2147</v>
          </cell>
          <cell r="S158">
            <v>3</v>
          </cell>
          <cell r="T158">
            <v>8</v>
          </cell>
          <cell r="U158">
            <v>3302</v>
          </cell>
          <cell r="V158">
            <v>17323</v>
          </cell>
          <cell r="W158">
            <v>1847</v>
          </cell>
          <cell r="X158">
            <v>7</v>
          </cell>
          <cell r="Y158">
            <v>3324</v>
          </cell>
          <cell r="Z158">
            <v>12768</v>
          </cell>
          <cell r="AA158">
            <v>2165</v>
          </cell>
          <cell r="AB158">
            <v>2</v>
          </cell>
          <cell r="AC158">
            <v>16</v>
          </cell>
          <cell r="AD158">
            <v>3359</v>
          </cell>
          <cell r="AE158">
            <v>17711</v>
          </cell>
          <cell r="AF158">
            <v>1869</v>
          </cell>
          <cell r="AG158">
            <v>9</v>
          </cell>
          <cell r="AH158">
            <v>3341</v>
          </cell>
          <cell r="AI158">
            <v>13164</v>
          </cell>
          <cell r="AJ158">
            <v>2147</v>
          </cell>
          <cell r="AK158">
            <v>3</v>
          </cell>
          <cell r="AL158">
            <v>12</v>
          </cell>
          <cell r="AM158">
            <v>3259</v>
          </cell>
          <cell r="AN158">
            <v>17664</v>
          </cell>
          <cell r="AO158">
            <v>1866</v>
          </cell>
          <cell r="AP158">
            <v>8</v>
          </cell>
          <cell r="AQ158">
            <v>3345</v>
          </cell>
          <cell r="AR158">
            <v>13275</v>
          </cell>
          <cell r="AS158">
            <v>2198</v>
          </cell>
          <cell r="AT158">
            <v>3</v>
          </cell>
          <cell r="AU158">
            <v>6</v>
          </cell>
          <cell r="AV158">
            <v>3176</v>
          </cell>
          <cell r="AW158">
            <v>17250</v>
          </cell>
          <cell r="AX158">
            <v>1783</v>
          </cell>
          <cell r="AY158">
            <v>5</v>
          </cell>
          <cell r="AZ158">
            <v>3312</v>
          </cell>
          <cell r="BA158">
            <v>12943</v>
          </cell>
          <cell r="BB158">
            <v>2152</v>
          </cell>
          <cell r="BC158">
            <v>3</v>
          </cell>
          <cell r="BD158">
            <v>9</v>
          </cell>
          <cell r="BE158">
            <v>3195</v>
          </cell>
          <cell r="BF158">
            <v>17704</v>
          </cell>
          <cell r="BG158">
            <v>1822</v>
          </cell>
          <cell r="BH158">
            <v>6</v>
          </cell>
          <cell r="BI158">
            <v>3374</v>
          </cell>
          <cell r="BJ158">
            <v>13244</v>
          </cell>
          <cell r="BK158">
            <v>2159</v>
          </cell>
          <cell r="BL158">
            <v>5</v>
          </cell>
          <cell r="BM158">
            <v>19</v>
          </cell>
          <cell r="BN158">
            <v>3234</v>
          </cell>
          <cell r="BO158">
            <v>17882</v>
          </cell>
          <cell r="BP158">
            <v>1855</v>
          </cell>
          <cell r="BQ158">
            <v>10</v>
          </cell>
          <cell r="BR158">
            <v>3382</v>
          </cell>
          <cell r="BS158">
            <v>13242</v>
          </cell>
          <cell r="BT158">
            <v>2184</v>
          </cell>
          <cell r="BU158">
            <v>5</v>
          </cell>
          <cell r="BV158">
            <v>27</v>
          </cell>
          <cell r="BW158">
            <v>3313</v>
          </cell>
          <cell r="BX158">
            <v>18190</v>
          </cell>
          <cell r="BY158">
            <v>1871</v>
          </cell>
          <cell r="BZ158">
            <v>7</v>
          </cell>
          <cell r="CA158">
            <v>3417</v>
          </cell>
          <cell r="CB158">
            <v>13664</v>
          </cell>
          <cell r="CC158">
            <v>2216</v>
          </cell>
          <cell r="CD158">
            <v>6</v>
          </cell>
          <cell r="CE158">
            <v>34</v>
          </cell>
          <cell r="CF158">
            <v>3529</v>
          </cell>
          <cell r="CG158">
            <v>19239</v>
          </cell>
          <cell r="CH158">
            <v>1975</v>
          </cell>
          <cell r="CI158">
            <v>10</v>
          </cell>
          <cell r="CJ158">
            <v>3587</v>
          </cell>
          <cell r="CK158">
            <v>14392</v>
          </cell>
          <cell r="CL158">
            <v>2319</v>
          </cell>
          <cell r="CM158">
            <v>6</v>
          </cell>
          <cell r="CN158">
            <v>38</v>
          </cell>
          <cell r="CO158">
            <v>3907</v>
          </cell>
          <cell r="CP158">
            <v>20658</v>
          </cell>
          <cell r="CQ158">
            <v>2072</v>
          </cell>
          <cell r="CR158">
            <v>13</v>
          </cell>
          <cell r="CS158">
            <v>3946</v>
          </cell>
          <cell r="CT158">
            <v>16102</v>
          </cell>
          <cell r="CU158">
            <v>2460</v>
          </cell>
          <cell r="CV158">
            <v>1</v>
          </cell>
          <cell r="CW158">
            <v>35</v>
          </cell>
          <cell r="CX158">
            <v>4151</v>
          </cell>
          <cell r="CY158">
            <v>21984</v>
          </cell>
          <cell r="CZ158">
            <v>2171</v>
          </cell>
          <cell r="DA158">
            <v>17</v>
          </cell>
          <cell r="DB158">
            <v>4087</v>
          </cell>
          <cell r="DC158">
            <v>16628</v>
          </cell>
          <cell r="DD158">
            <v>2539</v>
          </cell>
          <cell r="DE158">
            <v>1</v>
          </cell>
        </row>
        <row r="159">
          <cell r="B159">
            <v>57</v>
          </cell>
          <cell r="C159">
            <v>4720</v>
          </cell>
          <cell r="D159">
            <v>33221</v>
          </cell>
          <cell r="E159">
            <v>2129</v>
          </cell>
          <cell r="F159">
            <v>36</v>
          </cell>
          <cell r="G159">
            <v>2883</v>
          </cell>
          <cell r="H159">
            <v>17645</v>
          </cell>
          <cell r="I159">
            <v>1452</v>
          </cell>
          <cell r="J159">
            <v>33</v>
          </cell>
          <cell r="K159">
            <v>64</v>
          </cell>
          <cell r="L159">
            <v>4797</v>
          </cell>
          <cell r="M159">
            <v>33299</v>
          </cell>
          <cell r="N159">
            <v>2141</v>
          </cell>
          <cell r="O159">
            <v>42</v>
          </cell>
          <cell r="P159">
            <v>2956</v>
          </cell>
          <cell r="Q159">
            <v>18056</v>
          </cell>
          <cell r="R159">
            <v>1499</v>
          </cell>
          <cell r="S159">
            <v>31</v>
          </cell>
          <cell r="T159">
            <v>76</v>
          </cell>
          <cell r="U159">
            <v>5003</v>
          </cell>
          <cell r="V159">
            <v>34269</v>
          </cell>
          <cell r="W159">
            <v>2237</v>
          </cell>
          <cell r="X159">
            <v>36</v>
          </cell>
          <cell r="Y159">
            <v>3141</v>
          </cell>
          <cell r="Z159">
            <v>19008</v>
          </cell>
          <cell r="AA159">
            <v>1543</v>
          </cell>
          <cell r="AB159">
            <v>32</v>
          </cell>
          <cell r="AC159">
            <v>93</v>
          </cell>
          <cell r="AD159">
            <v>5634</v>
          </cell>
          <cell r="AE159">
            <v>36814</v>
          </cell>
          <cell r="AF159">
            <v>2361</v>
          </cell>
          <cell r="AG159">
            <v>52</v>
          </cell>
          <cell r="AH159">
            <v>3537</v>
          </cell>
          <cell r="AI159">
            <v>20923</v>
          </cell>
          <cell r="AJ159">
            <v>1678</v>
          </cell>
          <cell r="AK159">
            <v>23</v>
          </cell>
          <cell r="AL159">
            <v>78</v>
          </cell>
          <cell r="AM159">
            <v>5146</v>
          </cell>
          <cell r="AN159">
            <v>35159</v>
          </cell>
          <cell r="AO159">
            <v>2247</v>
          </cell>
          <cell r="AP159">
            <v>42</v>
          </cell>
          <cell r="AQ159">
            <v>3164</v>
          </cell>
          <cell r="AR159">
            <v>19777</v>
          </cell>
          <cell r="AS159">
            <v>1582</v>
          </cell>
          <cell r="AT159">
            <v>19</v>
          </cell>
          <cell r="AU159">
            <v>50</v>
          </cell>
          <cell r="AV159">
            <v>4483</v>
          </cell>
          <cell r="AW159">
            <v>31987</v>
          </cell>
          <cell r="AX159">
            <v>2080</v>
          </cell>
          <cell r="AY159">
            <v>24</v>
          </cell>
          <cell r="AZ159">
            <v>2636</v>
          </cell>
          <cell r="BA159">
            <v>17180</v>
          </cell>
          <cell r="BB159">
            <v>1347</v>
          </cell>
          <cell r="BC159">
            <v>19</v>
          </cell>
          <cell r="BD159">
            <v>51</v>
          </cell>
          <cell r="BE159">
            <v>4494</v>
          </cell>
          <cell r="BF159">
            <v>32365</v>
          </cell>
          <cell r="BG159">
            <v>2117</v>
          </cell>
          <cell r="BH159">
            <v>26</v>
          </cell>
          <cell r="BI159">
            <v>2646</v>
          </cell>
          <cell r="BJ159">
            <v>17303</v>
          </cell>
          <cell r="BK159">
            <v>1364</v>
          </cell>
          <cell r="BL159">
            <v>24</v>
          </cell>
          <cell r="BM159">
            <v>75</v>
          </cell>
          <cell r="BN159">
            <v>4682</v>
          </cell>
          <cell r="BO159">
            <v>33753</v>
          </cell>
          <cell r="BP159">
            <v>2212</v>
          </cell>
          <cell r="BQ159">
            <v>25</v>
          </cell>
          <cell r="BR159">
            <v>2723</v>
          </cell>
          <cell r="BS159">
            <v>18088</v>
          </cell>
          <cell r="BT159">
            <v>1399</v>
          </cell>
          <cell r="BU159">
            <v>23</v>
          </cell>
          <cell r="BV159">
            <v>85</v>
          </cell>
          <cell r="BW159">
            <v>4730</v>
          </cell>
          <cell r="BX159">
            <v>34689</v>
          </cell>
          <cell r="BY159">
            <v>2244</v>
          </cell>
          <cell r="BZ159">
            <v>32</v>
          </cell>
          <cell r="CA159">
            <v>2732</v>
          </cell>
          <cell r="CB159">
            <v>18279</v>
          </cell>
          <cell r="CC159">
            <v>1410</v>
          </cell>
          <cell r="CD159">
            <v>30</v>
          </cell>
          <cell r="CE159">
            <v>98</v>
          </cell>
          <cell r="CF159">
            <v>4912</v>
          </cell>
          <cell r="CG159">
            <v>36263</v>
          </cell>
          <cell r="CH159">
            <v>2344</v>
          </cell>
          <cell r="CI159">
            <v>33</v>
          </cell>
          <cell r="CJ159">
            <v>2880</v>
          </cell>
          <cell r="CK159">
            <v>18948</v>
          </cell>
          <cell r="CL159">
            <v>1497</v>
          </cell>
          <cell r="CM159">
            <v>33</v>
          </cell>
          <cell r="CN159">
            <v>118</v>
          </cell>
          <cell r="CO159">
            <v>5144</v>
          </cell>
          <cell r="CP159">
            <v>35477</v>
          </cell>
          <cell r="CQ159">
            <v>2350</v>
          </cell>
          <cell r="CR159">
            <v>41</v>
          </cell>
          <cell r="CS159">
            <v>3103</v>
          </cell>
          <cell r="CT159">
            <v>22103</v>
          </cell>
          <cell r="CU159">
            <v>1655</v>
          </cell>
          <cell r="CV159">
            <v>9</v>
          </cell>
          <cell r="CW159">
            <v>115</v>
          </cell>
          <cell r="CX159">
            <v>5359</v>
          </cell>
          <cell r="CY159">
            <v>39100</v>
          </cell>
          <cell r="CZ159">
            <v>2547</v>
          </cell>
          <cell r="DA159">
            <v>53</v>
          </cell>
          <cell r="DB159">
            <v>3196</v>
          </cell>
          <cell r="DC159">
            <v>20938</v>
          </cell>
          <cell r="DD159">
            <v>1601</v>
          </cell>
          <cell r="DE159">
            <v>8</v>
          </cell>
        </row>
        <row r="160">
          <cell r="B160">
            <v>0</v>
          </cell>
          <cell r="C160">
            <v>7396</v>
          </cell>
          <cell r="D160">
            <v>30069</v>
          </cell>
          <cell r="E160">
            <v>1563</v>
          </cell>
          <cell r="F160">
            <v>0</v>
          </cell>
          <cell r="G160">
            <v>8399</v>
          </cell>
          <cell r="H160">
            <v>25341</v>
          </cell>
          <cell r="I160">
            <v>1798</v>
          </cell>
          <cell r="J160">
            <v>0</v>
          </cell>
          <cell r="K160">
            <v>0</v>
          </cell>
          <cell r="L160">
            <v>7450</v>
          </cell>
          <cell r="M160">
            <v>30216</v>
          </cell>
          <cell r="N160">
            <v>1599</v>
          </cell>
          <cell r="O160">
            <v>0</v>
          </cell>
          <cell r="P160">
            <v>8467</v>
          </cell>
          <cell r="Q160">
            <v>25487</v>
          </cell>
          <cell r="R160">
            <v>1852</v>
          </cell>
          <cell r="S160">
            <v>0</v>
          </cell>
          <cell r="T160">
            <v>0</v>
          </cell>
          <cell r="U160">
            <v>7581</v>
          </cell>
          <cell r="V160">
            <v>31132</v>
          </cell>
          <cell r="W160">
            <v>1697</v>
          </cell>
          <cell r="X160">
            <v>0</v>
          </cell>
          <cell r="Y160">
            <v>8684</v>
          </cell>
          <cell r="Z160">
            <v>26299</v>
          </cell>
          <cell r="AA160">
            <v>1929</v>
          </cell>
          <cell r="AB160">
            <v>0</v>
          </cell>
          <cell r="AC160">
            <v>1</v>
          </cell>
          <cell r="AD160">
            <v>7593</v>
          </cell>
          <cell r="AE160">
            <v>31408</v>
          </cell>
          <cell r="AF160">
            <v>1688</v>
          </cell>
          <cell r="AG160">
            <v>0</v>
          </cell>
          <cell r="AH160">
            <v>8722</v>
          </cell>
          <cell r="AI160">
            <v>26793</v>
          </cell>
          <cell r="AJ160">
            <v>1969</v>
          </cell>
          <cell r="AK160">
            <v>0</v>
          </cell>
          <cell r="AL160">
            <v>1</v>
          </cell>
          <cell r="AM160">
            <v>7794</v>
          </cell>
          <cell r="AN160">
            <v>32678</v>
          </cell>
          <cell r="AO160">
            <v>1795</v>
          </cell>
          <cell r="AP160">
            <v>0</v>
          </cell>
          <cell r="AQ160">
            <v>9043</v>
          </cell>
          <cell r="AR160">
            <v>28109</v>
          </cell>
          <cell r="AS160">
            <v>2153</v>
          </cell>
          <cell r="AT160">
            <v>0</v>
          </cell>
          <cell r="AU160">
            <v>0</v>
          </cell>
          <cell r="AV160">
            <v>7890</v>
          </cell>
          <cell r="AW160">
            <v>33521</v>
          </cell>
          <cell r="AX160">
            <v>1832</v>
          </cell>
          <cell r="AY160">
            <v>0</v>
          </cell>
          <cell r="AZ160">
            <v>9364</v>
          </cell>
          <cell r="BA160">
            <v>28982</v>
          </cell>
          <cell r="BB160">
            <v>2222</v>
          </cell>
          <cell r="BC160">
            <v>0</v>
          </cell>
          <cell r="BD160">
            <v>0</v>
          </cell>
          <cell r="BE160">
            <v>8111</v>
          </cell>
          <cell r="BF160">
            <v>35073</v>
          </cell>
          <cell r="BG160">
            <v>1932</v>
          </cell>
          <cell r="BH160">
            <v>0</v>
          </cell>
          <cell r="BI160">
            <v>9747</v>
          </cell>
          <cell r="BJ160">
            <v>30355</v>
          </cell>
          <cell r="BK160">
            <v>2367</v>
          </cell>
          <cell r="BL160">
            <v>0</v>
          </cell>
          <cell r="BM160">
            <v>0</v>
          </cell>
          <cell r="BN160">
            <v>8371</v>
          </cell>
          <cell r="BO160">
            <v>36298</v>
          </cell>
          <cell r="BP160">
            <v>2034</v>
          </cell>
          <cell r="BQ160">
            <v>0</v>
          </cell>
          <cell r="BR160">
            <v>9845</v>
          </cell>
          <cell r="BS160">
            <v>30884</v>
          </cell>
          <cell r="BT160">
            <v>2423</v>
          </cell>
          <cell r="BU160">
            <v>0</v>
          </cell>
          <cell r="BV160">
            <v>0</v>
          </cell>
          <cell r="BW160">
            <v>8466</v>
          </cell>
          <cell r="BX160">
            <v>36890</v>
          </cell>
          <cell r="BY160">
            <v>2100</v>
          </cell>
          <cell r="BZ160">
            <v>0</v>
          </cell>
          <cell r="CA160">
            <v>10077</v>
          </cell>
          <cell r="CB160">
            <v>31458</v>
          </cell>
          <cell r="CC160">
            <v>2487</v>
          </cell>
          <cell r="CD160">
            <v>0</v>
          </cell>
          <cell r="CE160">
            <v>20</v>
          </cell>
          <cell r="CF160">
            <v>9047</v>
          </cell>
          <cell r="CG160">
            <v>39522</v>
          </cell>
          <cell r="CH160">
            <v>2327</v>
          </cell>
          <cell r="CI160">
            <v>10</v>
          </cell>
          <cell r="CJ160">
            <v>10613</v>
          </cell>
          <cell r="CK160">
            <v>33597</v>
          </cell>
          <cell r="CL160">
            <v>2734</v>
          </cell>
          <cell r="CM160">
            <v>1</v>
          </cell>
          <cell r="CN160">
            <v>39</v>
          </cell>
          <cell r="CO160">
            <v>9798</v>
          </cell>
          <cell r="CP160">
            <v>42560</v>
          </cell>
          <cell r="CQ160">
            <v>2507</v>
          </cell>
          <cell r="CR160">
            <v>35</v>
          </cell>
          <cell r="CS160">
            <v>11075</v>
          </cell>
          <cell r="CT160">
            <v>35675</v>
          </cell>
          <cell r="CU160">
            <v>2899</v>
          </cell>
          <cell r="CV160">
            <v>1</v>
          </cell>
          <cell r="CW160">
            <v>46</v>
          </cell>
          <cell r="CX160">
            <v>10047</v>
          </cell>
          <cell r="CY160">
            <v>43729</v>
          </cell>
          <cell r="CZ160">
            <v>2582</v>
          </cell>
          <cell r="DA160">
            <v>35</v>
          </cell>
          <cell r="DB160">
            <v>11397</v>
          </cell>
          <cell r="DC160">
            <v>36215</v>
          </cell>
          <cell r="DD160">
            <v>2973</v>
          </cell>
          <cell r="DE160">
            <v>1</v>
          </cell>
        </row>
        <row r="161">
          <cell r="B161">
            <v>2</v>
          </cell>
          <cell r="C161">
            <v>833</v>
          </cell>
          <cell r="D161">
            <v>5381</v>
          </cell>
          <cell r="E161">
            <v>289</v>
          </cell>
          <cell r="F161">
            <v>0</v>
          </cell>
          <cell r="G161">
            <v>789</v>
          </cell>
          <cell r="H161">
            <v>3971</v>
          </cell>
          <cell r="I161">
            <v>313</v>
          </cell>
          <cell r="J161">
            <v>1</v>
          </cell>
          <cell r="K161">
            <v>2</v>
          </cell>
          <cell r="L161">
            <v>834</v>
          </cell>
          <cell r="M161">
            <v>5395</v>
          </cell>
          <cell r="N161">
            <v>307</v>
          </cell>
          <cell r="O161">
            <v>0</v>
          </cell>
          <cell r="P161">
            <v>801</v>
          </cell>
          <cell r="Q161">
            <v>4043</v>
          </cell>
          <cell r="R161">
            <v>322</v>
          </cell>
          <cell r="S161">
            <v>0</v>
          </cell>
          <cell r="T161">
            <v>5</v>
          </cell>
          <cell r="U161">
            <v>864</v>
          </cell>
          <cell r="V161">
            <v>5691</v>
          </cell>
          <cell r="W161">
            <v>328</v>
          </cell>
          <cell r="X161">
            <v>2</v>
          </cell>
          <cell r="Y161">
            <v>830</v>
          </cell>
          <cell r="Z161">
            <v>4170</v>
          </cell>
          <cell r="AA161">
            <v>351</v>
          </cell>
          <cell r="AB161">
            <v>0</v>
          </cell>
          <cell r="AC161">
            <v>6</v>
          </cell>
          <cell r="AD161">
            <v>954</v>
          </cell>
          <cell r="AE161">
            <v>6019</v>
          </cell>
          <cell r="AF161">
            <v>338</v>
          </cell>
          <cell r="AG161">
            <v>4</v>
          </cell>
          <cell r="AH161">
            <v>877</v>
          </cell>
          <cell r="AI161">
            <v>4482</v>
          </cell>
          <cell r="AJ161">
            <v>377</v>
          </cell>
          <cell r="AK161">
            <v>0</v>
          </cell>
          <cell r="AL161">
            <v>5</v>
          </cell>
          <cell r="AM161">
            <v>882</v>
          </cell>
          <cell r="AN161">
            <v>5922</v>
          </cell>
          <cell r="AO161">
            <v>358</v>
          </cell>
          <cell r="AP161">
            <v>4</v>
          </cell>
          <cell r="AQ161">
            <v>852</v>
          </cell>
          <cell r="AR161">
            <v>4559</v>
          </cell>
          <cell r="AS161">
            <v>388</v>
          </cell>
          <cell r="AT161">
            <v>0</v>
          </cell>
          <cell r="AU161">
            <v>2</v>
          </cell>
          <cell r="AV161">
            <v>795</v>
          </cell>
          <cell r="AW161">
            <v>5797</v>
          </cell>
          <cell r="AX161">
            <v>358</v>
          </cell>
          <cell r="AY161">
            <v>2</v>
          </cell>
          <cell r="AZ161">
            <v>831</v>
          </cell>
          <cell r="BA161">
            <v>4596</v>
          </cell>
          <cell r="BB161">
            <v>400</v>
          </cell>
          <cell r="BC161">
            <v>0</v>
          </cell>
          <cell r="BD161">
            <v>5</v>
          </cell>
          <cell r="BE161">
            <v>934</v>
          </cell>
          <cell r="BF161">
            <v>6844</v>
          </cell>
          <cell r="BG161">
            <v>411</v>
          </cell>
          <cell r="BH161">
            <v>2</v>
          </cell>
          <cell r="BI161">
            <v>899</v>
          </cell>
          <cell r="BJ161">
            <v>5146</v>
          </cell>
          <cell r="BK161">
            <v>443</v>
          </cell>
          <cell r="BL161">
            <v>0</v>
          </cell>
          <cell r="BM161">
            <v>10</v>
          </cell>
          <cell r="BN161">
            <v>991</v>
          </cell>
          <cell r="BO161">
            <v>7281</v>
          </cell>
          <cell r="BP161">
            <v>424</v>
          </cell>
          <cell r="BQ161">
            <v>2</v>
          </cell>
          <cell r="BR161">
            <v>958</v>
          </cell>
          <cell r="BS161">
            <v>5450</v>
          </cell>
          <cell r="BT161">
            <v>462</v>
          </cell>
          <cell r="BU161">
            <v>0</v>
          </cell>
          <cell r="BV161">
            <v>15</v>
          </cell>
          <cell r="BW161">
            <v>1027</v>
          </cell>
          <cell r="BX161">
            <v>8115</v>
          </cell>
          <cell r="BY161">
            <v>443</v>
          </cell>
          <cell r="BZ161">
            <v>1</v>
          </cell>
          <cell r="CA161">
            <v>1020</v>
          </cell>
          <cell r="CB161">
            <v>5973</v>
          </cell>
          <cell r="CC161">
            <v>485</v>
          </cell>
          <cell r="CD161">
            <v>0</v>
          </cell>
          <cell r="CE161">
            <v>21</v>
          </cell>
          <cell r="CF161">
            <v>1112</v>
          </cell>
          <cell r="CG161">
            <v>8804</v>
          </cell>
          <cell r="CH161">
            <v>479</v>
          </cell>
          <cell r="CI161">
            <v>1</v>
          </cell>
          <cell r="CJ161">
            <v>1060</v>
          </cell>
          <cell r="CK161">
            <v>6368</v>
          </cell>
          <cell r="CL161">
            <v>540</v>
          </cell>
          <cell r="CM161">
            <v>0</v>
          </cell>
          <cell r="CN161">
            <v>30</v>
          </cell>
          <cell r="CO161">
            <v>1252</v>
          </cell>
          <cell r="CP161">
            <v>9379</v>
          </cell>
          <cell r="CQ161">
            <v>537</v>
          </cell>
          <cell r="CR161">
            <v>3</v>
          </cell>
          <cell r="CS161">
            <v>1099</v>
          </cell>
          <cell r="CT161">
            <v>6796</v>
          </cell>
          <cell r="CU161">
            <v>609</v>
          </cell>
          <cell r="CV161">
            <v>0</v>
          </cell>
          <cell r="CW161">
            <v>37</v>
          </cell>
          <cell r="CX161">
            <v>1352</v>
          </cell>
          <cell r="CY161">
            <v>9833</v>
          </cell>
          <cell r="CZ161">
            <v>580</v>
          </cell>
          <cell r="DA161">
            <v>5</v>
          </cell>
          <cell r="DB161">
            <v>1166</v>
          </cell>
          <cell r="DC161">
            <v>6905</v>
          </cell>
          <cell r="DD161">
            <v>652</v>
          </cell>
          <cell r="D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</row>
        <row r="164">
          <cell r="B164">
            <v>500</v>
          </cell>
          <cell r="C164">
            <v>28735</v>
          </cell>
          <cell r="D164">
            <v>134530</v>
          </cell>
          <cell r="E164">
            <v>6884</v>
          </cell>
          <cell r="F164">
            <v>402</v>
          </cell>
          <cell r="G164">
            <v>27723</v>
          </cell>
          <cell r="H164">
            <v>114712</v>
          </cell>
          <cell r="I164">
            <v>7034</v>
          </cell>
          <cell r="J164">
            <v>97</v>
          </cell>
          <cell r="K164">
            <v>578</v>
          </cell>
          <cell r="L164">
            <v>30471</v>
          </cell>
          <cell r="M164">
            <v>139663</v>
          </cell>
          <cell r="N164">
            <v>7263</v>
          </cell>
          <cell r="O164">
            <v>459</v>
          </cell>
          <cell r="P164">
            <v>29200</v>
          </cell>
          <cell r="Q164">
            <v>119593</v>
          </cell>
          <cell r="R164">
            <v>7548</v>
          </cell>
          <cell r="S164">
            <v>93</v>
          </cell>
          <cell r="T164">
            <v>608</v>
          </cell>
          <cell r="U164">
            <v>31384</v>
          </cell>
          <cell r="V164">
            <v>144626</v>
          </cell>
          <cell r="W164">
            <v>7641</v>
          </cell>
          <cell r="X164">
            <v>469</v>
          </cell>
          <cell r="Y164">
            <v>30184</v>
          </cell>
          <cell r="Z164">
            <v>124735</v>
          </cell>
          <cell r="AA164">
            <v>7947</v>
          </cell>
          <cell r="AB164">
            <v>96</v>
          </cell>
          <cell r="AC164">
            <v>585</v>
          </cell>
          <cell r="AD164">
            <v>30796</v>
          </cell>
          <cell r="AE164">
            <v>144169</v>
          </cell>
          <cell r="AF164">
            <v>7582</v>
          </cell>
          <cell r="AG164">
            <v>490</v>
          </cell>
          <cell r="AH164">
            <v>29796</v>
          </cell>
          <cell r="AI164">
            <v>124596</v>
          </cell>
          <cell r="AJ164">
            <v>8004</v>
          </cell>
          <cell r="AK164">
            <v>106</v>
          </cell>
          <cell r="AL164">
            <v>598</v>
          </cell>
          <cell r="AM164">
            <v>30850</v>
          </cell>
          <cell r="AN164">
            <v>146336</v>
          </cell>
          <cell r="AO164">
            <v>7658</v>
          </cell>
          <cell r="AP164">
            <v>435</v>
          </cell>
          <cell r="AQ164">
            <v>29975</v>
          </cell>
          <cell r="AR164">
            <v>126105</v>
          </cell>
          <cell r="AS164">
            <v>8050</v>
          </cell>
          <cell r="AT164">
            <v>104</v>
          </cell>
          <cell r="AU164">
            <v>628</v>
          </cell>
          <cell r="AV164">
            <v>32190</v>
          </cell>
          <cell r="AW164">
            <v>151967</v>
          </cell>
          <cell r="AX164">
            <v>8028</v>
          </cell>
          <cell r="AY164">
            <v>490</v>
          </cell>
          <cell r="AZ164">
            <v>31071</v>
          </cell>
          <cell r="BA164">
            <v>129874</v>
          </cell>
          <cell r="BB164">
            <v>8725</v>
          </cell>
          <cell r="BC164">
            <v>99</v>
          </cell>
          <cell r="BD164">
            <v>603</v>
          </cell>
          <cell r="BE164">
            <v>31520</v>
          </cell>
          <cell r="BF164">
            <v>152844</v>
          </cell>
          <cell r="BG164">
            <v>7958</v>
          </cell>
          <cell r="BH164">
            <v>475</v>
          </cell>
          <cell r="BI164">
            <v>30783</v>
          </cell>
          <cell r="BJ164">
            <v>129729</v>
          </cell>
          <cell r="BK164">
            <v>8533</v>
          </cell>
          <cell r="BL164">
            <v>119</v>
          </cell>
          <cell r="BM164">
            <v>665</v>
          </cell>
          <cell r="BN164">
            <v>32236</v>
          </cell>
          <cell r="BO164">
            <v>158210</v>
          </cell>
          <cell r="BP164">
            <v>8219</v>
          </cell>
          <cell r="BQ164">
            <v>470</v>
          </cell>
          <cell r="BR164">
            <v>31193</v>
          </cell>
          <cell r="BS164">
            <v>132196</v>
          </cell>
          <cell r="BT164">
            <v>8654</v>
          </cell>
          <cell r="BU164">
            <v>92</v>
          </cell>
          <cell r="BV164">
            <v>648</v>
          </cell>
          <cell r="BW164">
            <v>32263</v>
          </cell>
          <cell r="BX164">
            <v>160431</v>
          </cell>
          <cell r="BY164">
            <v>8330</v>
          </cell>
          <cell r="BZ164">
            <v>445</v>
          </cell>
          <cell r="CA164">
            <v>31420</v>
          </cell>
          <cell r="CB164">
            <v>133845</v>
          </cell>
          <cell r="CC164">
            <v>8700</v>
          </cell>
          <cell r="CD164">
            <v>92</v>
          </cell>
          <cell r="CE164">
            <v>601</v>
          </cell>
          <cell r="CF164">
            <v>32904</v>
          </cell>
          <cell r="CG164">
            <v>164007</v>
          </cell>
          <cell r="CH164">
            <v>8485</v>
          </cell>
          <cell r="CI164">
            <v>426</v>
          </cell>
          <cell r="CJ164">
            <v>31768</v>
          </cell>
          <cell r="CK164">
            <v>137040</v>
          </cell>
          <cell r="CL164">
            <v>8944</v>
          </cell>
          <cell r="CM164">
            <v>105</v>
          </cell>
          <cell r="CN164">
            <v>598</v>
          </cell>
          <cell r="CO164">
            <v>33097</v>
          </cell>
          <cell r="CP164">
            <v>159219</v>
          </cell>
          <cell r="CQ164">
            <v>8330</v>
          </cell>
          <cell r="CR164">
            <v>439</v>
          </cell>
          <cell r="CS164">
            <v>32182</v>
          </cell>
          <cell r="CT164">
            <v>142026</v>
          </cell>
          <cell r="CU164">
            <v>9108</v>
          </cell>
          <cell r="CV164">
            <v>19</v>
          </cell>
          <cell r="CW164">
            <v>612</v>
          </cell>
          <cell r="CX164">
            <v>33268</v>
          </cell>
          <cell r="CY164">
            <v>162863</v>
          </cell>
          <cell r="CZ164">
            <v>8422</v>
          </cell>
          <cell r="DA164">
            <v>426</v>
          </cell>
          <cell r="DB164">
            <v>32122</v>
          </cell>
          <cell r="DC164">
            <v>137074</v>
          </cell>
          <cell r="DD164">
            <v>8912</v>
          </cell>
          <cell r="DE164">
            <v>20</v>
          </cell>
        </row>
        <row r="165">
          <cell r="B165">
            <v>267</v>
          </cell>
          <cell r="C165">
            <v>18531</v>
          </cell>
          <cell r="D165">
            <v>84554</v>
          </cell>
          <cell r="E165">
            <v>4200</v>
          </cell>
          <cell r="F165">
            <v>192</v>
          </cell>
          <cell r="G165">
            <v>14430</v>
          </cell>
          <cell r="H165">
            <v>65374</v>
          </cell>
          <cell r="I165">
            <v>3745</v>
          </cell>
          <cell r="J165">
            <v>40</v>
          </cell>
          <cell r="K165">
            <v>302</v>
          </cell>
          <cell r="L165">
            <v>18596</v>
          </cell>
          <cell r="M165">
            <v>85350</v>
          </cell>
          <cell r="N165">
            <v>4350</v>
          </cell>
          <cell r="O165">
            <v>224</v>
          </cell>
          <cell r="P165">
            <v>14711</v>
          </cell>
          <cell r="Q165">
            <v>66646</v>
          </cell>
          <cell r="R165">
            <v>3921</v>
          </cell>
          <cell r="S165">
            <v>38</v>
          </cell>
          <cell r="T165">
            <v>291</v>
          </cell>
          <cell r="U165">
            <v>18570</v>
          </cell>
          <cell r="V165">
            <v>86731</v>
          </cell>
          <cell r="W165">
            <v>4503</v>
          </cell>
          <cell r="X165">
            <v>235</v>
          </cell>
          <cell r="Y165">
            <v>14949</v>
          </cell>
          <cell r="Z165">
            <v>68238</v>
          </cell>
          <cell r="AA165">
            <v>4052</v>
          </cell>
          <cell r="AB165">
            <v>39</v>
          </cell>
          <cell r="AC165">
            <v>352</v>
          </cell>
          <cell r="AD165">
            <v>19166</v>
          </cell>
          <cell r="AE165">
            <v>90259</v>
          </cell>
          <cell r="AF165">
            <v>4653</v>
          </cell>
          <cell r="AG165">
            <v>275</v>
          </cell>
          <cell r="AH165">
            <v>15488</v>
          </cell>
          <cell r="AI165">
            <v>71049</v>
          </cell>
          <cell r="AJ165">
            <v>4285</v>
          </cell>
          <cell r="AK165">
            <v>40</v>
          </cell>
          <cell r="AL165">
            <v>315</v>
          </cell>
          <cell r="AM165">
            <v>19296</v>
          </cell>
          <cell r="AN165">
            <v>93656</v>
          </cell>
          <cell r="AO165">
            <v>4848</v>
          </cell>
          <cell r="AP165">
            <v>258</v>
          </cell>
          <cell r="AQ165">
            <v>15681</v>
          </cell>
          <cell r="AR165">
            <v>72975</v>
          </cell>
          <cell r="AS165">
            <v>4486</v>
          </cell>
          <cell r="AT165">
            <v>43</v>
          </cell>
          <cell r="AU165">
            <v>319</v>
          </cell>
          <cell r="AV165">
            <v>19735</v>
          </cell>
          <cell r="AW165">
            <v>97905</v>
          </cell>
          <cell r="AX165">
            <v>5069</v>
          </cell>
          <cell r="AY165">
            <v>270</v>
          </cell>
          <cell r="AZ165">
            <v>15990</v>
          </cell>
          <cell r="BA165">
            <v>75971</v>
          </cell>
          <cell r="BB165">
            <v>4683</v>
          </cell>
          <cell r="BC165">
            <v>53</v>
          </cell>
          <cell r="BD165">
            <v>288</v>
          </cell>
          <cell r="BE165">
            <v>19291</v>
          </cell>
          <cell r="BF165">
            <v>98800</v>
          </cell>
          <cell r="BG165">
            <v>5023</v>
          </cell>
          <cell r="BH165">
            <v>253</v>
          </cell>
          <cell r="BI165">
            <v>15749</v>
          </cell>
          <cell r="BJ165">
            <v>75988</v>
          </cell>
          <cell r="BK165">
            <v>4653</v>
          </cell>
          <cell r="BL165">
            <v>52</v>
          </cell>
          <cell r="BM165">
            <v>280</v>
          </cell>
          <cell r="BN165">
            <v>19855</v>
          </cell>
          <cell r="BO165">
            <v>103117</v>
          </cell>
          <cell r="BP165">
            <v>5212</v>
          </cell>
          <cell r="BQ165">
            <v>226</v>
          </cell>
          <cell r="BR165">
            <v>16281</v>
          </cell>
          <cell r="BS165">
            <v>79195</v>
          </cell>
          <cell r="BT165">
            <v>4815</v>
          </cell>
          <cell r="BU165">
            <v>52</v>
          </cell>
          <cell r="BV165">
            <v>261</v>
          </cell>
          <cell r="BW165">
            <v>19947</v>
          </cell>
          <cell r="BX165">
            <v>105471</v>
          </cell>
          <cell r="BY165">
            <v>5408</v>
          </cell>
          <cell r="BZ165">
            <v>194</v>
          </cell>
          <cell r="CA165">
            <v>16658</v>
          </cell>
          <cell r="CB165">
            <v>80887</v>
          </cell>
          <cell r="CC165">
            <v>4981</v>
          </cell>
          <cell r="CD165">
            <v>51</v>
          </cell>
          <cell r="CE165">
            <v>251</v>
          </cell>
          <cell r="CF165">
            <v>20285</v>
          </cell>
          <cell r="CG165">
            <v>107077</v>
          </cell>
          <cell r="CH165">
            <v>5563</v>
          </cell>
          <cell r="CI165">
            <v>199</v>
          </cell>
          <cell r="CJ165">
            <v>16931</v>
          </cell>
          <cell r="CK165">
            <v>82728</v>
          </cell>
          <cell r="CL165">
            <v>5258</v>
          </cell>
          <cell r="CM165">
            <v>50</v>
          </cell>
          <cell r="CN165">
            <v>250</v>
          </cell>
          <cell r="CO165">
            <v>20647</v>
          </cell>
          <cell r="CP165">
            <v>105936</v>
          </cell>
          <cell r="CQ165">
            <v>5588</v>
          </cell>
          <cell r="CR165">
            <v>210</v>
          </cell>
          <cell r="CS165">
            <v>17310</v>
          </cell>
          <cell r="CT165">
            <v>85170</v>
          </cell>
          <cell r="CU165">
            <v>5339</v>
          </cell>
          <cell r="CV165">
            <v>11</v>
          </cell>
          <cell r="CW165">
            <v>256</v>
          </cell>
          <cell r="CX165">
            <v>20983</v>
          </cell>
          <cell r="CY165">
            <v>108524</v>
          </cell>
          <cell r="CZ165">
            <v>5610</v>
          </cell>
          <cell r="DA165">
            <v>231</v>
          </cell>
          <cell r="DB165">
            <v>17498</v>
          </cell>
          <cell r="DC165">
            <v>84044</v>
          </cell>
          <cell r="DD165">
            <v>5260</v>
          </cell>
          <cell r="DE165">
            <v>7</v>
          </cell>
        </row>
        <row r="166">
          <cell r="B166">
            <v>74</v>
          </cell>
          <cell r="C166">
            <v>5516</v>
          </cell>
          <cell r="D166">
            <v>25334</v>
          </cell>
          <cell r="E166">
            <v>1538</v>
          </cell>
          <cell r="F166">
            <v>59</v>
          </cell>
          <cell r="G166">
            <v>4594</v>
          </cell>
          <cell r="H166">
            <v>19101</v>
          </cell>
          <cell r="I166">
            <v>1614</v>
          </cell>
          <cell r="J166">
            <v>4</v>
          </cell>
          <cell r="K166">
            <v>76</v>
          </cell>
          <cell r="L166">
            <v>5880</v>
          </cell>
          <cell r="M166">
            <v>26223</v>
          </cell>
          <cell r="N166">
            <v>1572</v>
          </cell>
          <cell r="O166">
            <v>70</v>
          </cell>
          <cell r="P166">
            <v>4851</v>
          </cell>
          <cell r="Q166">
            <v>20121</v>
          </cell>
          <cell r="R166">
            <v>1720</v>
          </cell>
          <cell r="S166">
            <v>2</v>
          </cell>
          <cell r="T166">
            <v>92</v>
          </cell>
          <cell r="U166">
            <v>5848</v>
          </cell>
          <cell r="V166">
            <v>27048</v>
          </cell>
          <cell r="W166">
            <v>1657</v>
          </cell>
          <cell r="X166">
            <v>69</v>
          </cell>
          <cell r="Y166">
            <v>4963</v>
          </cell>
          <cell r="Z166">
            <v>20823</v>
          </cell>
          <cell r="AA166">
            <v>1793</v>
          </cell>
          <cell r="AB166">
            <v>5</v>
          </cell>
          <cell r="AC166">
            <v>106</v>
          </cell>
          <cell r="AD166">
            <v>6156</v>
          </cell>
          <cell r="AE166">
            <v>28140</v>
          </cell>
          <cell r="AF166">
            <v>1717</v>
          </cell>
          <cell r="AG166">
            <v>64</v>
          </cell>
          <cell r="AH166">
            <v>5211</v>
          </cell>
          <cell r="AI166">
            <v>21864</v>
          </cell>
          <cell r="AJ166">
            <v>1846</v>
          </cell>
          <cell r="AK166">
            <v>4</v>
          </cell>
          <cell r="AL166">
            <v>103</v>
          </cell>
          <cell r="AM166">
            <v>6266</v>
          </cell>
          <cell r="AN166">
            <v>29098</v>
          </cell>
          <cell r="AO166">
            <v>1808</v>
          </cell>
          <cell r="AP166">
            <v>56</v>
          </cell>
          <cell r="AQ166">
            <v>5286</v>
          </cell>
          <cell r="AR166">
            <v>22663</v>
          </cell>
          <cell r="AS166">
            <v>1985</v>
          </cell>
          <cell r="AT166">
            <v>2</v>
          </cell>
          <cell r="AU166">
            <v>92</v>
          </cell>
          <cell r="AV166">
            <v>6619</v>
          </cell>
          <cell r="AW166">
            <v>30439</v>
          </cell>
          <cell r="AX166">
            <v>1908</v>
          </cell>
          <cell r="AY166">
            <v>66</v>
          </cell>
          <cell r="AZ166">
            <v>5552</v>
          </cell>
          <cell r="BA166">
            <v>23904</v>
          </cell>
          <cell r="BB166">
            <v>2083</v>
          </cell>
          <cell r="BC166">
            <v>3</v>
          </cell>
          <cell r="BD166">
            <v>97</v>
          </cell>
          <cell r="BE166">
            <v>6414</v>
          </cell>
          <cell r="BF166">
            <v>31136</v>
          </cell>
          <cell r="BG166">
            <v>1893</v>
          </cell>
          <cell r="BH166">
            <v>61</v>
          </cell>
          <cell r="BI166">
            <v>5597</v>
          </cell>
          <cell r="BJ166">
            <v>24603</v>
          </cell>
          <cell r="BK166">
            <v>2133</v>
          </cell>
          <cell r="BL166">
            <v>7</v>
          </cell>
          <cell r="BM166">
            <v>109</v>
          </cell>
          <cell r="BN166">
            <v>6518</v>
          </cell>
          <cell r="BO166">
            <v>32280</v>
          </cell>
          <cell r="BP166">
            <v>1962</v>
          </cell>
          <cell r="BQ166">
            <v>62</v>
          </cell>
          <cell r="BR166">
            <v>5599</v>
          </cell>
          <cell r="BS166">
            <v>25123</v>
          </cell>
          <cell r="BT166">
            <v>2211</v>
          </cell>
          <cell r="BU166">
            <v>6</v>
          </cell>
          <cell r="BV166">
            <v>106</v>
          </cell>
          <cell r="BW166">
            <v>6762</v>
          </cell>
          <cell r="BX166">
            <v>33411</v>
          </cell>
          <cell r="BY166">
            <v>2017</v>
          </cell>
          <cell r="BZ166">
            <v>58</v>
          </cell>
          <cell r="CA166">
            <v>5801</v>
          </cell>
          <cell r="CB166">
            <v>26243</v>
          </cell>
          <cell r="CC166">
            <v>2215</v>
          </cell>
          <cell r="CD166">
            <v>6</v>
          </cell>
          <cell r="CE166">
            <v>122</v>
          </cell>
          <cell r="CF166">
            <v>7302</v>
          </cell>
          <cell r="CG166">
            <v>35921</v>
          </cell>
          <cell r="CH166">
            <v>2214</v>
          </cell>
          <cell r="CI166">
            <v>78</v>
          </cell>
          <cell r="CJ166">
            <v>6233</v>
          </cell>
          <cell r="CK166">
            <v>27976</v>
          </cell>
          <cell r="CL166">
            <v>2392</v>
          </cell>
          <cell r="CM166">
            <v>6</v>
          </cell>
          <cell r="CN166">
            <v>131</v>
          </cell>
          <cell r="CO166">
            <v>7531</v>
          </cell>
          <cell r="CP166">
            <v>35825</v>
          </cell>
          <cell r="CQ166">
            <v>2206</v>
          </cell>
          <cell r="CR166">
            <v>77</v>
          </cell>
          <cell r="CS166">
            <v>6396</v>
          </cell>
          <cell r="CT166">
            <v>28682</v>
          </cell>
          <cell r="CU166">
            <v>2404</v>
          </cell>
          <cell r="CV166">
            <v>4</v>
          </cell>
          <cell r="CW166">
            <v>157</v>
          </cell>
          <cell r="CX166">
            <v>7573</v>
          </cell>
          <cell r="CY166">
            <v>36404</v>
          </cell>
          <cell r="CZ166">
            <v>2202</v>
          </cell>
          <cell r="DA166">
            <v>75</v>
          </cell>
          <cell r="DB166">
            <v>6563</v>
          </cell>
          <cell r="DC166">
            <v>28520</v>
          </cell>
          <cell r="DD166">
            <v>2397</v>
          </cell>
          <cell r="DE166">
            <v>4</v>
          </cell>
        </row>
        <row r="167">
          <cell r="B167">
            <v>24</v>
          </cell>
          <cell r="C167">
            <v>2285</v>
          </cell>
          <cell r="D167">
            <v>11096</v>
          </cell>
          <cell r="E167">
            <v>550</v>
          </cell>
          <cell r="F167">
            <v>24</v>
          </cell>
          <cell r="G167">
            <v>1857</v>
          </cell>
          <cell r="H167">
            <v>7831</v>
          </cell>
          <cell r="I167">
            <v>562</v>
          </cell>
          <cell r="J167">
            <v>2</v>
          </cell>
          <cell r="K167">
            <v>37</v>
          </cell>
          <cell r="L167">
            <v>2342</v>
          </cell>
          <cell r="M167">
            <v>11416</v>
          </cell>
          <cell r="N167">
            <v>587</v>
          </cell>
          <cell r="O167">
            <v>18</v>
          </cell>
          <cell r="P167">
            <v>1917</v>
          </cell>
          <cell r="Q167">
            <v>8081</v>
          </cell>
          <cell r="R167">
            <v>574</v>
          </cell>
          <cell r="S167">
            <v>2</v>
          </cell>
          <cell r="T167">
            <v>25</v>
          </cell>
          <cell r="U167">
            <v>2545</v>
          </cell>
          <cell r="V167">
            <v>12017</v>
          </cell>
          <cell r="W167">
            <v>625</v>
          </cell>
          <cell r="X167">
            <v>18</v>
          </cell>
          <cell r="Y167">
            <v>2000</v>
          </cell>
          <cell r="Z167">
            <v>8603</v>
          </cell>
          <cell r="AA167">
            <v>613</v>
          </cell>
          <cell r="AB167">
            <v>1</v>
          </cell>
          <cell r="AC167">
            <v>21</v>
          </cell>
          <cell r="AD167">
            <v>2620</v>
          </cell>
          <cell r="AE167">
            <v>12513</v>
          </cell>
          <cell r="AF167">
            <v>648</v>
          </cell>
          <cell r="AG167">
            <v>14</v>
          </cell>
          <cell r="AH167">
            <v>2068</v>
          </cell>
          <cell r="AI167">
            <v>8971</v>
          </cell>
          <cell r="AJ167">
            <v>659</v>
          </cell>
          <cell r="AK167">
            <v>1</v>
          </cell>
          <cell r="AL167">
            <v>24</v>
          </cell>
          <cell r="AM167">
            <v>2620</v>
          </cell>
          <cell r="AN167">
            <v>12988</v>
          </cell>
          <cell r="AO167">
            <v>663</v>
          </cell>
          <cell r="AP167">
            <v>17</v>
          </cell>
          <cell r="AQ167">
            <v>2098</v>
          </cell>
          <cell r="AR167">
            <v>9419</v>
          </cell>
          <cell r="AS167">
            <v>687</v>
          </cell>
          <cell r="AT167">
            <v>1</v>
          </cell>
          <cell r="AU167">
            <v>30</v>
          </cell>
          <cell r="AV167">
            <v>2715</v>
          </cell>
          <cell r="AW167">
            <v>13426</v>
          </cell>
          <cell r="AX167">
            <v>688</v>
          </cell>
          <cell r="AY167">
            <v>17</v>
          </cell>
          <cell r="AZ167">
            <v>2159</v>
          </cell>
          <cell r="BA167">
            <v>9995</v>
          </cell>
          <cell r="BB167">
            <v>718</v>
          </cell>
          <cell r="BC167">
            <v>1</v>
          </cell>
          <cell r="BD167">
            <v>37</v>
          </cell>
          <cell r="BE167">
            <v>2665</v>
          </cell>
          <cell r="BF167">
            <v>13602</v>
          </cell>
          <cell r="BG167">
            <v>684</v>
          </cell>
          <cell r="BH167">
            <v>19</v>
          </cell>
          <cell r="BI167">
            <v>2222</v>
          </cell>
          <cell r="BJ167">
            <v>10237</v>
          </cell>
          <cell r="BK167">
            <v>748</v>
          </cell>
          <cell r="BL167">
            <v>1</v>
          </cell>
          <cell r="BM167">
            <v>40</v>
          </cell>
          <cell r="BN167">
            <v>2707</v>
          </cell>
          <cell r="BO167">
            <v>14136</v>
          </cell>
          <cell r="BP167">
            <v>714</v>
          </cell>
          <cell r="BQ167">
            <v>27</v>
          </cell>
          <cell r="BR167">
            <v>2286</v>
          </cell>
          <cell r="BS167">
            <v>10452</v>
          </cell>
          <cell r="BT167">
            <v>775</v>
          </cell>
          <cell r="BU167">
            <v>1</v>
          </cell>
          <cell r="BV167">
            <v>40</v>
          </cell>
          <cell r="BW167">
            <v>2745</v>
          </cell>
          <cell r="BX167">
            <v>14498</v>
          </cell>
          <cell r="BY167">
            <v>743</v>
          </cell>
          <cell r="BZ167">
            <v>28</v>
          </cell>
          <cell r="CA167">
            <v>2292</v>
          </cell>
          <cell r="CB167">
            <v>10536</v>
          </cell>
          <cell r="CC167">
            <v>787</v>
          </cell>
          <cell r="CD167">
            <v>1</v>
          </cell>
          <cell r="CE167">
            <v>39</v>
          </cell>
          <cell r="CF167">
            <v>2901</v>
          </cell>
          <cell r="CG167">
            <v>15111</v>
          </cell>
          <cell r="CH167">
            <v>764</v>
          </cell>
          <cell r="CI167">
            <v>34</v>
          </cell>
          <cell r="CJ167">
            <v>2353</v>
          </cell>
          <cell r="CK167">
            <v>10828</v>
          </cell>
          <cell r="CL167">
            <v>782</v>
          </cell>
          <cell r="CM167">
            <v>2</v>
          </cell>
          <cell r="CN167">
            <v>40</v>
          </cell>
          <cell r="CO167">
            <v>3003</v>
          </cell>
          <cell r="CP167">
            <v>15500</v>
          </cell>
          <cell r="CQ167">
            <v>779</v>
          </cell>
          <cell r="CR167">
            <v>31</v>
          </cell>
          <cell r="CS167">
            <v>2425</v>
          </cell>
          <cell r="CT167">
            <v>11154</v>
          </cell>
          <cell r="CU167">
            <v>778</v>
          </cell>
          <cell r="CV167">
            <v>0</v>
          </cell>
          <cell r="CW167">
            <v>41</v>
          </cell>
          <cell r="CX167">
            <v>3037</v>
          </cell>
          <cell r="CY167">
            <v>15859</v>
          </cell>
          <cell r="CZ167">
            <v>803</v>
          </cell>
          <cell r="DA167">
            <v>28</v>
          </cell>
          <cell r="DB167">
            <v>2467</v>
          </cell>
          <cell r="DC167">
            <v>11214</v>
          </cell>
          <cell r="DD167">
            <v>801</v>
          </cell>
          <cell r="DE167">
            <v>0</v>
          </cell>
        </row>
        <row r="168">
          <cell r="B168">
            <v>108</v>
          </cell>
          <cell r="C168">
            <v>9343</v>
          </cell>
          <cell r="D168">
            <v>49463</v>
          </cell>
          <cell r="E168">
            <v>3619</v>
          </cell>
          <cell r="F168">
            <v>89</v>
          </cell>
          <cell r="G168">
            <v>9522</v>
          </cell>
          <cell r="H168">
            <v>43340</v>
          </cell>
          <cell r="I168">
            <v>4033</v>
          </cell>
          <cell r="J168">
            <v>7</v>
          </cell>
          <cell r="K168">
            <v>132</v>
          </cell>
          <cell r="L168">
            <v>9560</v>
          </cell>
          <cell r="M168">
            <v>50521</v>
          </cell>
          <cell r="N168">
            <v>3670</v>
          </cell>
          <cell r="O168">
            <v>98</v>
          </cell>
          <cell r="P168">
            <v>9782</v>
          </cell>
          <cell r="Q168">
            <v>44970</v>
          </cell>
          <cell r="R168">
            <v>4125</v>
          </cell>
          <cell r="S168">
            <v>10</v>
          </cell>
          <cell r="T168">
            <v>137</v>
          </cell>
          <cell r="U168">
            <v>9643</v>
          </cell>
          <cell r="V168">
            <v>52042</v>
          </cell>
          <cell r="W168">
            <v>3817</v>
          </cell>
          <cell r="X168">
            <v>99</v>
          </cell>
          <cell r="Y168">
            <v>9919</v>
          </cell>
          <cell r="Z168">
            <v>45874</v>
          </cell>
          <cell r="AA168">
            <v>4255</v>
          </cell>
          <cell r="AB168">
            <v>6</v>
          </cell>
          <cell r="AC168">
            <v>151</v>
          </cell>
          <cell r="AD168">
            <v>9920</v>
          </cell>
          <cell r="AE168">
            <v>53949</v>
          </cell>
          <cell r="AF168">
            <v>3948</v>
          </cell>
          <cell r="AG168">
            <v>120</v>
          </cell>
          <cell r="AH168">
            <v>10023</v>
          </cell>
          <cell r="AI168">
            <v>47695</v>
          </cell>
          <cell r="AJ168">
            <v>4414</v>
          </cell>
          <cell r="AK168">
            <v>8</v>
          </cell>
          <cell r="AL168">
            <v>120</v>
          </cell>
          <cell r="AM168">
            <v>9238</v>
          </cell>
          <cell r="AN168">
            <v>53196</v>
          </cell>
          <cell r="AO168">
            <v>3868</v>
          </cell>
          <cell r="AP168">
            <v>100</v>
          </cell>
          <cell r="AQ168">
            <v>9366</v>
          </cell>
          <cell r="AR168">
            <v>46487</v>
          </cell>
          <cell r="AS168">
            <v>4349</v>
          </cell>
          <cell r="AT168">
            <v>6</v>
          </cell>
          <cell r="AU168">
            <v>108</v>
          </cell>
          <cell r="AV168">
            <v>9060</v>
          </cell>
          <cell r="AW168">
            <v>53762</v>
          </cell>
          <cell r="AX168">
            <v>3857</v>
          </cell>
          <cell r="AY168">
            <v>69</v>
          </cell>
          <cell r="AZ168">
            <v>9198</v>
          </cell>
          <cell r="BA168">
            <v>46562</v>
          </cell>
          <cell r="BB168">
            <v>4340</v>
          </cell>
          <cell r="BC168">
            <v>7</v>
          </cell>
          <cell r="BD168">
            <v>104</v>
          </cell>
          <cell r="BE168">
            <v>8416</v>
          </cell>
          <cell r="BF168">
            <v>51625</v>
          </cell>
          <cell r="BG168">
            <v>3525</v>
          </cell>
          <cell r="BH168">
            <v>49</v>
          </cell>
          <cell r="BI168">
            <v>8457</v>
          </cell>
          <cell r="BJ168">
            <v>42852</v>
          </cell>
          <cell r="BK168">
            <v>3901</v>
          </cell>
          <cell r="BL168">
            <v>20</v>
          </cell>
          <cell r="BM168">
            <v>90</v>
          </cell>
          <cell r="BN168">
            <v>8591</v>
          </cell>
          <cell r="BO168">
            <v>52530</v>
          </cell>
          <cell r="BP168">
            <v>3592</v>
          </cell>
          <cell r="BQ168">
            <v>38</v>
          </cell>
          <cell r="BR168">
            <v>8761</v>
          </cell>
          <cell r="BS168">
            <v>44083</v>
          </cell>
          <cell r="BT168">
            <v>3996</v>
          </cell>
          <cell r="BU168">
            <v>21</v>
          </cell>
          <cell r="BV168">
            <v>87</v>
          </cell>
          <cell r="BW168">
            <v>8957</v>
          </cell>
          <cell r="BX168">
            <v>54074</v>
          </cell>
          <cell r="BY168">
            <v>3715</v>
          </cell>
          <cell r="BZ168">
            <v>37</v>
          </cell>
          <cell r="CA168">
            <v>9075</v>
          </cell>
          <cell r="CB168">
            <v>45651</v>
          </cell>
          <cell r="CC168">
            <v>4086</v>
          </cell>
          <cell r="CD168">
            <v>18</v>
          </cell>
          <cell r="CE168">
            <v>83</v>
          </cell>
          <cell r="CF168">
            <v>9326</v>
          </cell>
          <cell r="CG168">
            <v>56672</v>
          </cell>
          <cell r="CH168">
            <v>3739</v>
          </cell>
          <cell r="CI168">
            <v>37</v>
          </cell>
          <cell r="CJ168">
            <v>9135</v>
          </cell>
          <cell r="CK168">
            <v>46849</v>
          </cell>
          <cell r="CL168">
            <v>4145</v>
          </cell>
          <cell r="CM168">
            <v>17</v>
          </cell>
          <cell r="CN168">
            <v>102</v>
          </cell>
          <cell r="CO168">
            <v>9412</v>
          </cell>
          <cell r="CP168">
            <v>55661</v>
          </cell>
          <cell r="CQ168">
            <v>3606</v>
          </cell>
          <cell r="CR168">
            <v>52</v>
          </cell>
          <cell r="CS168">
            <v>9195</v>
          </cell>
          <cell r="CT168">
            <v>46859</v>
          </cell>
          <cell r="CU168">
            <v>4020</v>
          </cell>
          <cell r="CV168">
            <v>4</v>
          </cell>
          <cell r="CW168">
            <v>94</v>
          </cell>
          <cell r="CX168">
            <v>9746</v>
          </cell>
          <cell r="CY168">
            <v>56473</v>
          </cell>
          <cell r="CZ168">
            <v>3682</v>
          </cell>
          <cell r="DA168">
            <v>55</v>
          </cell>
          <cell r="DB168">
            <v>9410</v>
          </cell>
          <cell r="DC168">
            <v>46805</v>
          </cell>
          <cell r="DD168">
            <v>4039</v>
          </cell>
          <cell r="DE168">
            <v>4</v>
          </cell>
        </row>
        <row r="169">
          <cell r="B169">
            <v>19</v>
          </cell>
          <cell r="C169">
            <v>3700</v>
          </cell>
          <cell r="D169">
            <v>18131</v>
          </cell>
          <cell r="E169">
            <v>899</v>
          </cell>
          <cell r="F169">
            <v>16</v>
          </cell>
          <cell r="G169">
            <v>3064</v>
          </cell>
          <cell r="H169">
            <v>13192</v>
          </cell>
          <cell r="I169">
            <v>881</v>
          </cell>
          <cell r="J169">
            <v>1</v>
          </cell>
          <cell r="K169">
            <v>28</v>
          </cell>
          <cell r="L169">
            <v>3680</v>
          </cell>
          <cell r="M169">
            <v>18115</v>
          </cell>
          <cell r="N169">
            <v>877</v>
          </cell>
          <cell r="O169">
            <v>18</v>
          </cell>
          <cell r="P169">
            <v>3112</v>
          </cell>
          <cell r="Q169">
            <v>13340</v>
          </cell>
          <cell r="R169">
            <v>919</v>
          </cell>
          <cell r="S169">
            <v>1</v>
          </cell>
          <cell r="T169">
            <v>32</v>
          </cell>
          <cell r="U169">
            <v>3652</v>
          </cell>
          <cell r="V169">
            <v>18490</v>
          </cell>
          <cell r="W169">
            <v>915</v>
          </cell>
          <cell r="X169">
            <v>24</v>
          </cell>
          <cell r="Y169">
            <v>3155</v>
          </cell>
          <cell r="Z169">
            <v>13634</v>
          </cell>
          <cell r="AA169">
            <v>964</v>
          </cell>
          <cell r="AB169">
            <v>1</v>
          </cell>
          <cell r="AC169">
            <v>36</v>
          </cell>
          <cell r="AD169">
            <v>3825</v>
          </cell>
          <cell r="AE169">
            <v>18889</v>
          </cell>
          <cell r="AF169">
            <v>954</v>
          </cell>
          <cell r="AG169">
            <v>31</v>
          </cell>
          <cell r="AH169">
            <v>3301</v>
          </cell>
          <cell r="AI169">
            <v>14351</v>
          </cell>
          <cell r="AJ169">
            <v>1052</v>
          </cell>
          <cell r="AK169">
            <v>1</v>
          </cell>
          <cell r="AL169">
            <v>34</v>
          </cell>
          <cell r="AM169">
            <v>3736</v>
          </cell>
          <cell r="AN169">
            <v>19280</v>
          </cell>
          <cell r="AO169">
            <v>968</v>
          </cell>
          <cell r="AP169">
            <v>25</v>
          </cell>
          <cell r="AQ169">
            <v>3260</v>
          </cell>
          <cell r="AR169">
            <v>14673</v>
          </cell>
          <cell r="AS169">
            <v>1065</v>
          </cell>
          <cell r="AT169">
            <v>1</v>
          </cell>
          <cell r="AU169">
            <v>29</v>
          </cell>
          <cell r="AV169">
            <v>3656</v>
          </cell>
          <cell r="AW169">
            <v>19645</v>
          </cell>
          <cell r="AX169">
            <v>975</v>
          </cell>
          <cell r="AY169">
            <v>18</v>
          </cell>
          <cell r="AZ169">
            <v>3188</v>
          </cell>
          <cell r="BA169">
            <v>15044</v>
          </cell>
          <cell r="BB169">
            <v>1061</v>
          </cell>
          <cell r="BC169">
            <v>4</v>
          </cell>
          <cell r="BD169">
            <v>31</v>
          </cell>
          <cell r="BE169">
            <v>3572</v>
          </cell>
          <cell r="BF169">
            <v>19673</v>
          </cell>
          <cell r="BG169">
            <v>965</v>
          </cell>
          <cell r="BH169">
            <v>23</v>
          </cell>
          <cell r="BI169">
            <v>3181</v>
          </cell>
          <cell r="BJ169">
            <v>15234</v>
          </cell>
          <cell r="BK169">
            <v>1062</v>
          </cell>
          <cell r="BL169">
            <v>3</v>
          </cell>
          <cell r="BM169">
            <v>41</v>
          </cell>
          <cell r="BN169">
            <v>3668</v>
          </cell>
          <cell r="BO169">
            <v>20359</v>
          </cell>
          <cell r="BP169">
            <v>1013</v>
          </cell>
          <cell r="BQ169">
            <v>29</v>
          </cell>
          <cell r="BR169">
            <v>3215</v>
          </cell>
          <cell r="BS169">
            <v>15682</v>
          </cell>
          <cell r="BT169">
            <v>1083</v>
          </cell>
          <cell r="BU169">
            <v>1</v>
          </cell>
          <cell r="BV169">
            <v>40</v>
          </cell>
          <cell r="BW169">
            <v>3691</v>
          </cell>
          <cell r="BX169">
            <v>20829</v>
          </cell>
          <cell r="BY169">
            <v>1030</v>
          </cell>
          <cell r="BZ169">
            <v>25</v>
          </cell>
          <cell r="CA169">
            <v>3312</v>
          </cell>
          <cell r="CB169">
            <v>15942</v>
          </cell>
          <cell r="CC169">
            <v>1120</v>
          </cell>
          <cell r="CD169">
            <v>2</v>
          </cell>
          <cell r="CE169">
            <v>44</v>
          </cell>
          <cell r="CF169">
            <v>3785</v>
          </cell>
          <cell r="CG169">
            <v>21547</v>
          </cell>
          <cell r="CH169">
            <v>1097</v>
          </cell>
          <cell r="CI169">
            <v>26</v>
          </cell>
          <cell r="CJ169">
            <v>3412</v>
          </cell>
          <cell r="CK169">
            <v>16673</v>
          </cell>
          <cell r="CL169">
            <v>1161</v>
          </cell>
          <cell r="CM169">
            <v>2</v>
          </cell>
          <cell r="CN169">
            <v>50</v>
          </cell>
          <cell r="CO169">
            <v>3839</v>
          </cell>
          <cell r="CP169">
            <v>21413</v>
          </cell>
          <cell r="CQ169">
            <v>1095</v>
          </cell>
          <cell r="CR169">
            <v>25</v>
          </cell>
          <cell r="CS169">
            <v>3446</v>
          </cell>
          <cell r="CT169">
            <v>16923</v>
          </cell>
          <cell r="CU169">
            <v>1166</v>
          </cell>
          <cell r="CV169">
            <v>1</v>
          </cell>
          <cell r="CW169">
            <v>54</v>
          </cell>
          <cell r="CX169">
            <v>3881</v>
          </cell>
          <cell r="CY169">
            <v>21646</v>
          </cell>
          <cell r="CZ169">
            <v>1074</v>
          </cell>
          <cell r="DA169">
            <v>28</v>
          </cell>
          <cell r="DB169">
            <v>3476</v>
          </cell>
          <cell r="DC169">
            <v>16722</v>
          </cell>
          <cell r="DD169">
            <v>1139</v>
          </cell>
          <cell r="DE169">
            <v>0</v>
          </cell>
        </row>
        <row r="170">
          <cell r="B170">
            <v>59</v>
          </cell>
          <cell r="C170">
            <v>4288</v>
          </cell>
          <cell r="D170">
            <v>18857</v>
          </cell>
          <cell r="E170">
            <v>1166</v>
          </cell>
          <cell r="F170">
            <v>30</v>
          </cell>
          <cell r="G170">
            <v>2614</v>
          </cell>
          <cell r="H170">
            <v>13860</v>
          </cell>
          <cell r="I170">
            <v>1007</v>
          </cell>
          <cell r="J170">
            <v>0</v>
          </cell>
          <cell r="K170">
            <v>55</v>
          </cell>
          <cell r="L170">
            <v>4395</v>
          </cell>
          <cell r="M170">
            <v>19042</v>
          </cell>
          <cell r="N170">
            <v>1169</v>
          </cell>
          <cell r="O170">
            <v>34</v>
          </cell>
          <cell r="P170">
            <v>2682</v>
          </cell>
          <cell r="Q170">
            <v>14053</v>
          </cell>
          <cell r="R170">
            <v>1000</v>
          </cell>
          <cell r="S170">
            <v>1</v>
          </cell>
          <cell r="T170">
            <v>50</v>
          </cell>
          <cell r="U170">
            <v>4438</v>
          </cell>
          <cell r="V170">
            <v>19305</v>
          </cell>
          <cell r="W170">
            <v>1157</v>
          </cell>
          <cell r="X170">
            <v>35</v>
          </cell>
          <cell r="Y170">
            <v>2699</v>
          </cell>
          <cell r="Z170">
            <v>14284</v>
          </cell>
          <cell r="AA170">
            <v>1027</v>
          </cell>
          <cell r="AB170">
            <v>0</v>
          </cell>
          <cell r="AC170">
            <v>63</v>
          </cell>
          <cell r="AD170">
            <v>4667</v>
          </cell>
          <cell r="AE170">
            <v>19880</v>
          </cell>
          <cell r="AF170">
            <v>1231</v>
          </cell>
          <cell r="AG170">
            <v>39</v>
          </cell>
          <cell r="AH170">
            <v>2840</v>
          </cell>
          <cell r="AI170">
            <v>14928</v>
          </cell>
          <cell r="AJ170">
            <v>1071</v>
          </cell>
          <cell r="AK170">
            <v>0</v>
          </cell>
          <cell r="AL170">
            <v>67</v>
          </cell>
          <cell r="AM170">
            <v>4678</v>
          </cell>
          <cell r="AN170">
            <v>20236</v>
          </cell>
          <cell r="AO170">
            <v>1273</v>
          </cell>
          <cell r="AP170">
            <v>35</v>
          </cell>
          <cell r="AQ170">
            <v>2847</v>
          </cell>
          <cell r="AR170">
            <v>15288</v>
          </cell>
          <cell r="AS170">
            <v>1115</v>
          </cell>
          <cell r="AT170">
            <v>1</v>
          </cell>
          <cell r="AU170">
            <v>74</v>
          </cell>
          <cell r="AV170">
            <v>4670</v>
          </cell>
          <cell r="AW170">
            <v>20532</v>
          </cell>
          <cell r="AX170">
            <v>1252</v>
          </cell>
          <cell r="AY170">
            <v>28</v>
          </cell>
          <cell r="AZ170">
            <v>2898</v>
          </cell>
          <cell r="BA170">
            <v>15289</v>
          </cell>
          <cell r="BB170">
            <v>1101</v>
          </cell>
          <cell r="BC170">
            <v>1</v>
          </cell>
          <cell r="BD170">
            <v>57</v>
          </cell>
          <cell r="BE170">
            <v>4661</v>
          </cell>
          <cell r="BF170">
            <v>20897</v>
          </cell>
          <cell r="BG170">
            <v>1237</v>
          </cell>
          <cell r="BH170">
            <v>30</v>
          </cell>
          <cell r="BI170">
            <v>2941</v>
          </cell>
          <cell r="BJ170">
            <v>15479</v>
          </cell>
          <cell r="BK170">
            <v>1103</v>
          </cell>
          <cell r="BL170">
            <v>3</v>
          </cell>
          <cell r="BM170">
            <v>52</v>
          </cell>
          <cell r="BN170">
            <v>4819</v>
          </cell>
          <cell r="BO170">
            <v>21814</v>
          </cell>
          <cell r="BP170">
            <v>1279</v>
          </cell>
          <cell r="BQ170">
            <v>30</v>
          </cell>
          <cell r="BR170">
            <v>3083</v>
          </cell>
          <cell r="BS170">
            <v>15988</v>
          </cell>
          <cell r="BT170">
            <v>1149</v>
          </cell>
          <cell r="BU170">
            <v>3</v>
          </cell>
          <cell r="BV170">
            <v>52</v>
          </cell>
          <cell r="BW170">
            <v>4921</v>
          </cell>
          <cell r="BX170">
            <v>22960</v>
          </cell>
          <cell r="BY170">
            <v>1346</v>
          </cell>
          <cell r="BZ170">
            <v>24</v>
          </cell>
          <cell r="CA170">
            <v>3245</v>
          </cell>
          <cell r="CB170">
            <v>16884</v>
          </cell>
          <cell r="CC170">
            <v>1188</v>
          </cell>
          <cell r="CD170">
            <v>4</v>
          </cell>
          <cell r="CE170">
            <v>57</v>
          </cell>
          <cell r="CF170">
            <v>5030</v>
          </cell>
          <cell r="CG170">
            <v>23962</v>
          </cell>
          <cell r="CH170">
            <v>1407</v>
          </cell>
          <cell r="CI170">
            <v>19</v>
          </cell>
          <cell r="CJ170">
            <v>3513</v>
          </cell>
          <cell r="CK170">
            <v>18040</v>
          </cell>
          <cell r="CL170">
            <v>1235</v>
          </cell>
          <cell r="CM170">
            <v>5</v>
          </cell>
          <cell r="CN170">
            <v>64</v>
          </cell>
          <cell r="CO170">
            <v>5184</v>
          </cell>
          <cell r="CP170">
            <v>24105</v>
          </cell>
          <cell r="CQ170">
            <v>1406</v>
          </cell>
          <cell r="CR170">
            <v>23</v>
          </cell>
          <cell r="CS170">
            <v>3644</v>
          </cell>
          <cell r="CT170">
            <v>18418</v>
          </cell>
          <cell r="CU170">
            <v>1278</v>
          </cell>
          <cell r="CV170">
            <v>1</v>
          </cell>
          <cell r="CW170">
            <v>61</v>
          </cell>
          <cell r="CX170">
            <v>5205</v>
          </cell>
          <cell r="CY170">
            <v>24478</v>
          </cell>
          <cell r="CZ170">
            <v>1432</v>
          </cell>
          <cell r="DA170">
            <v>22</v>
          </cell>
          <cell r="DB170">
            <v>3637</v>
          </cell>
          <cell r="DC170">
            <v>18445</v>
          </cell>
          <cell r="DD170">
            <v>1318</v>
          </cell>
          <cell r="DE170">
            <v>1</v>
          </cell>
        </row>
        <row r="171">
          <cell r="B171">
            <v>4</v>
          </cell>
          <cell r="C171">
            <v>1310</v>
          </cell>
          <cell r="D171">
            <v>6250</v>
          </cell>
          <cell r="E171">
            <v>385</v>
          </cell>
          <cell r="F171">
            <v>3</v>
          </cell>
          <cell r="G171">
            <v>1154</v>
          </cell>
          <cell r="H171">
            <v>4256</v>
          </cell>
          <cell r="I171">
            <v>358</v>
          </cell>
          <cell r="J171">
            <v>0</v>
          </cell>
          <cell r="K171">
            <v>6</v>
          </cell>
          <cell r="L171">
            <v>1299</v>
          </cell>
          <cell r="M171">
            <v>6161</v>
          </cell>
          <cell r="N171">
            <v>374</v>
          </cell>
          <cell r="O171">
            <v>3</v>
          </cell>
          <cell r="P171">
            <v>1163</v>
          </cell>
          <cell r="Q171">
            <v>4299</v>
          </cell>
          <cell r="R171">
            <v>355</v>
          </cell>
          <cell r="S171">
            <v>0</v>
          </cell>
          <cell r="T171">
            <v>8</v>
          </cell>
          <cell r="U171">
            <v>1318</v>
          </cell>
          <cell r="V171">
            <v>6330</v>
          </cell>
          <cell r="W171">
            <v>371</v>
          </cell>
          <cell r="X171">
            <v>7</v>
          </cell>
          <cell r="Y171">
            <v>1204</v>
          </cell>
          <cell r="Z171">
            <v>4495</v>
          </cell>
          <cell r="AA171">
            <v>385</v>
          </cell>
          <cell r="AB171">
            <v>0</v>
          </cell>
          <cell r="AC171">
            <v>13</v>
          </cell>
          <cell r="AD171">
            <v>1330</v>
          </cell>
          <cell r="AE171">
            <v>6315</v>
          </cell>
          <cell r="AF171">
            <v>380</v>
          </cell>
          <cell r="AG171">
            <v>7</v>
          </cell>
          <cell r="AH171">
            <v>1180</v>
          </cell>
          <cell r="AI171">
            <v>4610</v>
          </cell>
          <cell r="AJ171">
            <v>383</v>
          </cell>
          <cell r="AK171">
            <v>2</v>
          </cell>
          <cell r="AL171">
            <v>13</v>
          </cell>
          <cell r="AM171">
            <v>1399</v>
          </cell>
          <cell r="AN171">
            <v>6579</v>
          </cell>
          <cell r="AO171">
            <v>389</v>
          </cell>
          <cell r="AP171">
            <v>5</v>
          </cell>
          <cell r="AQ171">
            <v>1243</v>
          </cell>
          <cell r="AR171">
            <v>4867</v>
          </cell>
          <cell r="AS171">
            <v>404</v>
          </cell>
          <cell r="AT171">
            <v>2</v>
          </cell>
          <cell r="AU171">
            <v>10</v>
          </cell>
          <cell r="AV171">
            <v>1478</v>
          </cell>
          <cell r="AW171">
            <v>7038</v>
          </cell>
          <cell r="AX171">
            <v>402</v>
          </cell>
          <cell r="AY171">
            <v>4</v>
          </cell>
          <cell r="AZ171">
            <v>1330</v>
          </cell>
          <cell r="BA171">
            <v>5102</v>
          </cell>
          <cell r="BB171">
            <v>419</v>
          </cell>
          <cell r="BC171">
            <v>1</v>
          </cell>
          <cell r="BD171">
            <v>10</v>
          </cell>
          <cell r="BE171">
            <v>1524</v>
          </cell>
          <cell r="BF171">
            <v>7392</v>
          </cell>
          <cell r="BG171">
            <v>416</v>
          </cell>
          <cell r="BH171">
            <v>0</v>
          </cell>
          <cell r="BI171">
            <v>1427</v>
          </cell>
          <cell r="BJ171">
            <v>5351</v>
          </cell>
          <cell r="BK171">
            <v>453</v>
          </cell>
          <cell r="BL171">
            <v>1</v>
          </cell>
          <cell r="BM171">
            <v>13</v>
          </cell>
          <cell r="BN171">
            <v>1574</v>
          </cell>
          <cell r="BO171">
            <v>7897</v>
          </cell>
          <cell r="BP171">
            <v>424</v>
          </cell>
          <cell r="BQ171">
            <v>1</v>
          </cell>
          <cell r="BR171">
            <v>1433</v>
          </cell>
          <cell r="BS171">
            <v>5642</v>
          </cell>
          <cell r="BT171">
            <v>474</v>
          </cell>
          <cell r="BU171">
            <v>1</v>
          </cell>
          <cell r="BV171">
            <v>12</v>
          </cell>
          <cell r="BW171">
            <v>1558</v>
          </cell>
          <cell r="BX171">
            <v>8062</v>
          </cell>
          <cell r="BY171">
            <v>436</v>
          </cell>
          <cell r="BZ171">
            <v>1</v>
          </cell>
          <cell r="CA171">
            <v>1424</v>
          </cell>
          <cell r="CB171">
            <v>5638</v>
          </cell>
          <cell r="CC171">
            <v>500</v>
          </cell>
          <cell r="CD171">
            <v>1</v>
          </cell>
          <cell r="CE171">
            <v>11</v>
          </cell>
          <cell r="CF171">
            <v>1786</v>
          </cell>
          <cell r="CG171">
            <v>9065</v>
          </cell>
          <cell r="CH171">
            <v>473</v>
          </cell>
          <cell r="CI171">
            <v>4</v>
          </cell>
          <cell r="CJ171">
            <v>1442</v>
          </cell>
          <cell r="CK171">
            <v>5896</v>
          </cell>
          <cell r="CL171">
            <v>531</v>
          </cell>
          <cell r="CM171">
            <v>1</v>
          </cell>
          <cell r="CN171">
            <v>10</v>
          </cell>
          <cell r="CO171">
            <v>1799</v>
          </cell>
          <cell r="CP171">
            <v>9043</v>
          </cell>
          <cell r="CQ171">
            <v>505</v>
          </cell>
          <cell r="CR171">
            <v>4</v>
          </cell>
          <cell r="CS171">
            <v>1458</v>
          </cell>
          <cell r="CT171">
            <v>5978</v>
          </cell>
          <cell r="CU171">
            <v>547</v>
          </cell>
          <cell r="CV171">
            <v>0</v>
          </cell>
          <cell r="CW171">
            <v>10</v>
          </cell>
          <cell r="CX171">
            <v>1770</v>
          </cell>
          <cell r="CY171">
            <v>9173</v>
          </cell>
          <cell r="CZ171">
            <v>508</v>
          </cell>
          <cell r="DA171">
            <v>4</v>
          </cell>
          <cell r="DB171">
            <v>1441</v>
          </cell>
          <cell r="DC171">
            <v>5940</v>
          </cell>
          <cell r="DD171">
            <v>531</v>
          </cell>
          <cell r="DE171">
            <v>0</v>
          </cell>
        </row>
        <row r="172">
          <cell r="B172">
            <v>79</v>
          </cell>
          <cell r="C172">
            <v>7428</v>
          </cell>
          <cell r="D172">
            <v>34986</v>
          </cell>
          <cell r="E172">
            <v>1798</v>
          </cell>
          <cell r="F172">
            <v>35</v>
          </cell>
          <cell r="G172">
            <v>5476</v>
          </cell>
          <cell r="H172">
            <v>24160</v>
          </cell>
          <cell r="I172">
            <v>1698</v>
          </cell>
          <cell r="J172">
            <v>8</v>
          </cell>
          <cell r="K172">
            <v>91</v>
          </cell>
          <cell r="L172">
            <v>7597</v>
          </cell>
          <cell r="M172">
            <v>35070</v>
          </cell>
          <cell r="N172">
            <v>1819</v>
          </cell>
          <cell r="O172">
            <v>43</v>
          </cell>
          <cell r="P172">
            <v>5470</v>
          </cell>
          <cell r="Q172">
            <v>24433</v>
          </cell>
          <cell r="R172">
            <v>1758</v>
          </cell>
          <cell r="S172">
            <v>6</v>
          </cell>
          <cell r="T172">
            <v>98</v>
          </cell>
          <cell r="U172">
            <v>7842</v>
          </cell>
          <cell r="V172">
            <v>36920</v>
          </cell>
          <cell r="W172">
            <v>1894</v>
          </cell>
          <cell r="X172">
            <v>46</v>
          </cell>
          <cell r="Y172">
            <v>5835</v>
          </cell>
          <cell r="Z172">
            <v>25834</v>
          </cell>
          <cell r="AA172">
            <v>1847</v>
          </cell>
          <cell r="AB172">
            <v>5</v>
          </cell>
          <cell r="AC172">
            <v>111</v>
          </cell>
          <cell r="AD172">
            <v>8362</v>
          </cell>
          <cell r="AE172">
            <v>39695</v>
          </cell>
          <cell r="AF172">
            <v>2036</v>
          </cell>
          <cell r="AG172">
            <v>57</v>
          </cell>
          <cell r="AH172">
            <v>6340</v>
          </cell>
          <cell r="AI172">
            <v>27854</v>
          </cell>
          <cell r="AJ172">
            <v>2001</v>
          </cell>
          <cell r="AK172">
            <v>4</v>
          </cell>
          <cell r="AL172">
            <v>97</v>
          </cell>
          <cell r="AM172">
            <v>8339</v>
          </cell>
          <cell r="AN172">
            <v>40969</v>
          </cell>
          <cell r="AO172">
            <v>2117</v>
          </cell>
          <cell r="AP172">
            <v>55</v>
          </cell>
          <cell r="AQ172">
            <v>6423</v>
          </cell>
          <cell r="AR172">
            <v>28768</v>
          </cell>
          <cell r="AS172">
            <v>2044</v>
          </cell>
          <cell r="AT172">
            <v>6</v>
          </cell>
          <cell r="AU172">
            <v>79</v>
          </cell>
          <cell r="AV172">
            <v>8478</v>
          </cell>
          <cell r="AW172">
            <v>42636</v>
          </cell>
          <cell r="AX172">
            <v>2214</v>
          </cell>
          <cell r="AY172">
            <v>46</v>
          </cell>
          <cell r="AZ172">
            <v>6558</v>
          </cell>
          <cell r="BA172">
            <v>29236</v>
          </cell>
          <cell r="BB172">
            <v>2132</v>
          </cell>
          <cell r="BC172">
            <v>5</v>
          </cell>
          <cell r="BD172">
            <v>84</v>
          </cell>
          <cell r="BE172">
            <v>8750</v>
          </cell>
          <cell r="BF172">
            <v>43315</v>
          </cell>
          <cell r="BG172">
            <v>2273</v>
          </cell>
          <cell r="BH172">
            <v>53</v>
          </cell>
          <cell r="BI172">
            <v>6850</v>
          </cell>
          <cell r="BJ172">
            <v>29596</v>
          </cell>
          <cell r="BK172">
            <v>2186</v>
          </cell>
          <cell r="BL172">
            <v>12</v>
          </cell>
          <cell r="BM172">
            <v>92</v>
          </cell>
          <cell r="BN172">
            <v>9317</v>
          </cell>
          <cell r="BO172">
            <v>45869</v>
          </cell>
          <cell r="BP172">
            <v>2413</v>
          </cell>
          <cell r="BQ172">
            <v>57</v>
          </cell>
          <cell r="BR172">
            <v>7396</v>
          </cell>
          <cell r="BS172">
            <v>30970</v>
          </cell>
          <cell r="BT172">
            <v>2256</v>
          </cell>
          <cell r="BU172">
            <v>13</v>
          </cell>
          <cell r="BV172">
            <v>83</v>
          </cell>
          <cell r="BW172">
            <v>9532</v>
          </cell>
          <cell r="BX172">
            <v>48815</v>
          </cell>
          <cell r="BY172">
            <v>2556</v>
          </cell>
          <cell r="BZ172">
            <v>56</v>
          </cell>
          <cell r="CA172">
            <v>7817</v>
          </cell>
          <cell r="CB172">
            <v>32080</v>
          </cell>
          <cell r="CC172">
            <v>2374</v>
          </cell>
          <cell r="CD172">
            <v>14</v>
          </cell>
          <cell r="CE172">
            <v>93</v>
          </cell>
          <cell r="CF172">
            <v>9768</v>
          </cell>
          <cell r="CG172">
            <v>52337</v>
          </cell>
          <cell r="CH172">
            <v>2752</v>
          </cell>
          <cell r="CI172">
            <v>61</v>
          </cell>
          <cell r="CJ172">
            <v>8020</v>
          </cell>
          <cell r="CK172">
            <v>34587</v>
          </cell>
          <cell r="CL172">
            <v>2535</v>
          </cell>
          <cell r="CM172">
            <v>13</v>
          </cell>
          <cell r="CN172">
            <v>86</v>
          </cell>
          <cell r="CO172">
            <v>9820</v>
          </cell>
          <cell r="CP172">
            <v>53242</v>
          </cell>
          <cell r="CQ172">
            <v>2795</v>
          </cell>
          <cell r="CR172">
            <v>61</v>
          </cell>
          <cell r="CS172">
            <v>8075</v>
          </cell>
          <cell r="CT172">
            <v>37499</v>
          </cell>
          <cell r="CU172">
            <v>2761</v>
          </cell>
          <cell r="CV172">
            <v>4</v>
          </cell>
          <cell r="CW172">
            <v>100</v>
          </cell>
          <cell r="CX172">
            <v>9979</v>
          </cell>
          <cell r="CY172">
            <v>53777</v>
          </cell>
          <cell r="CZ172">
            <v>2842</v>
          </cell>
          <cell r="DA172">
            <v>57</v>
          </cell>
          <cell r="DB172">
            <v>8261</v>
          </cell>
          <cell r="DC172">
            <v>39911</v>
          </cell>
          <cell r="DD172">
            <v>2744</v>
          </cell>
          <cell r="DE172">
            <v>4</v>
          </cell>
        </row>
        <row r="173">
          <cell r="B173">
            <v>18</v>
          </cell>
          <cell r="C173">
            <v>960</v>
          </cell>
          <cell r="D173">
            <v>3944</v>
          </cell>
          <cell r="E173">
            <v>167</v>
          </cell>
          <cell r="F173">
            <v>7</v>
          </cell>
          <cell r="G173">
            <v>706</v>
          </cell>
          <cell r="H173">
            <v>2680</v>
          </cell>
          <cell r="I173">
            <v>124</v>
          </cell>
          <cell r="J173">
            <v>0</v>
          </cell>
          <cell r="K173">
            <v>16</v>
          </cell>
          <cell r="L173">
            <v>968</v>
          </cell>
          <cell r="M173">
            <v>3947</v>
          </cell>
          <cell r="N173">
            <v>164</v>
          </cell>
          <cell r="O173">
            <v>7</v>
          </cell>
          <cell r="P173">
            <v>732</v>
          </cell>
          <cell r="Q173">
            <v>2732</v>
          </cell>
          <cell r="R173">
            <v>112</v>
          </cell>
          <cell r="S173">
            <v>0</v>
          </cell>
          <cell r="T173">
            <v>15</v>
          </cell>
          <cell r="U173">
            <v>924</v>
          </cell>
          <cell r="V173">
            <v>4058</v>
          </cell>
          <cell r="W173">
            <v>159</v>
          </cell>
          <cell r="X173">
            <v>9</v>
          </cell>
          <cell r="Y173">
            <v>749</v>
          </cell>
          <cell r="Z173">
            <v>2738</v>
          </cell>
          <cell r="AA173">
            <v>120</v>
          </cell>
          <cell r="AB173">
            <v>0</v>
          </cell>
          <cell r="AC173">
            <v>19</v>
          </cell>
          <cell r="AD173">
            <v>942</v>
          </cell>
          <cell r="AE173">
            <v>4185</v>
          </cell>
          <cell r="AF173">
            <v>163</v>
          </cell>
          <cell r="AG173">
            <v>6</v>
          </cell>
          <cell r="AH173">
            <v>764</v>
          </cell>
          <cell r="AI173">
            <v>2854</v>
          </cell>
          <cell r="AJ173">
            <v>139</v>
          </cell>
          <cell r="AK173">
            <v>0</v>
          </cell>
          <cell r="AL173">
            <v>19</v>
          </cell>
          <cell r="AM173">
            <v>908</v>
          </cell>
          <cell r="AN173">
            <v>4401</v>
          </cell>
          <cell r="AO173">
            <v>172</v>
          </cell>
          <cell r="AP173">
            <v>3</v>
          </cell>
          <cell r="AQ173">
            <v>763</v>
          </cell>
          <cell r="AR173">
            <v>2865</v>
          </cell>
          <cell r="AS173">
            <v>141</v>
          </cell>
          <cell r="AT173">
            <v>1</v>
          </cell>
          <cell r="AU173">
            <v>28</v>
          </cell>
          <cell r="AV173">
            <v>957</v>
          </cell>
          <cell r="AW173">
            <v>4472</v>
          </cell>
          <cell r="AX173">
            <v>169</v>
          </cell>
          <cell r="AY173">
            <v>5</v>
          </cell>
          <cell r="AZ173">
            <v>795</v>
          </cell>
          <cell r="BA173">
            <v>2999</v>
          </cell>
          <cell r="BB173">
            <v>150</v>
          </cell>
          <cell r="BC173">
            <v>0</v>
          </cell>
          <cell r="BD173">
            <v>25</v>
          </cell>
          <cell r="BE173">
            <v>935</v>
          </cell>
          <cell r="BF173">
            <v>4379</v>
          </cell>
          <cell r="BG173">
            <v>155</v>
          </cell>
          <cell r="BH173">
            <v>6</v>
          </cell>
          <cell r="BI173">
            <v>817</v>
          </cell>
          <cell r="BJ173">
            <v>3025</v>
          </cell>
          <cell r="BK173">
            <v>156</v>
          </cell>
          <cell r="BL173">
            <v>2</v>
          </cell>
          <cell r="BM173">
            <v>21</v>
          </cell>
          <cell r="BN173">
            <v>928</v>
          </cell>
          <cell r="BO173">
            <v>4418</v>
          </cell>
          <cell r="BP173">
            <v>146</v>
          </cell>
          <cell r="BQ173">
            <v>6</v>
          </cell>
          <cell r="BR173">
            <v>810</v>
          </cell>
          <cell r="BS173">
            <v>3049</v>
          </cell>
          <cell r="BT173">
            <v>168</v>
          </cell>
          <cell r="BU173">
            <v>2</v>
          </cell>
          <cell r="BV173">
            <v>11</v>
          </cell>
          <cell r="BW173">
            <v>988</v>
          </cell>
          <cell r="BX173">
            <v>4469</v>
          </cell>
          <cell r="BY173">
            <v>149</v>
          </cell>
          <cell r="BZ173">
            <v>8</v>
          </cell>
          <cell r="CA173">
            <v>848</v>
          </cell>
          <cell r="CB173">
            <v>3118</v>
          </cell>
          <cell r="CC173">
            <v>163</v>
          </cell>
          <cell r="CD173">
            <v>2</v>
          </cell>
          <cell r="CE173">
            <v>9</v>
          </cell>
          <cell r="CF173">
            <v>1009</v>
          </cell>
          <cell r="CG173">
            <v>4513</v>
          </cell>
          <cell r="CH173">
            <v>158</v>
          </cell>
          <cell r="CI173">
            <v>8</v>
          </cell>
          <cell r="CJ173">
            <v>866</v>
          </cell>
          <cell r="CK173">
            <v>3141</v>
          </cell>
          <cell r="CL173">
            <v>174</v>
          </cell>
          <cell r="CM173">
            <v>1</v>
          </cell>
          <cell r="CN173">
            <v>13</v>
          </cell>
          <cell r="CO173">
            <v>1004</v>
          </cell>
          <cell r="CP173">
            <v>4401</v>
          </cell>
          <cell r="CQ173">
            <v>158</v>
          </cell>
          <cell r="CR173">
            <v>9</v>
          </cell>
          <cell r="CS173">
            <v>896</v>
          </cell>
          <cell r="CT173">
            <v>3309</v>
          </cell>
          <cell r="CU173">
            <v>181</v>
          </cell>
          <cell r="CV173">
            <v>0</v>
          </cell>
          <cell r="CW173">
            <v>23</v>
          </cell>
          <cell r="CX173">
            <v>987</v>
          </cell>
          <cell r="CY173">
            <v>4529</v>
          </cell>
          <cell r="CZ173">
            <v>158</v>
          </cell>
          <cell r="DA173">
            <v>8</v>
          </cell>
          <cell r="DB173">
            <v>890</v>
          </cell>
          <cell r="DC173">
            <v>3222</v>
          </cell>
          <cell r="DD173">
            <v>176</v>
          </cell>
          <cell r="DE173">
            <v>0</v>
          </cell>
        </row>
        <row r="174">
          <cell r="B174">
            <v>40</v>
          </cell>
          <cell r="C174">
            <v>3506</v>
          </cell>
          <cell r="D174">
            <v>12364</v>
          </cell>
          <cell r="E174">
            <v>709</v>
          </cell>
          <cell r="F174">
            <v>22</v>
          </cell>
          <cell r="G174">
            <v>2454</v>
          </cell>
          <cell r="H174">
            <v>9050</v>
          </cell>
          <cell r="I174">
            <v>724</v>
          </cell>
          <cell r="J174">
            <v>4</v>
          </cell>
          <cell r="K174">
            <v>48</v>
          </cell>
          <cell r="L174">
            <v>3498</v>
          </cell>
          <cell r="M174">
            <v>12315</v>
          </cell>
          <cell r="N174">
            <v>691.24</v>
          </cell>
          <cell r="O174">
            <v>25</v>
          </cell>
          <cell r="P174">
            <v>2455</v>
          </cell>
          <cell r="Q174">
            <v>9096</v>
          </cell>
          <cell r="R174">
            <v>715</v>
          </cell>
          <cell r="S174">
            <v>5</v>
          </cell>
          <cell r="T174">
            <v>41</v>
          </cell>
          <cell r="U174">
            <v>3486</v>
          </cell>
          <cell r="V174">
            <v>12437</v>
          </cell>
          <cell r="W174">
            <v>684</v>
          </cell>
          <cell r="X174">
            <v>26</v>
          </cell>
          <cell r="Y174">
            <v>2525</v>
          </cell>
          <cell r="Z174">
            <v>9510</v>
          </cell>
          <cell r="AA174">
            <v>730</v>
          </cell>
          <cell r="AB174">
            <v>7</v>
          </cell>
          <cell r="AC174">
            <v>49</v>
          </cell>
          <cell r="AD174">
            <v>3642</v>
          </cell>
          <cell r="AE174">
            <v>13353</v>
          </cell>
          <cell r="AF174">
            <v>717</v>
          </cell>
          <cell r="AG174">
            <v>37</v>
          </cell>
          <cell r="AH174">
            <v>2695</v>
          </cell>
          <cell r="AI174">
            <v>10277</v>
          </cell>
          <cell r="AJ174">
            <v>792</v>
          </cell>
          <cell r="AK174">
            <v>4</v>
          </cell>
          <cell r="AL174">
            <v>46</v>
          </cell>
          <cell r="AM174">
            <v>3514</v>
          </cell>
          <cell r="AN174">
            <v>13244</v>
          </cell>
          <cell r="AO174">
            <v>720</v>
          </cell>
          <cell r="AP174">
            <v>29</v>
          </cell>
          <cell r="AQ174">
            <v>2667</v>
          </cell>
          <cell r="AR174">
            <v>10205</v>
          </cell>
          <cell r="AS174">
            <v>815</v>
          </cell>
          <cell r="AT174">
            <v>4</v>
          </cell>
          <cell r="AU174">
            <v>43</v>
          </cell>
          <cell r="AV174">
            <v>3502</v>
          </cell>
          <cell r="AW174">
            <v>13206</v>
          </cell>
          <cell r="AX174">
            <v>703</v>
          </cell>
          <cell r="AY174">
            <v>25</v>
          </cell>
          <cell r="AZ174">
            <v>2661</v>
          </cell>
          <cell r="BA174">
            <v>10131</v>
          </cell>
          <cell r="BB174">
            <v>814</v>
          </cell>
          <cell r="BC174">
            <v>3</v>
          </cell>
          <cell r="BD174">
            <v>41</v>
          </cell>
          <cell r="BE174">
            <v>3370</v>
          </cell>
          <cell r="BF174">
            <v>13274</v>
          </cell>
          <cell r="BG174">
            <v>661</v>
          </cell>
          <cell r="BH174">
            <v>21</v>
          </cell>
          <cell r="BI174">
            <v>2639</v>
          </cell>
          <cell r="BJ174">
            <v>10172</v>
          </cell>
          <cell r="BK174">
            <v>808</v>
          </cell>
          <cell r="BL174">
            <v>6</v>
          </cell>
          <cell r="BM174">
            <v>33</v>
          </cell>
          <cell r="BN174">
            <v>3428</v>
          </cell>
          <cell r="BO174">
            <v>13894</v>
          </cell>
          <cell r="BP174">
            <v>687</v>
          </cell>
          <cell r="BQ174">
            <v>19</v>
          </cell>
          <cell r="BR174">
            <v>2701</v>
          </cell>
          <cell r="BS174">
            <v>10573</v>
          </cell>
          <cell r="BT174">
            <v>825</v>
          </cell>
          <cell r="BU174">
            <v>8</v>
          </cell>
          <cell r="BV174">
            <v>34</v>
          </cell>
          <cell r="BW174">
            <v>3543</v>
          </cell>
          <cell r="BX174">
            <v>14473</v>
          </cell>
          <cell r="BY174">
            <v>711</v>
          </cell>
          <cell r="BZ174">
            <v>17</v>
          </cell>
          <cell r="CA174">
            <v>2779</v>
          </cell>
          <cell r="CB174">
            <v>11019</v>
          </cell>
          <cell r="CC174">
            <v>864</v>
          </cell>
          <cell r="CD174">
            <v>7</v>
          </cell>
          <cell r="CE174">
            <v>36</v>
          </cell>
          <cell r="CF174">
            <v>3711</v>
          </cell>
          <cell r="CG174">
            <v>15337</v>
          </cell>
          <cell r="CH174">
            <v>738</v>
          </cell>
          <cell r="CI174">
            <v>16</v>
          </cell>
          <cell r="CJ174">
            <v>2890</v>
          </cell>
          <cell r="CK174">
            <v>11711</v>
          </cell>
          <cell r="CL174">
            <v>872</v>
          </cell>
          <cell r="CM174">
            <v>8</v>
          </cell>
          <cell r="CN174">
            <v>36</v>
          </cell>
          <cell r="CO174">
            <v>3755</v>
          </cell>
          <cell r="CP174">
            <v>15210</v>
          </cell>
          <cell r="CQ174">
            <v>739</v>
          </cell>
          <cell r="CR174">
            <v>22</v>
          </cell>
          <cell r="CS174">
            <v>2869</v>
          </cell>
          <cell r="CT174">
            <v>11807</v>
          </cell>
          <cell r="CU174">
            <v>848</v>
          </cell>
          <cell r="CV174">
            <v>2</v>
          </cell>
          <cell r="CW174">
            <v>37</v>
          </cell>
          <cell r="CX174">
            <v>3787</v>
          </cell>
          <cell r="CY174">
            <v>15875</v>
          </cell>
          <cell r="CZ174">
            <v>774</v>
          </cell>
          <cell r="DA174">
            <v>16</v>
          </cell>
          <cell r="DB174">
            <v>2920</v>
          </cell>
          <cell r="DC174">
            <v>12061</v>
          </cell>
          <cell r="DD174">
            <v>861</v>
          </cell>
          <cell r="DE174">
            <v>3</v>
          </cell>
        </row>
        <row r="175">
          <cell r="B175">
            <v>15</v>
          </cell>
          <cell r="C175">
            <v>2335</v>
          </cell>
          <cell r="D175">
            <v>11569</v>
          </cell>
          <cell r="E175">
            <v>666</v>
          </cell>
          <cell r="F175">
            <v>11</v>
          </cell>
          <cell r="G175">
            <v>1973</v>
          </cell>
          <cell r="H175">
            <v>8992</v>
          </cell>
          <cell r="I175">
            <v>636</v>
          </cell>
          <cell r="J175">
            <v>2</v>
          </cell>
          <cell r="K175">
            <v>13</v>
          </cell>
          <cell r="L175">
            <v>2363</v>
          </cell>
          <cell r="M175">
            <v>11531</v>
          </cell>
          <cell r="N175">
            <v>654</v>
          </cell>
          <cell r="O175">
            <v>9</v>
          </cell>
          <cell r="P175">
            <v>1968</v>
          </cell>
          <cell r="Q175">
            <v>8989</v>
          </cell>
          <cell r="R175">
            <v>680</v>
          </cell>
          <cell r="S175">
            <v>0</v>
          </cell>
          <cell r="T175">
            <v>13</v>
          </cell>
          <cell r="U175">
            <v>2336</v>
          </cell>
          <cell r="V175">
            <v>11769</v>
          </cell>
          <cell r="W175">
            <v>688</v>
          </cell>
          <cell r="X175">
            <v>11</v>
          </cell>
          <cell r="Y175">
            <v>1994</v>
          </cell>
          <cell r="Z175">
            <v>9213</v>
          </cell>
          <cell r="AA175">
            <v>718</v>
          </cell>
          <cell r="AB175">
            <v>0</v>
          </cell>
          <cell r="AC175">
            <v>18</v>
          </cell>
          <cell r="AD175">
            <v>2353</v>
          </cell>
          <cell r="AE175">
            <v>11812</v>
          </cell>
          <cell r="AF175">
            <v>656</v>
          </cell>
          <cell r="AG175">
            <v>13</v>
          </cell>
          <cell r="AH175">
            <v>1957</v>
          </cell>
          <cell r="AI175">
            <v>9169</v>
          </cell>
          <cell r="AJ175">
            <v>716</v>
          </cell>
          <cell r="AK175">
            <v>1</v>
          </cell>
          <cell r="AL175">
            <v>14</v>
          </cell>
          <cell r="AM175">
            <v>2312</v>
          </cell>
          <cell r="AN175">
            <v>12305</v>
          </cell>
          <cell r="AO175">
            <v>690</v>
          </cell>
          <cell r="AP175">
            <v>5</v>
          </cell>
          <cell r="AQ175">
            <v>2012</v>
          </cell>
          <cell r="AR175">
            <v>9503</v>
          </cell>
          <cell r="AS175">
            <v>727</v>
          </cell>
          <cell r="AT175">
            <v>0</v>
          </cell>
          <cell r="AU175">
            <v>9</v>
          </cell>
          <cell r="AV175">
            <v>2270</v>
          </cell>
          <cell r="AW175">
            <v>12506</v>
          </cell>
          <cell r="AX175">
            <v>690</v>
          </cell>
          <cell r="AY175">
            <v>2</v>
          </cell>
          <cell r="AZ175">
            <v>2073</v>
          </cell>
          <cell r="BA175">
            <v>9571</v>
          </cell>
          <cell r="BB175">
            <v>757</v>
          </cell>
          <cell r="BC175">
            <v>0</v>
          </cell>
          <cell r="BD175">
            <v>10</v>
          </cell>
          <cell r="BE175">
            <v>2293</v>
          </cell>
          <cell r="BF175">
            <v>13043</v>
          </cell>
          <cell r="BG175">
            <v>728</v>
          </cell>
          <cell r="BH175">
            <v>2</v>
          </cell>
          <cell r="BI175">
            <v>2164</v>
          </cell>
          <cell r="BJ175">
            <v>10026</v>
          </cell>
          <cell r="BK175">
            <v>797</v>
          </cell>
          <cell r="BL175">
            <v>2</v>
          </cell>
          <cell r="BM175">
            <v>12</v>
          </cell>
          <cell r="BN175">
            <v>2477</v>
          </cell>
          <cell r="BO175">
            <v>14081</v>
          </cell>
          <cell r="BP175">
            <v>782</v>
          </cell>
          <cell r="BQ175">
            <v>4</v>
          </cell>
          <cell r="BR175">
            <v>2284</v>
          </cell>
          <cell r="BS175">
            <v>10658</v>
          </cell>
          <cell r="BT175">
            <v>844</v>
          </cell>
          <cell r="BU175">
            <v>1</v>
          </cell>
          <cell r="BV175">
            <v>18</v>
          </cell>
          <cell r="BW175">
            <v>2605</v>
          </cell>
          <cell r="BX175">
            <v>15413</v>
          </cell>
          <cell r="BY175">
            <v>850</v>
          </cell>
          <cell r="BZ175">
            <v>5</v>
          </cell>
          <cell r="CA175">
            <v>2478</v>
          </cell>
          <cell r="CB175">
            <v>11428</v>
          </cell>
          <cell r="CC175">
            <v>886</v>
          </cell>
          <cell r="CD175">
            <v>0</v>
          </cell>
          <cell r="CE175">
            <v>18</v>
          </cell>
          <cell r="CF175">
            <v>2498</v>
          </cell>
          <cell r="CG175">
            <v>15127</v>
          </cell>
          <cell r="CH175">
            <v>819</v>
          </cell>
          <cell r="CI175">
            <v>3</v>
          </cell>
          <cell r="CJ175">
            <v>2533</v>
          </cell>
          <cell r="CK175">
            <v>12049</v>
          </cell>
          <cell r="CL175">
            <v>876</v>
          </cell>
          <cell r="CM175">
            <v>2</v>
          </cell>
          <cell r="CN175">
            <v>31</v>
          </cell>
          <cell r="CO175">
            <v>2549</v>
          </cell>
          <cell r="CP175">
            <v>14854</v>
          </cell>
          <cell r="CQ175">
            <v>848</v>
          </cell>
          <cell r="CR175">
            <v>9</v>
          </cell>
          <cell r="CS175">
            <v>2547</v>
          </cell>
          <cell r="CT175">
            <v>12071</v>
          </cell>
          <cell r="CU175">
            <v>894</v>
          </cell>
          <cell r="CV175">
            <v>0</v>
          </cell>
          <cell r="CW175">
            <v>31</v>
          </cell>
          <cell r="CX175">
            <v>2556</v>
          </cell>
          <cell r="CY175">
            <v>14925</v>
          </cell>
          <cell r="CZ175">
            <v>827</v>
          </cell>
          <cell r="DA175">
            <v>12</v>
          </cell>
          <cell r="DB175">
            <v>2536</v>
          </cell>
          <cell r="DC175">
            <v>11874</v>
          </cell>
          <cell r="DD175">
            <v>841</v>
          </cell>
          <cell r="DE175">
            <v>0</v>
          </cell>
        </row>
        <row r="176">
          <cell r="B176">
            <v>20</v>
          </cell>
          <cell r="C176">
            <v>1789</v>
          </cell>
          <cell r="D176">
            <v>10969</v>
          </cell>
          <cell r="E176">
            <v>856</v>
          </cell>
          <cell r="F176">
            <v>11</v>
          </cell>
          <cell r="G176">
            <v>1598</v>
          </cell>
          <cell r="H176">
            <v>8439</v>
          </cell>
          <cell r="I176">
            <v>933</v>
          </cell>
          <cell r="J176">
            <v>1</v>
          </cell>
          <cell r="K176">
            <v>30</v>
          </cell>
          <cell r="L176">
            <v>1872</v>
          </cell>
          <cell r="M176">
            <v>11382</v>
          </cell>
          <cell r="N176">
            <v>895</v>
          </cell>
          <cell r="O176">
            <v>16</v>
          </cell>
          <cell r="P176">
            <v>1710</v>
          </cell>
          <cell r="Q176">
            <v>8814</v>
          </cell>
          <cell r="R176">
            <v>945</v>
          </cell>
          <cell r="S176">
            <v>1</v>
          </cell>
          <cell r="T176">
            <v>31</v>
          </cell>
          <cell r="U176">
            <v>2035</v>
          </cell>
          <cell r="V176">
            <v>12375</v>
          </cell>
          <cell r="W176">
            <v>977</v>
          </cell>
          <cell r="X176">
            <v>16</v>
          </cell>
          <cell r="Y176">
            <v>1901</v>
          </cell>
          <cell r="Z176">
            <v>9781</v>
          </cell>
          <cell r="AA176">
            <v>1041</v>
          </cell>
          <cell r="AB176">
            <v>2</v>
          </cell>
          <cell r="AC176">
            <v>40</v>
          </cell>
          <cell r="AD176">
            <v>2219</v>
          </cell>
          <cell r="AE176">
            <v>13429</v>
          </cell>
          <cell r="AF176">
            <v>1040</v>
          </cell>
          <cell r="AG176">
            <v>19</v>
          </cell>
          <cell r="AH176">
            <v>2043</v>
          </cell>
          <cell r="AI176">
            <v>10634</v>
          </cell>
          <cell r="AJ176">
            <v>1120</v>
          </cell>
          <cell r="AK176">
            <v>5</v>
          </cell>
          <cell r="AL176">
            <v>26</v>
          </cell>
          <cell r="AM176">
            <v>2209</v>
          </cell>
          <cell r="AN176">
            <v>13656</v>
          </cell>
          <cell r="AO176">
            <v>1092</v>
          </cell>
          <cell r="AP176">
            <v>16</v>
          </cell>
          <cell r="AQ176">
            <v>2045</v>
          </cell>
          <cell r="AR176">
            <v>11148</v>
          </cell>
          <cell r="AS176">
            <v>1166</v>
          </cell>
          <cell r="AT176">
            <v>4</v>
          </cell>
          <cell r="AU176">
            <v>21</v>
          </cell>
          <cell r="AV176">
            <v>2137</v>
          </cell>
          <cell r="AW176">
            <v>13447</v>
          </cell>
          <cell r="AX176">
            <v>1082</v>
          </cell>
          <cell r="AY176">
            <v>13</v>
          </cell>
          <cell r="AZ176">
            <v>2063</v>
          </cell>
          <cell r="BA176">
            <v>11203</v>
          </cell>
          <cell r="BB176">
            <v>1145</v>
          </cell>
          <cell r="BC176">
            <v>3</v>
          </cell>
          <cell r="BD176">
            <v>19</v>
          </cell>
          <cell r="BE176">
            <v>2180</v>
          </cell>
          <cell r="BF176">
            <v>13840</v>
          </cell>
          <cell r="BG176">
            <v>1128</v>
          </cell>
          <cell r="BH176">
            <v>10</v>
          </cell>
          <cell r="BI176">
            <v>2137</v>
          </cell>
          <cell r="BJ176">
            <v>11752</v>
          </cell>
          <cell r="BK176">
            <v>1205</v>
          </cell>
          <cell r="BL176">
            <v>4</v>
          </cell>
          <cell r="BM176">
            <v>22</v>
          </cell>
          <cell r="BN176">
            <v>2285</v>
          </cell>
          <cell r="BO176">
            <v>14513</v>
          </cell>
          <cell r="BP176">
            <v>1195</v>
          </cell>
          <cell r="BQ176">
            <v>9</v>
          </cell>
          <cell r="BR176">
            <v>2232</v>
          </cell>
          <cell r="BS176">
            <v>12656</v>
          </cell>
          <cell r="BT176">
            <v>1228</v>
          </cell>
          <cell r="BU176">
            <v>4</v>
          </cell>
          <cell r="BV176">
            <v>18</v>
          </cell>
          <cell r="BW176">
            <v>2382</v>
          </cell>
          <cell r="BX176">
            <v>15459</v>
          </cell>
          <cell r="BY176">
            <v>1248</v>
          </cell>
          <cell r="BZ176">
            <v>11</v>
          </cell>
          <cell r="CA176">
            <v>2350</v>
          </cell>
          <cell r="CB176">
            <v>13379</v>
          </cell>
          <cell r="CC176">
            <v>1306</v>
          </cell>
          <cell r="CD176">
            <v>3</v>
          </cell>
          <cell r="CE176">
            <v>26</v>
          </cell>
          <cell r="CF176">
            <v>2330</v>
          </cell>
          <cell r="CG176">
            <v>15998</v>
          </cell>
          <cell r="CH176">
            <v>1290</v>
          </cell>
          <cell r="CI176">
            <v>9</v>
          </cell>
          <cell r="CJ176">
            <v>2412</v>
          </cell>
          <cell r="CK176">
            <v>13934</v>
          </cell>
          <cell r="CL176">
            <v>1368</v>
          </cell>
          <cell r="CM176">
            <v>3</v>
          </cell>
          <cell r="CN176">
            <v>24</v>
          </cell>
          <cell r="CO176">
            <v>2321</v>
          </cell>
          <cell r="CP176">
            <v>17373</v>
          </cell>
          <cell r="CQ176">
            <v>1309</v>
          </cell>
          <cell r="CR176">
            <v>12</v>
          </cell>
          <cell r="CS176">
            <v>2402</v>
          </cell>
          <cell r="CT176">
            <v>13954</v>
          </cell>
          <cell r="CU176">
            <v>1480</v>
          </cell>
          <cell r="CV176">
            <v>0</v>
          </cell>
          <cell r="CW176">
            <v>23</v>
          </cell>
          <cell r="CX176">
            <v>2275</v>
          </cell>
          <cell r="CY176">
            <v>17566</v>
          </cell>
          <cell r="CZ176">
            <v>1329</v>
          </cell>
          <cell r="DA176">
            <v>10</v>
          </cell>
          <cell r="DB176">
            <v>2362</v>
          </cell>
          <cell r="DC176">
            <v>13953</v>
          </cell>
          <cell r="DD176">
            <v>1477</v>
          </cell>
          <cell r="DE176">
            <v>0</v>
          </cell>
        </row>
        <row r="177">
          <cell r="B177">
            <v>40</v>
          </cell>
          <cell r="C177">
            <v>2116</v>
          </cell>
          <cell r="D177">
            <v>10427</v>
          </cell>
          <cell r="E177">
            <v>475</v>
          </cell>
          <cell r="F177">
            <v>14</v>
          </cell>
          <cell r="G177">
            <v>1578</v>
          </cell>
          <cell r="H177">
            <v>7151</v>
          </cell>
          <cell r="I177">
            <v>511</v>
          </cell>
          <cell r="J177">
            <v>3</v>
          </cell>
          <cell r="K177">
            <v>40</v>
          </cell>
          <cell r="L177">
            <v>2119</v>
          </cell>
          <cell r="M177">
            <v>10299</v>
          </cell>
          <cell r="N177">
            <v>481</v>
          </cell>
          <cell r="O177">
            <v>15</v>
          </cell>
          <cell r="P177">
            <v>1596</v>
          </cell>
          <cell r="Q177">
            <v>7106</v>
          </cell>
          <cell r="R177">
            <v>486</v>
          </cell>
          <cell r="S177">
            <v>2</v>
          </cell>
          <cell r="T177">
            <v>41</v>
          </cell>
          <cell r="U177">
            <v>2113</v>
          </cell>
          <cell r="V177">
            <v>10308</v>
          </cell>
          <cell r="W177">
            <v>478</v>
          </cell>
          <cell r="X177">
            <v>20</v>
          </cell>
          <cell r="Y177">
            <v>1601</v>
          </cell>
          <cell r="Z177">
            <v>7116</v>
          </cell>
          <cell r="AA177">
            <v>466</v>
          </cell>
          <cell r="AB177">
            <v>2</v>
          </cell>
          <cell r="AC177">
            <v>54</v>
          </cell>
          <cell r="AD177">
            <v>2230</v>
          </cell>
          <cell r="AE177">
            <v>10646</v>
          </cell>
          <cell r="AF177">
            <v>507</v>
          </cell>
          <cell r="AG177">
            <v>27</v>
          </cell>
          <cell r="AH177">
            <v>1644</v>
          </cell>
          <cell r="AI177">
            <v>7528</v>
          </cell>
          <cell r="AJ177">
            <v>514</v>
          </cell>
          <cell r="AK177">
            <v>2</v>
          </cell>
          <cell r="AL177">
            <v>49</v>
          </cell>
          <cell r="AM177">
            <v>2154</v>
          </cell>
          <cell r="AN177">
            <v>10797</v>
          </cell>
          <cell r="AO177">
            <v>497</v>
          </cell>
          <cell r="AP177">
            <v>27</v>
          </cell>
          <cell r="AQ177">
            <v>1613</v>
          </cell>
          <cell r="AR177">
            <v>7646</v>
          </cell>
          <cell r="AS177">
            <v>517</v>
          </cell>
          <cell r="AT177">
            <v>2</v>
          </cell>
          <cell r="AU177">
            <v>47</v>
          </cell>
          <cell r="AV177">
            <v>2058</v>
          </cell>
          <cell r="AW177">
            <v>10454</v>
          </cell>
          <cell r="AX177">
            <v>450</v>
          </cell>
          <cell r="AY177">
            <v>24</v>
          </cell>
          <cell r="AZ177">
            <v>1599</v>
          </cell>
          <cell r="BA177">
            <v>7422</v>
          </cell>
          <cell r="BB177">
            <v>495</v>
          </cell>
          <cell r="BC177">
            <v>2</v>
          </cell>
          <cell r="BD177">
            <v>45</v>
          </cell>
          <cell r="BE177">
            <v>2042</v>
          </cell>
          <cell r="BF177">
            <v>10803</v>
          </cell>
          <cell r="BG177">
            <v>449</v>
          </cell>
          <cell r="BH177">
            <v>22</v>
          </cell>
          <cell r="BI177">
            <v>1664</v>
          </cell>
          <cell r="BJ177">
            <v>7627</v>
          </cell>
          <cell r="BK177">
            <v>506</v>
          </cell>
          <cell r="BL177">
            <v>3</v>
          </cell>
          <cell r="BM177">
            <v>48</v>
          </cell>
          <cell r="BN177">
            <v>2102</v>
          </cell>
          <cell r="BO177">
            <v>10994</v>
          </cell>
          <cell r="BP177">
            <v>465</v>
          </cell>
          <cell r="BQ177">
            <v>21</v>
          </cell>
          <cell r="BR177">
            <v>1735</v>
          </cell>
          <cell r="BS177">
            <v>7984</v>
          </cell>
          <cell r="BT177">
            <v>526</v>
          </cell>
          <cell r="BU177">
            <v>2</v>
          </cell>
          <cell r="BV177">
            <v>46</v>
          </cell>
          <cell r="BW177">
            <v>2215</v>
          </cell>
          <cell r="BX177">
            <v>11657</v>
          </cell>
          <cell r="BY177">
            <v>485</v>
          </cell>
          <cell r="BZ177">
            <v>16</v>
          </cell>
          <cell r="CA177">
            <v>1840</v>
          </cell>
          <cell r="CB177">
            <v>8443</v>
          </cell>
          <cell r="CC177">
            <v>543</v>
          </cell>
          <cell r="CD177">
            <v>1</v>
          </cell>
          <cell r="CE177">
            <v>50</v>
          </cell>
          <cell r="CF177">
            <v>2381</v>
          </cell>
          <cell r="CG177">
            <v>12331</v>
          </cell>
          <cell r="CH177">
            <v>501</v>
          </cell>
          <cell r="CI177">
            <v>19</v>
          </cell>
          <cell r="CJ177">
            <v>1936</v>
          </cell>
          <cell r="CK177">
            <v>8763</v>
          </cell>
          <cell r="CL177">
            <v>588</v>
          </cell>
          <cell r="CM177">
            <v>1</v>
          </cell>
          <cell r="CN177">
            <v>61</v>
          </cell>
          <cell r="CO177">
            <v>2369</v>
          </cell>
          <cell r="CP177">
            <v>11995</v>
          </cell>
          <cell r="CQ177">
            <v>495</v>
          </cell>
          <cell r="CR177">
            <v>20</v>
          </cell>
          <cell r="CS177">
            <v>1955</v>
          </cell>
          <cell r="CT177">
            <v>8704</v>
          </cell>
          <cell r="CU177">
            <v>577</v>
          </cell>
          <cell r="CV177">
            <v>1</v>
          </cell>
          <cell r="CW177">
            <v>52</v>
          </cell>
          <cell r="CX177">
            <v>2424</v>
          </cell>
          <cell r="CY177">
            <v>12398</v>
          </cell>
          <cell r="CZ177">
            <v>482</v>
          </cell>
          <cell r="DA177">
            <v>11</v>
          </cell>
          <cell r="DB177">
            <v>1973</v>
          </cell>
          <cell r="DC177">
            <v>8883</v>
          </cell>
          <cell r="DD177">
            <v>580</v>
          </cell>
          <cell r="DE177">
            <v>1</v>
          </cell>
        </row>
        <row r="178">
          <cell r="B178">
            <v>36</v>
          </cell>
          <cell r="C178">
            <v>4403</v>
          </cell>
          <cell r="D178">
            <v>26627</v>
          </cell>
          <cell r="E178">
            <v>1752</v>
          </cell>
          <cell r="F178">
            <v>27</v>
          </cell>
          <cell r="G178">
            <v>3669</v>
          </cell>
          <cell r="H178">
            <v>18369</v>
          </cell>
          <cell r="I178">
            <v>1785</v>
          </cell>
          <cell r="J178">
            <v>3</v>
          </cell>
          <cell r="K178">
            <v>42</v>
          </cell>
          <cell r="L178">
            <v>4573</v>
          </cell>
          <cell r="M178">
            <v>27253</v>
          </cell>
          <cell r="N178">
            <v>1797</v>
          </cell>
          <cell r="O178">
            <v>29</v>
          </cell>
          <cell r="P178">
            <v>3902</v>
          </cell>
          <cell r="Q178">
            <v>19271</v>
          </cell>
          <cell r="R178">
            <v>1869</v>
          </cell>
          <cell r="S178">
            <v>4</v>
          </cell>
          <cell r="T178">
            <v>40</v>
          </cell>
          <cell r="U178">
            <v>4681</v>
          </cell>
          <cell r="V178">
            <v>28302</v>
          </cell>
          <cell r="W178">
            <v>1873</v>
          </cell>
          <cell r="X178">
            <v>32</v>
          </cell>
          <cell r="Y178">
            <v>4058</v>
          </cell>
          <cell r="Z178">
            <v>20426</v>
          </cell>
          <cell r="AA178">
            <v>1959</v>
          </cell>
          <cell r="AB178">
            <v>238</v>
          </cell>
          <cell r="AC178">
            <v>55</v>
          </cell>
          <cell r="AD178">
            <v>4987</v>
          </cell>
          <cell r="AE178">
            <v>29283</v>
          </cell>
          <cell r="AF178">
            <v>1941</v>
          </cell>
          <cell r="AG178">
            <v>44</v>
          </cell>
          <cell r="AH178">
            <v>4236</v>
          </cell>
          <cell r="AI178">
            <v>21205</v>
          </cell>
          <cell r="AJ178">
            <v>2061</v>
          </cell>
          <cell r="AK178">
            <v>240</v>
          </cell>
          <cell r="AL178">
            <v>52</v>
          </cell>
          <cell r="AM178">
            <v>4965</v>
          </cell>
          <cell r="AN178">
            <v>29757</v>
          </cell>
          <cell r="AO178">
            <v>2005</v>
          </cell>
          <cell r="AP178">
            <v>35</v>
          </cell>
          <cell r="AQ178">
            <v>4330</v>
          </cell>
          <cell r="AR178">
            <v>21851</v>
          </cell>
          <cell r="AS178">
            <v>2125</v>
          </cell>
          <cell r="AT178">
            <v>240</v>
          </cell>
          <cell r="AU178">
            <v>45</v>
          </cell>
          <cell r="AV178">
            <v>4623</v>
          </cell>
          <cell r="AW178">
            <v>28575</v>
          </cell>
          <cell r="AX178">
            <v>1890</v>
          </cell>
          <cell r="AY178">
            <v>29</v>
          </cell>
          <cell r="AZ178">
            <v>4150</v>
          </cell>
          <cell r="BA178">
            <v>21331</v>
          </cell>
          <cell r="BB178">
            <v>2109</v>
          </cell>
          <cell r="BC178">
            <v>238</v>
          </cell>
          <cell r="BD178">
            <v>47</v>
          </cell>
          <cell r="BE178">
            <v>4561</v>
          </cell>
          <cell r="BF178">
            <v>28732</v>
          </cell>
          <cell r="BG178">
            <v>1852</v>
          </cell>
          <cell r="BH178">
            <v>26</v>
          </cell>
          <cell r="BI178">
            <v>4202</v>
          </cell>
          <cell r="BJ178">
            <v>21679</v>
          </cell>
          <cell r="BK178">
            <v>2133</v>
          </cell>
          <cell r="BL178">
            <v>239</v>
          </cell>
          <cell r="BM178">
            <v>43</v>
          </cell>
          <cell r="BN178">
            <v>4705</v>
          </cell>
          <cell r="BO178">
            <v>30333</v>
          </cell>
          <cell r="BP178">
            <v>1945</v>
          </cell>
          <cell r="BQ178">
            <v>28</v>
          </cell>
          <cell r="BR178">
            <v>4415</v>
          </cell>
          <cell r="BS178">
            <v>22777</v>
          </cell>
          <cell r="BT178">
            <v>2210</v>
          </cell>
          <cell r="BU178">
            <v>240</v>
          </cell>
          <cell r="BV178">
            <v>42</v>
          </cell>
          <cell r="BW178">
            <v>4789</v>
          </cell>
          <cell r="BX178">
            <v>31769</v>
          </cell>
          <cell r="BY178">
            <v>1943</v>
          </cell>
          <cell r="BZ178">
            <v>30</v>
          </cell>
          <cell r="CA178">
            <v>4677</v>
          </cell>
          <cell r="CB178">
            <v>24042</v>
          </cell>
          <cell r="CC178">
            <v>2265</v>
          </cell>
          <cell r="CD178">
            <v>239</v>
          </cell>
          <cell r="CE178">
            <v>29</v>
          </cell>
          <cell r="CF178">
            <v>4565</v>
          </cell>
          <cell r="CG178">
            <v>31191</v>
          </cell>
          <cell r="CH178">
            <v>1897</v>
          </cell>
          <cell r="CI178">
            <v>24</v>
          </cell>
          <cell r="CJ178">
            <v>4616</v>
          </cell>
          <cell r="CK178">
            <v>23936</v>
          </cell>
          <cell r="CL178">
            <v>2233</v>
          </cell>
          <cell r="CM178">
            <v>236</v>
          </cell>
          <cell r="CN178">
            <v>39</v>
          </cell>
          <cell r="CO178">
            <v>4710</v>
          </cell>
          <cell r="CP178">
            <v>31500</v>
          </cell>
          <cell r="CQ178">
            <v>1890</v>
          </cell>
          <cell r="CR178">
            <v>29</v>
          </cell>
          <cell r="CS178">
            <v>4588</v>
          </cell>
          <cell r="CT178">
            <v>24455</v>
          </cell>
          <cell r="CU178">
            <v>2278</v>
          </cell>
          <cell r="CV178">
            <v>234</v>
          </cell>
          <cell r="CW178">
            <v>41</v>
          </cell>
          <cell r="CX178">
            <v>4714</v>
          </cell>
          <cell r="CY178">
            <v>31935</v>
          </cell>
          <cell r="CZ178">
            <v>1934</v>
          </cell>
          <cell r="DA178">
            <v>30</v>
          </cell>
          <cell r="DB178">
            <v>4517</v>
          </cell>
          <cell r="DC178">
            <v>24260</v>
          </cell>
          <cell r="DD178">
            <v>2281</v>
          </cell>
          <cell r="DE178">
            <v>234</v>
          </cell>
        </row>
        <row r="179">
          <cell r="B179">
            <v>47</v>
          </cell>
          <cell r="C179">
            <v>2848</v>
          </cell>
          <cell r="D179">
            <v>17589</v>
          </cell>
          <cell r="E179">
            <v>1268</v>
          </cell>
          <cell r="F179">
            <v>21</v>
          </cell>
          <cell r="G179">
            <v>2393</v>
          </cell>
          <cell r="H179">
            <v>12896</v>
          </cell>
          <cell r="I179">
            <v>1308</v>
          </cell>
          <cell r="J179">
            <v>1</v>
          </cell>
          <cell r="K179">
            <v>39</v>
          </cell>
          <cell r="L179">
            <v>2851</v>
          </cell>
          <cell r="M179">
            <v>18057</v>
          </cell>
          <cell r="N179">
            <v>1281</v>
          </cell>
          <cell r="O179">
            <v>23</v>
          </cell>
          <cell r="P179">
            <v>2483</v>
          </cell>
          <cell r="Q179">
            <v>13541</v>
          </cell>
          <cell r="R179">
            <v>1318</v>
          </cell>
          <cell r="S179">
            <v>6</v>
          </cell>
          <cell r="T179">
            <v>44</v>
          </cell>
          <cell r="U179">
            <v>2839</v>
          </cell>
          <cell r="V179">
            <v>18246</v>
          </cell>
          <cell r="W179">
            <v>1313</v>
          </cell>
          <cell r="X179">
            <v>26</v>
          </cell>
          <cell r="Y179">
            <v>2553</v>
          </cell>
          <cell r="Z179">
            <v>13733</v>
          </cell>
          <cell r="AA179">
            <v>1342</v>
          </cell>
          <cell r="AB179">
            <v>4</v>
          </cell>
          <cell r="AC179">
            <v>42</v>
          </cell>
          <cell r="AD179">
            <v>2705</v>
          </cell>
          <cell r="AE179">
            <v>17715</v>
          </cell>
          <cell r="AF179">
            <v>1262</v>
          </cell>
          <cell r="AG179">
            <v>22</v>
          </cell>
          <cell r="AH179">
            <v>2478</v>
          </cell>
          <cell r="AI179">
            <v>13326</v>
          </cell>
          <cell r="AJ179">
            <v>1345</v>
          </cell>
          <cell r="AK179">
            <v>6</v>
          </cell>
          <cell r="AL179">
            <v>48</v>
          </cell>
          <cell r="AM179">
            <v>2877</v>
          </cell>
          <cell r="AN179">
            <v>18840</v>
          </cell>
          <cell r="AO179">
            <v>1328</v>
          </cell>
          <cell r="AP179">
            <v>25</v>
          </cell>
          <cell r="AQ179">
            <v>2624</v>
          </cell>
          <cell r="AR179">
            <v>14238</v>
          </cell>
          <cell r="AS179">
            <v>1399</v>
          </cell>
          <cell r="AT179">
            <v>3</v>
          </cell>
          <cell r="AU179">
            <v>58</v>
          </cell>
          <cell r="AV179">
            <v>3569</v>
          </cell>
          <cell r="AW179">
            <v>22869</v>
          </cell>
          <cell r="AX179">
            <v>1595</v>
          </cell>
          <cell r="AY179">
            <v>37</v>
          </cell>
          <cell r="AZ179">
            <v>2956</v>
          </cell>
          <cell r="BA179">
            <v>16489</v>
          </cell>
          <cell r="BB179">
            <v>1593</v>
          </cell>
          <cell r="BC179">
            <v>4</v>
          </cell>
          <cell r="BD179">
            <v>43</v>
          </cell>
          <cell r="BE179">
            <v>3405</v>
          </cell>
          <cell r="BF179">
            <v>22087</v>
          </cell>
          <cell r="BG179">
            <v>1448</v>
          </cell>
          <cell r="BH179">
            <v>28</v>
          </cell>
          <cell r="BI179">
            <v>2892</v>
          </cell>
          <cell r="BJ179">
            <v>15945</v>
          </cell>
          <cell r="BK179">
            <v>1523</v>
          </cell>
          <cell r="BL179">
            <v>6</v>
          </cell>
          <cell r="BM179">
            <v>47</v>
          </cell>
          <cell r="BN179">
            <v>3442</v>
          </cell>
          <cell r="BO179">
            <v>22615</v>
          </cell>
          <cell r="BP179">
            <v>1505</v>
          </cell>
          <cell r="BQ179">
            <v>29</v>
          </cell>
          <cell r="BR179">
            <v>3031</v>
          </cell>
          <cell r="BS179">
            <v>16514</v>
          </cell>
          <cell r="BT179">
            <v>1550</v>
          </cell>
          <cell r="BU179">
            <v>5</v>
          </cell>
          <cell r="BV179">
            <v>42</v>
          </cell>
          <cell r="BW179">
            <v>3567</v>
          </cell>
          <cell r="BX179">
            <v>23751</v>
          </cell>
          <cell r="BY179">
            <v>1542</v>
          </cell>
          <cell r="BZ179">
            <v>16</v>
          </cell>
          <cell r="CA179">
            <v>3135</v>
          </cell>
          <cell r="CB179">
            <v>17572</v>
          </cell>
          <cell r="CC179">
            <v>1623</v>
          </cell>
          <cell r="CD179">
            <v>2</v>
          </cell>
          <cell r="CE179">
            <v>41</v>
          </cell>
          <cell r="CF179">
            <v>3660</v>
          </cell>
          <cell r="CG179">
            <v>25665</v>
          </cell>
          <cell r="CH179">
            <v>1700</v>
          </cell>
          <cell r="CI179">
            <v>19</v>
          </cell>
          <cell r="CJ179">
            <v>3159</v>
          </cell>
          <cell r="CK179">
            <v>18471</v>
          </cell>
          <cell r="CL179">
            <v>1693</v>
          </cell>
          <cell r="CM179">
            <v>3</v>
          </cell>
          <cell r="CN179">
            <v>43</v>
          </cell>
          <cell r="CO179">
            <v>3656</v>
          </cell>
          <cell r="CP179">
            <v>24862</v>
          </cell>
          <cell r="CQ179">
            <v>1710</v>
          </cell>
          <cell r="CR179">
            <v>18</v>
          </cell>
          <cell r="CS179">
            <v>3125</v>
          </cell>
          <cell r="CT179">
            <v>18742</v>
          </cell>
          <cell r="CU179">
            <v>1695</v>
          </cell>
          <cell r="CV179">
            <v>2</v>
          </cell>
          <cell r="CW179">
            <v>42</v>
          </cell>
          <cell r="CX179">
            <v>3589</v>
          </cell>
          <cell r="CY179">
            <v>24215</v>
          </cell>
          <cell r="CZ179">
            <v>1674</v>
          </cell>
          <cell r="DA179">
            <v>16</v>
          </cell>
          <cell r="DB179">
            <v>2995</v>
          </cell>
          <cell r="DC179">
            <v>17987</v>
          </cell>
          <cell r="DD179">
            <v>1655</v>
          </cell>
          <cell r="DE179">
            <v>1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 KESH"/>
      <sheetName val="M Pesa"/>
      <sheetName val="M Mola"/>
      <sheetName val="Total"/>
    </sheetNames>
    <sheetDataSet>
      <sheetData sheetId="0"/>
      <sheetData sheetId="1"/>
      <sheetData sheetId="2"/>
      <sheetData sheetId="3">
        <row r="4">
          <cell r="B4">
            <v>41290</v>
          </cell>
          <cell r="C4">
            <v>40770</v>
          </cell>
          <cell r="D4">
            <v>46922</v>
          </cell>
          <cell r="E4">
            <v>48055</v>
          </cell>
          <cell r="F4">
            <v>48066</v>
          </cell>
          <cell r="G4">
            <v>55360</v>
          </cell>
          <cell r="H4">
            <v>55739</v>
          </cell>
          <cell r="I4">
            <v>61137</v>
          </cell>
          <cell r="J4">
            <v>62426</v>
          </cell>
          <cell r="K4">
            <v>64902</v>
          </cell>
          <cell r="L4">
            <v>65867</v>
          </cell>
          <cell r="M4">
            <v>66710</v>
          </cell>
        </row>
        <row r="5">
          <cell r="B5">
            <v>30992</v>
          </cell>
          <cell r="C5">
            <v>31366</v>
          </cell>
          <cell r="D5">
            <v>33985</v>
          </cell>
          <cell r="E5">
            <v>34691</v>
          </cell>
          <cell r="F5">
            <v>35135</v>
          </cell>
          <cell r="G5">
            <v>33816</v>
          </cell>
          <cell r="H5">
            <v>33995</v>
          </cell>
          <cell r="I5">
            <v>33715</v>
          </cell>
          <cell r="J5">
            <v>34265</v>
          </cell>
          <cell r="K5">
            <v>33919</v>
          </cell>
          <cell r="L5">
            <v>33832</v>
          </cell>
          <cell r="M5">
            <v>33866</v>
          </cell>
        </row>
        <row r="6">
          <cell r="B6">
            <v>5366</v>
          </cell>
          <cell r="C6">
            <v>5457</v>
          </cell>
          <cell r="D6">
            <v>5631</v>
          </cell>
          <cell r="E6">
            <v>5861</v>
          </cell>
          <cell r="F6">
            <v>5940</v>
          </cell>
          <cell r="G6">
            <v>6168</v>
          </cell>
          <cell r="H6">
            <v>6209</v>
          </cell>
          <cell r="I6">
            <v>6186</v>
          </cell>
          <cell r="J6">
            <v>6180</v>
          </cell>
          <cell r="K6">
            <v>6520</v>
          </cell>
          <cell r="L6">
            <v>6764</v>
          </cell>
          <cell r="M6">
            <v>7124</v>
          </cell>
        </row>
        <row r="7">
          <cell r="B7">
            <v>753</v>
          </cell>
          <cell r="C7">
            <v>770</v>
          </cell>
          <cell r="D7">
            <v>807</v>
          </cell>
          <cell r="E7">
            <v>828</v>
          </cell>
          <cell r="F7">
            <v>827</v>
          </cell>
          <cell r="G7">
            <v>822</v>
          </cell>
          <cell r="H7">
            <v>806</v>
          </cell>
          <cell r="I7">
            <v>811</v>
          </cell>
          <cell r="J7">
            <v>854</v>
          </cell>
          <cell r="K7">
            <v>882</v>
          </cell>
          <cell r="L7">
            <v>906</v>
          </cell>
          <cell r="M7">
            <v>899</v>
          </cell>
        </row>
        <row r="8">
          <cell r="B8">
            <v>3123</v>
          </cell>
          <cell r="C8">
            <v>3163</v>
          </cell>
          <cell r="D8">
            <v>3241</v>
          </cell>
          <cell r="E8">
            <v>3364</v>
          </cell>
          <cell r="F8">
            <v>3399</v>
          </cell>
          <cell r="G8">
            <v>3284</v>
          </cell>
          <cell r="H8">
            <v>3292</v>
          </cell>
          <cell r="I8">
            <v>3317</v>
          </cell>
          <cell r="J8">
            <v>3419</v>
          </cell>
          <cell r="K8">
            <v>3501</v>
          </cell>
          <cell r="L8">
            <v>3620</v>
          </cell>
          <cell r="M8">
            <v>3743</v>
          </cell>
        </row>
        <row r="9">
          <cell r="B9">
            <v>9834</v>
          </cell>
          <cell r="C9">
            <v>9921</v>
          </cell>
          <cell r="D9">
            <v>10025</v>
          </cell>
          <cell r="E9">
            <v>10297</v>
          </cell>
          <cell r="F9">
            <v>10299</v>
          </cell>
          <cell r="G9">
            <v>9749</v>
          </cell>
          <cell r="H9">
            <v>9799</v>
          </cell>
          <cell r="I9">
            <v>9571</v>
          </cell>
          <cell r="J9">
            <v>9748</v>
          </cell>
          <cell r="K9">
            <v>9618</v>
          </cell>
          <cell r="L9">
            <v>9703</v>
          </cell>
          <cell r="M9">
            <v>9716</v>
          </cell>
        </row>
        <row r="10">
          <cell r="B10">
            <v>594</v>
          </cell>
          <cell r="C10">
            <v>584</v>
          </cell>
          <cell r="D10">
            <v>580</v>
          </cell>
          <cell r="E10">
            <v>597</v>
          </cell>
          <cell r="F10">
            <v>605</v>
          </cell>
          <cell r="G10">
            <v>580</v>
          </cell>
          <cell r="H10">
            <v>584</v>
          </cell>
          <cell r="I10">
            <v>765</v>
          </cell>
          <cell r="J10">
            <v>852</v>
          </cell>
          <cell r="K10">
            <v>933</v>
          </cell>
          <cell r="L10">
            <v>1032</v>
          </cell>
          <cell r="M10">
            <v>1080</v>
          </cell>
        </row>
        <row r="11">
          <cell r="B11">
            <v>579</v>
          </cell>
          <cell r="C11">
            <v>587</v>
          </cell>
          <cell r="D11">
            <v>623</v>
          </cell>
          <cell r="E11">
            <v>645</v>
          </cell>
          <cell r="F11">
            <v>654</v>
          </cell>
          <cell r="G11">
            <v>624</v>
          </cell>
          <cell r="H11">
            <v>626</v>
          </cell>
          <cell r="I11">
            <v>638</v>
          </cell>
          <cell r="J11">
            <v>644</v>
          </cell>
          <cell r="K11">
            <v>653</v>
          </cell>
          <cell r="L11">
            <v>694</v>
          </cell>
          <cell r="M11">
            <v>682</v>
          </cell>
        </row>
        <row r="12">
          <cell r="B12">
            <v>1958</v>
          </cell>
          <cell r="C12">
            <v>1973</v>
          </cell>
          <cell r="D12">
            <v>2003</v>
          </cell>
          <cell r="E12">
            <v>2160</v>
          </cell>
          <cell r="F12">
            <v>2194</v>
          </cell>
          <cell r="G12">
            <v>2029</v>
          </cell>
          <cell r="H12">
            <v>2033</v>
          </cell>
          <cell r="I12">
            <v>2126</v>
          </cell>
          <cell r="J12">
            <v>2193</v>
          </cell>
          <cell r="K12">
            <v>2217</v>
          </cell>
          <cell r="L12">
            <v>2276</v>
          </cell>
          <cell r="M12">
            <v>2243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B15">
            <v>5393</v>
          </cell>
          <cell r="C15">
            <v>5511</v>
          </cell>
          <cell r="D15">
            <v>5712</v>
          </cell>
          <cell r="E15">
            <v>5952</v>
          </cell>
          <cell r="F15">
            <v>5950</v>
          </cell>
          <cell r="G15">
            <v>6176</v>
          </cell>
          <cell r="H15">
            <v>6230</v>
          </cell>
          <cell r="I15">
            <v>6587</v>
          </cell>
          <cell r="J15">
            <v>6758</v>
          </cell>
          <cell r="K15">
            <v>6740</v>
          </cell>
          <cell r="L15">
            <v>6806</v>
          </cell>
          <cell r="M15">
            <v>6859</v>
          </cell>
        </row>
        <row r="16">
          <cell r="B16">
            <v>2514</v>
          </cell>
          <cell r="C16">
            <v>2537</v>
          </cell>
          <cell r="D16">
            <v>2693</v>
          </cell>
          <cell r="E16">
            <v>2843</v>
          </cell>
          <cell r="F16">
            <v>2869</v>
          </cell>
          <cell r="G16">
            <v>3131</v>
          </cell>
          <cell r="H16">
            <v>3164</v>
          </cell>
          <cell r="I16">
            <v>3220</v>
          </cell>
          <cell r="J16">
            <v>3260</v>
          </cell>
          <cell r="K16">
            <v>3345</v>
          </cell>
          <cell r="L16">
            <v>3365</v>
          </cell>
          <cell r="M16">
            <v>3442</v>
          </cell>
        </row>
        <row r="17">
          <cell r="B17">
            <v>1856</v>
          </cell>
          <cell r="C17">
            <v>1912</v>
          </cell>
          <cell r="D17">
            <v>2055</v>
          </cell>
          <cell r="E17">
            <v>2138</v>
          </cell>
          <cell r="F17">
            <v>2174</v>
          </cell>
          <cell r="G17">
            <v>2397</v>
          </cell>
          <cell r="H17">
            <v>2412</v>
          </cell>
          <cell r="I17">
            <v>2651</v>
          </cell>
          <cell r="J17">
            <v>2747</v>
          </cell>
          <cell r="K17">
            <v>2943</v>
          </cell>
          <cell r="L17">
            <v>3028</v>
          </cell>
          <cell r="M17">
            <v>3155</v>
          </cell>
        </row>
        <row r="18">
          <cell r="B18">
            <v>311</v>
          </cell>
          <cell r="C18">
            <v>317</v>
          </cell>
          <cell r="D18">
            <v>349</v>
          </cell>
          <cell r="E18">
            <v>359</v>
          </cell>
          <cell r="F18">
            <v>359</v>
          </cell>
          <cell r="G18">
            <v>358</v>
          </cell>
          <cell r="H18">
            <v>359</v>
          </cell>
          <cell r="I18">
            <v>386</v>
          </cell>
          <cell r="J18">
            <v>393</v>
          </cell>
          <cell r="K18">
            <v>407</v>
          </cell>
          <cell r="L18">
            <v>403</v>
          </cell>
          <cell r="M18">
            <v>411</v>
          </cell>
        </row>
        <row r="19">
          <cell r="B19">
            <v>98</v>
          </cell>
          <cell r="C19">
            <v>98</v>
          </cell>
          <cell r="D19">
            <v>99</v>
          </cell>
          <cell r="E19">
            <v>97</v>
          </cell>
          <cell r="F19">
            <v>100</v>
          </cell>
          <cell r="G19">
            <v>109</v>
          </cell>
          <cell r="H19">
            <v>110</v>
          </cell>
          <cell r="I19">
            <v>115</v>
          </cell>
          <cell r="J19">
            <v>118</v>
          </cell>
          <cell r="K19">
            <v>118</v>
          </cell>
          <cell r="L19">
            <v>127</v>
          </cell>
          <cell r="M19">
            <v>135</v>
          </cell>
        </row>
        <row r="20">
          <cell r="B20">
            <v>2512</v>
          </cell>
          <cell r="C20">
            <v>2565</v>
          </cell>
          <cell r="D20">
            <v>2665</v>
          </cell>
          <cell r="E20">
            <v>2763</v>
          </cell>
          <cell r="F20">
            <v>2782</v>
          </cell>
          <cell r="G20">
            <v>2909</v>
          </cell>
          <cell r="H20">
            <v>2923</v>
          </cell>
          <cell r="I20">
            <v>3122</v>
          </cell>
          <cell r="J20">
            <v>3209</v>
          </cell>
          <cell r="K20">
            <v>3255</v>
          </cell>
          <cell r="L20">
            <v>3326</v>
          </cell>
          <cell r="M20">
            <v>3365</v>
          </cell>
        </row>
        <row r="21">
          <cell r="B21">
            <v>412</v>
          </cell>
          <cell r="C21">
            <v>415</v>
          </cell>
          <cell r="D21">
            <v>446</v>
          </cell>
          <cell r="E21">
            <v>484</v>
          </cell>
          <cell r="F21">
            <v>480</v>
          </cell>
          <cell r="G21">
            <v>448</v>
          </cell>
          <cell r="H21">
            <v>453</v>
          </cell>
          <cell r="I21">
            <v>466</v>
          </cell>
          <cell r="J21">
            <v>500</v>
          </cell>
          <cell r="K21">
            <v>544</v>
          </cell>
          <cell r="L21">
            <v>573</v>
          </cell>
          <cell r="M21">
            <v>573</v>
          </cell>
        </row>
        <row r="22">
          <cell r="B22">
            <v>331</v>
          </cell>
          <cell r="C22">
            <v>335</v>
          </cell>
          <cell r="D22">
            <v>348</v>
          </cell>
          <cell r="E22">
            <v>360</v>
          </cell>
          <cell r="F22">
            <v>358</v>
          </cell>
          <cell r="G22">
            <v>367</v>
          </cell>
          <cell r="H22">
            <v>366</v>
          </cell>
          <cell r="I22">
            <v>383</v>
          </cell>
          <cell r="J22">
            <v>405</v>
          </cell>
          <cell r="K22">
            <v>398</v>
          </cell>
          <cell r="L22">
            <v>439</v>
          </cell>
          <cell r="M22">
            <v>443</v>
          </cell>
        </row>
        <row r="23">
          <cell r="B23">
            <v>1345</v>
          </cell>
          <cell r="C23">
            <v>1377</v>
          </cell>
          <cell r="D23">
            <v>1453</v>
          </cell>
          <cell r="E23">
            <v>1508</v>
          </cell>
          <cell r="F23">
            <v>1502</v>
          </cell>
          <cell r="G23">
            <v>1554</v>
          </cell>
          <cell r="H23">
            <v>1557</v>
          </cell>
          <cell r="I23">
            <v>1635</v>
          </cell>
          <cell r="J23">
            <v>1687</v>
          </cell>
          <cell r="K23">
            <v>1617</v>
          </cell>
          <cell r="L23">
            <v>1676</v>
          </cell>
          <cell r="M23">
            <v>1708</v>
          </cell>
        </row>
        <row r="24">
          <cell r="B24">
            <v>183</v>
          </cell>
          <cell r="C24">
            <v>182</v>
          </cell>
          <cell r="D24">
            <v>188</v>
          </cell>
          <cell r="E24">
            <v>191</v>
          </cell>
          <cell r="F24">
            <v>194</v>
          </cell>
          <cell r="G24">
            <v>186</v>
          </cell>
          <cell r="H24">
            <v>187</v>
          </cell>
          <cell r="I24">
            <v>189</v>
          </cell>
          <cell r="J24">
            <v>190</v>
          </cell>
          <cell r="K24">
            <v>195</v>
          </cell>
          <cell r="L24">
            <v>209</v>
          </cell>
          <cell r="M24">
            <v>209</v>
          </cell>
        </row>
        <row r="25">
          <cell r="B25">
            <v>318</v>
          </cell>
          <cell r="C25">
            <v>316</v>
          </cell>
          <cell r="D25">
            <v>320</v>
          </cell>
          <cell r="E25">
            <v>326</v>
          </cell>
          <cell r="F25">
            <v>328</v>
          </cell>
          <cell r="G25">
            <v>314</v>
          </cell>
          <cell r="H25">
            <v>315</v>
          </cell>
          <cell r="I25">
            <v>323</v>
          </cell>
          <cell r="J25">
            <v>324</v>
          </cell>
          <cell r="K25">
            <v>327</v>
          </cell>
          <cell r="L25">
            <v>342</v>
          </cell>
          <cell r="M25">
            <v>342</v>
          </cell>
        </row>
        <row r="26">
          <cell r="B26">
            <v>1277</v>
          </cell>
          <cell r="C26">
            <v>1322</v>
          </cell>
          <cell r="D26">
            <v>1394</v>
          </cell>
          <cell r="E26">
            <v>1453</v>
          </cell>
          <cell r="F26">
            <v>1467</v>
          </cell>
          <cell r="G26">
            <v>1574</v>
          </cell>
          <cell r="H26">
            <v>1584</v>
          </cell>
          <cell r="I26">
            <v>1684</v>
          </cell>
          <cell r="J26">
            <v>1715</v>
          </cell>
          <cell r="K26">
            <v>1851</v>
          </cell>
          <cell r="L26">
            <v>1910</v>
          </cell>
          <cell r="M26">
            <v>2013</v>
          </cell>
        </row>
        <row r="27">
          <cell r="B27">
            <v>484</v>
          </cell>
          <cell r="C27">
            <v>486</v>
          </cell>
          <cell r="D27">
            <v>499</v>
          </cell>
          <cell r="E27">
            <v>515</v>
          </cell>
          <cell r="F27">
            <v>519</v>
          </cell>
          <cell r="G27">
            <v>534</v>
          </cell>
          <cell r="H27">
            <v>536</v>
          </cell>
          <cell r="I27">
            <v>541</v>
          </cell>
          <cell r="J27">
            <v>548</v>
          </cell>
          <cell r="K27">
            <v>541</v>
          </cell>
          <cell r="L27">
            <v>572</v>
          </cell>
          <cell r="M27">
            <v>600</v>
          </cell>
        </row>
        <row r="28">
          <cell r="B28">
            <v>1343</v>
          </cell>
          <cell r="C28">
            <v>1365</v>
          </cell>
          <cell r="D28">
            <v>1467</v>
          </cell>
          <cell r="E28">
            <v>1476</v>
          </cell>
          <cell r="F28">
            <v>1495</v>
          </cell>
          <cell r="G28">
            <v>1541</v>
          </cell>
          <cell r="H28">
            <v>1548</v>
          </cell>
          <cell r="I28">
            <v>1529</v>
          </cell>
          <cell r="J28">
            <v>1542</v>
          </cell>
          <cell r="K28">
            <v>1632</v>
          </cell>
          <cell r="L28">
            <v>1636</v>
          </cell>
          <cell r="M28">
            <v>1709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1">
          <cell r="B31">
            <v>2158</v>
          </cell>
          <cell r="C31">
            <v>2121</v>
          </cell>
          <cell r="D31">
            <v>2330</v>
          </cell>
          <cell r="E31">
            <v>2379</v>
          </cell>
          <cell r="F31">
            <v>2438</v>
          </cell>
          <cell r="G31">
            <v>2568</v>
          </cell>
          <cell r="H31">
            <v>2593</v>
          </cell>
          <cell r="I31">
            <v>2730</v>
          </cell>
          <cell r="J31">
            <v>2812</v>
          </cell>
          <cell r="K31">
            <v>2913</v>
          </cell>
          <cell r="L31">
            <v>2960</v>
          </cell>
          <cell r="M31">
            <v>2963</v>
          </cell>
        </row>
        <row r="32">
          <cell r="B32">
            <v>3670</v>
          </cell>
          <cell r="C32">
            <v>3715</v>
          </cell>
          <cell r="D32">
            <v>3941</v>
          </cell>
          <cell r="E32">
            <v>4019</v>
          </cell>
          <cell r="F32">
            <v>4000</v>
          </cell>
          <cell r="G32">
            <v>4114</v>
          </cell>
          <cell r="H32">
            <v>4123</v>
          </cell>
          <cell r="I32">
            <v>4278</v>
          </cell>
          <cell r="J32">
            <v>4391</v>
          </cell>
          <cell r="K32">
            <v>4391</v>
          </cell>
          <cell r="L32">
            <v>4457</v>
          </cell>
          <cell r="M32">
            <v>4496</v>
          </cell>
        </row>
        <row r="33">
          <cell r="B33">
            <v>282</v>
          </cell>
          <cell r="C33">
            <v>282</v>
          </cell>
          <cell r="D33">
            <v>300</v>
          </cell>
          <cell r="E33">
            <v>306</v>
          </cell>
          <cell r="F33">
            <v>302</v>
          </cell>
          <cell r="G33">
            <v>334</v>
          </cell>
          <cell r="H33">
            <v>334</v>
          </cell>
          <cell r="I33">
            <v>421</v>
          </cell>
          <cell r="J33">
            <v>522</v>
          </cell>
          <cell r="K33">
            <v>565</v>
          </cell>
          <cell r="L33">
            <v>621</v>
          </cell>
          <cell r="M33">
            <v>644</v>
          </cell>
        </row>
        <row r="34">
          <cell r="B34">
            <v>573</v>
          </cell>
          <cell r="C34">
            <v>577</v>
          </cell>
          <cell r="D34">
            <v>597</v>
          </cell>
          <cell r="E34">
            <v>614</v>
          </cell>
          <cell r="F34">
            <v>618</v>
          </cell>
          <cell r="G34">
            <v>627</v>
          </cell>
          <cell r="H34">
            <v>626</v>
          </cell>
          <cell r="I34">
            <v>695</v>
          </cell>
          <cell r="J34">
            <v>714</v>
          </cell>
          <cell r="K34">
            <v>746</v>
          </cell>
          <cell r="L34">
            <v>766</v>
          </cell>
          <cell r="M34">
            <v>787</v>
          </cell>
        </row>
        <row r="35">
          <cell r="B35">
            <v>989</v>
          </cell>
          <cell r="C35">
            <v>1002</v>
          </cell>
          <cell r="D35">
            <v>1049</v>
          </cell>
          <cell r="E35">
            <v>1107</v>
          </cell>
          <cell r="F35">
            <v>1135</v>
          </cell>
          <cell r="G35">
            <v>1221</v>
          </cell>
          <cell r="H35">
            <v>1222</v>
          </cell>
          <cell r="I35">
            <v>1421</v>
          </cell>
          <cell r="J35">
            <v>1473</v>
          </cell>
          <cell r="K35">
            <v>1537</v>
          </cell>
          <cell r="L35">
            <v>1598</v>
          </cell>
          <cell r="M35">
            <v>1663</v>
          </cell>
        </row>
        <row r="36">
          <cell r="B36">
            <v>1449</v>
          </cell>
          <cell r="C36">
            <v>1456</v>
          </cell>
          <cell r="D36">
            <v>1507</v>
          </cell>
          <cell r="E36">
            <v>1539</v>
          </cell>
          <cell r="F36">
            <v>1543</v>
          </cell>
          <cell r="G36">
            <v>1597</v>
          </cell>
          <cell r="H36">
            <v>1607</v>
          </cell>
          <cell r="I36">
            <v>1680</v>
          </cell>
          <cell r="J36">
            <v>1714</v>
          </cell>
          <cell r="K36">
            <v>1791</v>
          </cell>
          <cell r="L36">
            <v>1865</v>
          </cell>
          <cell r="M36">
            <v>1996</v>
          </cell>
        </row>
        <row r="37">
          <cell r="B37">
            <v>951</v>
          </cell>
          <cell r="C37">
            <v>949</v>
          </cell>
          <cell r="D37">
            <v>972</v>
          </cell>
          <cell r="E37">
            <v>1015</v>
          </cell>
          <cell r="F37">
            <v>1014</v>
          </cell>
          <cell r="G37">
            <v>1058</v>
          </cell>
          <cell r="H37">
            <v>1063</v>
          </cell>
          <cell r="I37">
            <v>1156</v>
          </cell>
          <cell r="J37">
            <v>1251</v>
          </cell>
          <cell r="K37">
            <v>1328</v>
          </cell>
          <cell r="L37">
            <v>1371</v>
          </cell>
          <cell r="M37">
            <v>1439</v>
          </cell>
        </row>
        <row r="38">
          <cell r="B38">
            <v>1175</v>
          </cell>
          <cell r="C38">
            <v>1206</v>
          </cell>
          <cell r="D38">
            <v>1279</v>
          </cell>
          <cell r="E38">
            <v>1312</v>
          </cell>
          <cell r="F38">
            <v>1328</v>
          </cell>
          <cell r="G38">
            <v>1396</v>
          </cell>
          <cell r="H38">
            <v>1398</v>
          </cell>
          <cell r="I38">
            <v>1656</v>
          </cell>
          <cell r="J38">
            <v>1656</v>
          </cell>
          <cell r="K38">
            <v>1741</v>
          </cell>
          <cell r="L38">
            <v>1835</v>
          </cell>
          <cell r="M38">
            <v>1901</v>
          </cell>
        </row>
        <row r="39">
          <cell r="B39">
            <v>455</v>
          </cell>
          <cell r="C39">
            <v>458</v>
          </cell>
          <cell r="D39">
            <v>474</v>
          </cell>
          <cell r="E39">
            <v>488</v>
          </cell>
          <cell r="F39">
            <v>484</v>
          </cell>
          <cell r="G39">
            <v>488</v>
          </cell>
          <cell r="H39">
            <v>487</v>
          </cell>
          <cell r="I39">
            <v>554</v>
          </cell>
          <cell r="J39">
            <v>568</v>
          </cell>
          <cell r="K39">
            <v>575</v>
          </cell>
          <cell r="L39">
            <v>596</v>
          </cell>
          <cell r="M39">
            <v>609</v>
          </cell>
        </row>
        <row r="40">
          <cell r="B40">
            <v>3049</v>
          </cell>
          <cell r="C40">
            <v>3108</v>
          </cell>
          <cell r="D40">
            <v>3212</v>
          </cell>
          <cell r="E40">
            <v>3301</v>
          </cell>
          <cell r="F40">
            <v>3317</v>
          </cell>
          <cell r="G40">
            <v>3470</v>
          </cell>
          <cell r="H40">
            <v>3512</v>
          </cell>
          <cell r="I40">
            <v>3746</v>
          </cell>
          <cell r="J40">
            <v>3860</v>
          </cell>
          <cell r="K40">
            <v>3992</v>
          </cell>
          <cell r="L40">
            <v>4069</v>
          </cell>
          <cell r="M40">
            <v>4260</v>
          </cell>
        </row>
        <row r="41">
          <cell r="B41">
            <v>1094</v>
          </cell>
          <cell r="C41">
            <v>1101</v>
          </cell>
          <cell r="D41">
            <v>1136</v>
          </cell>
          <cell r="E41">
            <v>1157</v>
          </cell>
          <cell r="F41">
            <v>1165</v>
          </cell>
          <cell r="G41">
            <v>1223</v>
          </cell>
          <cell r="H41">
            <v>1232</v>
          </cell>
          <cell r="I41">
            <v>1317</v>
          </cell>
          <cell r="J41">
            <v>1368</v>
          </cell>
          <cell r="K41">
            <v>1430</v>
          </cell>
          <cell r="L41">
            <v>1476</v>
          </cell>
          <cell r="M41">
            <v>1535</v>
          </cell>
        </row>
        <row r="42">
          <cell r="B42">
            <v>396</v>
          </cell>
          <cell r="C42">
            <v>401</v>
          </cell>
          <cell r="D42">
            <v>411</v>
          </cell>
          <cell r="E42">
            <v>444</v>
          </cell>
          <cell r="F42">
            <v>440</v>
          </cell>
          <cell r="G42">
            <v>452</v>
          </cell>
          <cell r="H42">
            <v>456</v>
          </cell>
          <cell r="I42">
            <v>498</v>
          </cell>
          <cell r="J42">
            <v>516</v>
          </cell>
          <cell r="K42">
            <v>541</v>
          </cell>
          <cell r="L42">
            <v>558</v>
          </cell>
          <cell r="M42">
            <v>592</v>
          </cell>
        </row>
        <row r="43">
          <cell r="B43">
            <v>2790</v>
          </cell>
          <cell r="C43">
            <v>2817</v>
          </cell>
          <cell r="D43">
            <v>2857</v>
          </cell>
          <cell r="E43">
            <v>2905</v>
          </cell>
          <cell r="F43">
            <v>2916</v>
          </cell>
          <cell r="G43">
            <v>2706</v>
          </cell>
          <cell r="H43">
            <v>2715</v>
          </cell>
          <cell r="I43">
            <v>2833</v>
          </cell>
          <cell r="J43">
            <v>2874</v>
          </cell>
          <cell r="K43">
            <v>2969</v>
          </cell>
          <cell r="L43">
            <v>3075</v>
          </cell>
          <cell r="M43">
            <v>3125</v>
          </cell>
        </row>
        <row r="44">
          <cell r="B44">
            <v>1437</v>
          </cell>
          <cell r="C44">
            <v>1453</v>
          </cell>
          <cell r="D44">
            <v>1494</v>
          </cell>
          <cell r="E44">
            <v>1560</v>
          </cell>
          <cell r="F44">
            <v>1563</v>
          </cell>
          <cell r="G44">
            <v>1615</v>
          </cell>
          <cell r="H44">
            <v>1627</v>
          </cell>
          <cell r="I44">
            <v>1825</v>
          </cell>
          <cell r="J44">
            <v>1883</v>
          </cell>
          <cell r="K44">
            <v>1977</v>
          </cell>
          <cell r="L44">
            <v>2033</v>
          </cell>
          <cell r="M44">
            <v>2130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B47">
            <v>19288</v>
          </cell>
          <cell r="C47">
            <v>19894</v>
          </cell>
          <cell r="D47">
            <v>22550</v>
          </cell>
          <cell r="E47">
            <v>23289</v>
          </cell>
          <cell r="F47">
            <v>23469</v>
          </cell>
          <cell r="G47">
            <v>25713</v>
          </cell>
          <cell r="H47">
            <v>25920</v>
          </cell>
          <cell r="I47">
            <v>25605</v>
          </cell>
          <cell r="J47">
            <v>26440</v>
          </cell>
          <cell r="K47">
            <v>27295</v>
          </cell>
          <cell r="L47">
            <v>27740</v>
          </cell>
          <cell r="M47">
            <v>28221</v>
          </cell>
        </row>
        <row r="48">
          <cell r="B48">
            <v>675</v>
          </cell>
          <cell r="C48">
            <v>706</v>
          </cell>
          <cell r="D48">
            <v>741</v>
          </cell>
          <cell r="E48">
            <v>793</v>
          </cell>
          <cell r="F48">
            <v>803</v>
          </cell>
          <cell r="G48">
            <v>946</v>
          </cell>
          <cell r="H48">
            <v>956</v>
          </cell>
          <cell r="I48">
            <v>1737</v>
          </cell>
          <cell r="J48">
            <v>1850</v>
          </cell>
          <cell r="K48">
            <v>2036</v>
          </cell>
          <cell r="L48">
            <v>2264</v>
          </cell>
          <cell r="M48">
            <v>2417</v>
          </cell>
        </row>
        <row r="49">
          <cell r="B49">
            <v>1513</v>
          </cell>
          <cell r="C49">
            <v>1540</v>
          </cell>
          <cell r="D49">
            <v>1594</v>
          </cell>
          <cell r="E49">
            <v>1591</v>
          </cell>
          <cell r="F49">
            <v>1605</v>
          </cell>
          <cell r="G49">
            <v>1766</v>
          </cell>
          <cell r="H49">
            <v>1774</v>
          </cell>
          <cell r="I49">
            <v>2174</v>
          </cell>
          <cell r="J49">
            <v>2267</v>
          </cell>
          <cell r="K49">
            <v>2425</v>
          </cell>
          <cell r="L49">
            <v>2528</v>
          </cell>
          <cell r="M49">
            <v>2598</v>
          </cell>
        </row>
        <row r="50">
          <cell r="B50">
            <v>347</v>
          </cell>
          <cell r="C50">
            <v>366</v>
          </cell>
          <cell r="D50">
            <v>394</v>
          </cell>
          <cell r="E50">
            <v>413</v>
          </cell>
          <cell r="F50">
            <v>413</v>
          </cell>
          <cell r="G50">
            <v>466</v>
          </cell>
          <cell r="H50">
            <v>466</v>
          </cell>
          <cell r="I50">
            <v>705</v>
          </cell>
          <cell r="J50">
            <v>733</v>
          </cell>
          <cell r="K50">
            <v>793</v>
          </cell>
          <cell r="L50">
            <v>884</v>
          </cell>
          <cell r="M50">
            <v>911</v>
          </cell>
        </row>
        <row r="51">
          <cell r="B51">
            <v>439</v>
          </cell>
          <cell r="C51">
            <v>474</v>
          </cell>
          <cell r="D51">
            <v>514</v>
          </cell>
          <cell r="E51">
            <v>540</v>
          </cell>
          <cell r="F51">
            <v>533</v>
          </cell>
          <cell r="G51">
            <v>582</v>
          </cell>
          <cell r="H51">
            <v>585</v>
          </cell>
          <cell r="I51">
            <v>631</v>
          </cell>
          <cell r="J51">
            <v>678</v>
          </cell>
          <cell r="K51">
            <v>693</v>
          </cell>
          <cell r="L51">
            <v>712</v>
          </cell>
          <cell r="M51">
            <v>730</v>
          </cell>
        </row>
        <row r="52">
          <cell r="B52">
            <v>623</v>
          </cell>
          <cell r="C52">
            <v>629</v>
          </cell>
          <cell r="D52">
            <v>647</v>
          </cell>
          <cell r="E52">
            <v>679</v>
          </cell>
          <cell r="F52">
            <v>682</v>
          </cell>
          <cell r="G52">
            <v>853</v>
          </cell>
          <cell r="H52">
            <v>861</v>
          </cell>
          <cell r="I52">
            <v>1040</v>
          </cell>
          <cell r="J52">
            <v>1157</v>
          </cell>
          <cell r="K52">
            <v>1245</v>
          </cell>
          <cell r="L52">
            <v>1368</v>
          </cell>
          <cell r="M52">
            <v>1471</v>
          </cell>
        </row>
        <row r="53">
          <cell r="B53">
            <v>3854</v>
          </cell>
          <cell r="C53">
            <v>3984</v>
          </cell>
          <cell r="D53">
            <v>4237</v>
          </cell>
          <cell r="E53">
            <v>4408</v>
          </cell>
          <cell r="F53">
            <v>4458</v>
          </cell>
          <cell r="G53">
            <v>4613</v>
          </cell>
          <cell r="H53">
            <v>4657</v>
          </cell>
          <cell r="I53">
            <v>5212</v>
          </cell>
          <cell r="J53">
            <v>5459</v>
          </cell>
          <cell r="K53">
            <v>5511</v>
          </cell>
          <cell r="L53">
            <v>5647</v>
          </cell>
          <cell r="M53">
            <v>5751</v>
          </cell>
        </row>
        <row r="54">
          <cell r="B54">
            <v>1162</v>
          </cell>
          <cell r="C54">
            <v>1197</v>
          </cell>
          <cell r="D54">
            <v>1265</v>
          </cell>
          <cell r="E54">
            <v>1337</v>
          </cell>
          <cell r="F54">
            <v>1351</v>
          </cell>
          <cell r="G54">
            <v>1460</v>
          </cell>
          <cell r="H54">
            <v>1475</v>
          </cell>
          <cell r="I54">
            <v>1692</v>
          </cell>
          <cell r="J54">
            <v>1714</v>
          </cell>
          <cell r="K54">
            <v>1753</v>
          </cell>
          <cell r="L54">
            <v>1803</v>
          </cell>
          <cell r="M54">
            <v>1821</v>
          </cell>
        </row>
        <row r="55">
          <cell r="B55">
            <v>123</v>
          </cell>
          <cell r="C55">
            <v>123</v>
          </cell>
          <cell r="D55">
            <v>123</v>
          </cell>
          <cell r="E55">
            <v>131</v>
          </cell>
          <cell r="F55">
            <v>132</v>
          </cell>
          <cell r="G55">
            <v>166</v>
          </cell>
          <cell r="H55">
            <v>169</v>
          </cell>
          <cell r="I55">
            <v>401</v>
          </cell>
          <cell r="J55">
            <v>487</v>
          </cell>
          <cell r="K55">
            <v>568</v>
          </cell>
          <cell r="L55">
            <v>656</v>
          </cell>
          <cell r="M55">
            <v>720</v>
          </cell>
        </row>
        <row r="56">
          <cell r="B56">
            <v>547</v>
          </cell>
          <cell r="C56">
            <v>575</v>
          </cell>
          <cell r="D56">
            <v>626</v>
          </cell>
          <cell r="E56">
            <v>660</v>
          </cell>
          <cell r="F56">
            <v>661</v>
          </cell>
          <cell r="G56">
            <v>832</v>
          </cell>
          <cell r="H56">
            <v>838</v>
          </cell>
          <cell r="I56">
            <v>1034</v>
          </cell>
          <cell r="J56">
            <v>1096</v>
          </cell>
          <cell r="K56">
            <v>1152</v>
          </cell>
          <cell r="L56">
            <v>1225</v>
          </cell>
          <cell r="M56">
            <v>1248</v>
          </cell>
        </row>
        <row r="57">
          <cell r="B57">
            <v>1012</v>
          </cell>
          <cell r="C57">
            <v>1031</v>
          </cell>
          <cell r="D57">
            <v>1073</v>
          </cell>
          <cell r="E57">
            <v>1145</v>
          </cell>
          <cell r="F57">
            <v>1172</v>
          </cell>
          <cell r="G57">
            <v>1216</v>
          </cell>
          <cell r="H57">
            <v>1219</v>
          </cell>
          <cell r="I57">
            <v>1353</v>
          </cell>
          <cell r="J57">
            <v>1385</v>
          </cell>
          <cell r="K57">
            <v>1375</v>
          </cell>
          <cell r="L57">
            <v>1445</v>
          </cell>
          <cell r="M57">
            <v>1458</v>
          </cell>
        </row>
        <row r="58">
          <cell r="B58">
            <v>179</v>
          </cell>
          <cell r="C58">
            <v>183</v>
          </cell>
          <cell r="D58">
            <v>186</v>
          </cell>
          <cell r="E58">
            <v>192</v>
          </cell>
          <cell r="F58">
            <v>194</v>
          </cell>
          <cell r="G58">
            <v>205</v>
          </cell>
          <cell r="H58">
            <v>205</v>
          </cell>
          <cell r="I58">
            <v>267</v>
          </cell>
          <cell r="J58">
            <v>276</v>
          </cell>
          <cell r="K58">
            <v>292</v>
          </cell>
          <cell r="L58">
            <v>292</v>
          </cell>
          <cell r="M58">
            <v>303</v>
          </cell>
        </row>
        <row r="59">
          <cell r="B59">
            <v>2315</v>
          </cell>
          <cell r="C59">
            <v>2352</v>
          </cell>
          <cell r="D59">
            <v>2502</v>
          </cell>
          <cell r="E59">
            <v>2613</v>
          </cell>
          <cell r="F59">
            <v>2632</v>
          </cell>
          <cell r="G59">
            <v>2740</v>
          </cell>
          <cell r="H59">
            <v>2752</v>
          </cell>
          <cell r="I59">
            <v>3335</v>
          </cell>
          <cell r="J59">
            <v>3462</v>
          </cell>
          <cell r="K59">
            <v>3560</v>
          </cell>
          <cell r="L59">
            <v>3704</v>
          </cell>
          <cell r="M59">
            <v>3760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B62">
            <v>10884</v>
          </cell>
          <cell r="C62">
            <v>11039</v>
          </cell>
          <cell r="D62">
            <v>12120</v>
          </cell>
          <cell r="E62">
            <v>12381</v>
          </cell>
          <cell r="F62">
            <v>12417</v>
          </cell>
          <cell r="G62">
            <v>13111</v>
          </cell>
          <cell r="H62">
            <v>13161</v>
          </cell>
          <cell r="I62">
            <v>13164</v>
          </cell>
          <cell r="J62">
            <v>13513</v>
          </cell>
          <cell r="K62">
            <v>14044</v>
          </cell>
          <cell r="L62">
            <v>14342</v>
          </cell>
          <cell r="M62">
            <v>14581</v>
          </cell>
        </row>
        <row r="63">
          <cell r="B63">
            <v>1523</v>
          </cell>
          <cell r="C63">
            <v>1554</v>
          </cell>
          <cell r="D63">
            <v>1661</v>
          </cell>
          <cell r="E63">
            <v>1720</v>
          </cell>
          <cell r="F63">
            <v>1728</v>
          </cell>
          <cell r="G63">
            <v>1917</v>
          </cell>
          <cell r="H63">
            <v>1922</v>
          </cell>
          <cell r="I63">
            <v>2051</v>
          </cell>
          <cell r="J63">
            <v>2155</v>
          </cell>
          <cell r="K63">
            <v>2301</v>
          </cell>
          <cell r="L63">
            <v>2370</v>
          </cell>
          <cell r="M63">
            <v>2419</v>
          </cell>
        </row>
        <row r="64">
          <cell r="B64">
            <v>1991</v>
          </cell>
          <cell r="C64">
            <v>2041</v>
          </cell>
          <cell r="D64">
            <v>2183</v>
          </cell>
          <cell r="E64">
            <v>2309</v>
          </cell>
          <cell r="F64">
            <v>2309</v>
          </cell>
          <cell r="G64">
            <v>2591</v>
          </cell>
          <cell r="H64">
            <v>2603</v>
          </cell>
          <cell r="I64">
            <v>3016</v>
          </cell>
          <cell r="J64">
            <v>3198</v>
          </cell>
          <cell r="K64">
            <v>3303</v>
          </cell>
          <cell r="L64">
            <v>3514</v>
          </cell>
          <cell r="M64">
            <v>3617</v>
          </cell>
        </row>
        <row r="65">
          <cell r="B65">
            <v>830</v>
          </cell>
          <cell r="C65">
            <v>833</v>
          </cell>
          <cell r="D65">
            <v>850</v>
          </cell>
          <cell r="E65">
            <v>874</v>
          </cell>
          <cell r="F65">
            <v>871</v>
          </cell>
          <cell r="G65">
            <v>910</v>
          </cell>
          <cell r="H65">
            <v>913</v>
          </cell>
          <cell r="I65">
            <v>998</v>
          </cell>
          <cell r="J65">
            <v>1026</v>
          </cell>
          <cell r="K65">
            <v>1039</v>
          </cell>
          <cell r="L65">
            <v>1067</v>
          </cell>
          <cell r="M65">
            <v>1082</v>
          </cell>
        </row>
        <row r="66">
          <cell r="B66">
            <v>450</v>
          </cell>
          <cell r="C66">
            <v>458</v>
          </cell>
          <cell r="D66">
            <v>472</v>
          </cell>
          <cell r="E66">
            <v>498</v>
          </cell>
          <cell r="F66">
            <v>497</v>
          </cell>
          <cell r="G66">
            <v>492</v>
          </cell>
          <cell r="H66">
            <v>493</v>
          </cell>
          <cell r="I66">
            <v>545</v>
          </cell>
          <cell r="J66">
            <v>560</v>
          </cell>
          <cell r="K66">
            <v>582</v>
          </cell>
          <cell r="L66">
            <v>589</v>
          </cell>
          <cell r="M66">
            <v>595</v>
          </cell>
        </row>
        <row r="67">
          <cell r="B67">
            <v>152</v>
          </cell>
          <cell r="C67">
            <v>154</v>
          </cell>
          <cell r="D67">
            <v>163</v>
          </cell>
          <cell r="E67">
            <v>163</v>
          </cell>
          <cell r="F67">
            <v>164</v>
          </cell>
          <cell r="G67">
            <v>166</v>
          </cell>
          <cell r="H67">
            <v>167</v>
          </cell>
          <cell r="I67">
            <v>178</v>
          </cell>
          <cell r="J67">
            <v>184</v>
          </cell>
          <cell r="K67">
            <v>195</v>
          </cell>
          <cell r="L67">
            <v>194</v>
          </cell>
          <cell r="M67">
            <v>207</v>
          </cell>
        </row>
        <row r="68">
          <cell r="B68">
            <v>2675</v>
          </cell>
          <cell r="C68">
            <v>2732</v>
          </cell>
          <cell r="D68">
            <v>2879</v>
          </cell>
          <cell r="E68">
            <v>2948</v>
          </cell>
          <cell r="F68">
            <v>2957</v>
          </cell>
          <cell r="G68">
            <v>3306</v>
          </cell>
          <cell r="H68">
            <v>3312</v>
          </cell>
          <cell r="I68">
            <v>3690</v>
          </cell>
          <cell r="J68">
            <v>3782</v>
          </cell>
          <cell r="K68">
            <v>3926</v>
          </cell>
          <cell r="L68">
            <v>4018</v>
          </cell>
          <cell r="M68">
            <v>4118</v>
          </cell>
        </row>
        <row r="69">
          <cell r="B69">
            <v>851</v>
          </cell>
          <cell r="C69">
            <v>880</v>
          </cell>
          <cell r="D69">
            <v>939</v>
          </cell>
          <cell r="E69">
            <v>960</v>
          </cell>
          <cell r="F69">
            <v>958</v>
          </cell>
          <cell r="G69">
            <v>975</v>
          </cell>
          <cell r="H69">
            <v>980</v>
          </cell>
          <cell r="I69">
            <v>1039</v>
          </cell>
          <cell r="J69">
            <v>1071</v>
          </cell>
          <cell r="K69">
            <v>1115</v>
          </cell>
          <cell r="L69">
            <v>1182</v>
          </cell>
          <cell r="M69">
            <v>1201</v>
          </cell>
        </row>
        <row r="70">
          <cell r="B70">
            <v>1257</v>
          </cell>
          <cell r="C70">
            <v>1295</v>
          </cell>
          <cell r="D70">
            <v>1360</v>
          </cell>
          <cell r="E70">
            <v>1360</v>
          </cell>
          <cell r="F70">
            <v>1358</v>
          </cell>
          <cell r="G70">
            <v>1407</v>
          </cell>
          <cell r="H70">
            <v>1411</v>
          </cell>
          <cell r="I70">
            <v>1735</v>
          </cell>
          <cell r="J70">
            <v>1778</v>
          </cell>
          <cell r="K70">
            <v>1810</v>
          </cell>
          <cell r="L70">
            <v>1824</v>
          </cell>
          <cell r="M70">
            <v>1879</v>
          </cell>
        </row>
        <row r="71">
          <cell r="B71">
            <v>182</v>
          </cell>
          <cell r="C71">
            <v>181</v>
          </cell>
          <cell r="D71">
            <v>188</v>
          </cell>
          <cell r="E71">
            <v>188</v>
          </cell>
          <cell r="F71">
            <v>193</v>
          </cell>
          <cell r="G71">
            <v>195</v>
          </cell>
          <cell r="H71">
            <v>195</v>
          </cell>
          <cell r="I71">
            <v>194</v>
          </cell>
          <cell r="J71">
            <v>200</v>
          </cell>
          <cell r="K71">
            <v>195</v>
          </cell>
          <cell r="L71">
            <v>196</v>
          </cell>
          <cell r="M71">
            <v>201</v>
          </cell>
        </row>
        <row r="72">
          <cell r="B72">
            <v>50</v>
          </cell>
          <cell r="C72">
            <v>49</v>
          </cell>
          <cell r="D72">
            <v>56</v>
          </cell>
          <cell r="E72">
            <v>55</v>
          </cell>
          <cell r="F72">
            <v>53</v>
          </cell>
          <cell r="G72">
            <v>73</v>
          </cell>
          <cell r="H72">
            <v>74</v>
          </cell>
          <cell r="I72">
            <v>161</v>
          </cell>
          <cell r="J72">
            <v>178</v>
          </cell>
          <cell r="K72">
            <v>160</v>
          </cell>
          <cell r="L72">
            <v>161</v>
          </cell>
          <cell r="M72">
            <v>166</v>
          </cell>
        </row>
        <row r="73">
          <cell r="B73">
            <v>1132</v>
          </cell>
          <cell r="C73">
            <v>1141</v>
          </cell>
          <cell r="D73">
            <v>1203</v>
          </cell>
          <cell r="E73">
            <v>1242</v>
          </cell>
          <cell r="F73">
            <v>1238</v>
          </cell>
          <cell r="G73">
            <v>1279</v>
          </cell>
          <cell r="H73">
            <v>1280</v>
          </cell>
          <cell r="I73">
            <v>1383</v>
          </cell>
          <cell r="J73">
            <v>1435</v>
          </cell>
          <cell r="K73">
            <v>1462</v>
          </cell>
          <cell r="L73">
            <v>1501</v>
          </cell>
          <cell r="M73">
            <v>1543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B76">
            <v>10064</v>
          </cell>
          <cell r="C76">
            <v>10116</v>
          </cell>
          <cell r="D76">
            <v>11414</v>
          </cell>
          <cell r="E76">
            <v>11790</v>
          </cell>
          <cell r="F76">
            <v>11806</v>
          </cell>
          <cell r="G76">
            <v>12103</v>
          </cell>
          <cell r="H76">
            <v>12162</v>
          </cell>
          <cell r="I76">
            <v>12077</v>
          </cell>
          <cell r="J76">
            <v>12276</v>
          </cell>
          <cell r="K76">
            <v>12234</v>
          </cell>
          <cell r="L76">
            <v>12156</v>
          </cell>
          <cell r="M76">
            <v>12185</v>
          </cell>
        </row>
        <row r="77">
          <cell r="B77">
            <v>2539</v>
          </cell>
          <cell r="C77">
            <v>2606</v>
          </cell>
          <cell r="D77">
            <v>2738</v>
          </cell>
          <cell r="E77">
            <v>2861</v>
          </cell>
          <cell r="F77">
            <v>2872</v>
          </cell>
          <cell r="G77">
            <v>3152</v>
          </cell>
          <cell r="H77">
            <v>3161</v>
          </cell>
          <cell r="I77">
            <v>3319</v>
          </cell>
          <cell r="J77">
            <v>3405</v>
          </cell>
          <cell r="K77">
            <v>3541</v>
          </cell>
          <cell r="L77">
            <v>3666</v>
          </cell>
          <cell r="M77">
            <v>3717</v>
          </cell>
        </row>
        <row r="78">
          <cell r="B78">
            <v>1430</v>
          </cell>
          <cell r="C78">
            <v>1445</v>
          </cell>
          <cell r="D78">
            <v>1484</v>
          </cell>
          <cell r="E78">
            <v>1503</v>
          </cell>
          <cell r="F78">
            <v>1506</v>
          </cell>
          <cell r="G78">
            <v>1524</v>
          </cell>
          <cell r="H78">
            <v>1529</v>
          </cell>
          <cell r="I78">
            <v>1631</v>
          </cell>
          <cell r="J78">
            <v>1661</v>
          </cell>
          <cell r="K78">
            <v>1681</v>
          </cell>
          <cell r="L78">
            <v>1680</v>
          </cell>
          <cell r="M78">
            <v>1713</v>
          </cell>
        </row>
        <row r="79">
          <cell r="B79">
            <v>886</v>
          </cell>
          <cell r="C79">
            <v>897</v>
          </cell>
          <cell r="D79">
            <v>939</v>
          </cell>
          <cell r="E79">
            <v>975</v>
          </cell>
          <cell r="F79">
            <v>982</v>
          </cell>
          <cell r="G79">
            <v>1081</v>
          </cell>
          <cell r="H79">
            <v>1080</v>
          </cell>
          <cell r="I79">
            <v>1255</v>
          </cell>
          <cell r="J79">
            <v>1294</v>
          </cell>
          <cell r="K79">
            <v>1344</v>
          </cell>
          <cell r="L79">
            <v>1379</v>
          </cell>
          <cell r="M79">
            <v>1407</v>
          </cell>
        </row>
        <row r="80">
          <cell r="B80">
            <v>424</v>
          </cell>
          <cell r="C80">
            <v>439</v>
          </cell>
          <cell r="D80">
            <v>469</v>
          </cell>
          <cell r="E80">
            <v>467</v>
          </cell>
          <cell r="F80">
            <v>470</v>
          </cell>
          <cell r="G80">
            <v>515</v>
          </cell>
          <cell r="H80">
            <v>519</v>
          </cell>
          <cell r="I80">
            <v>541</v>
          </cell>
          <cell r="J80">
            <v>551</v>
          </cell>
          <cell r="K80">
            <v>566</v>
          </cell>
          <cell r="L80">
            <v>560</v>
          </cell>
          <cell r="M80">
            <v>566</v>
          </cell>
        </row>
        <row r="81">
          <cell r="B81">
            <v>448</v>
          </cell>
          <cell r="C81">
            <v>467</v>
          </cell>
          <cell r="D81">
            <v>501</v>
          </cell>
          <cell r="E81">
            <v>527</v>
          </cell>
          <cell r="F81">
            <v>529</v>
          </cell>
          <cell r="G81">
            <v>570</v>
          </cell>
          <cell r="H81">
            <v>568</v>
          </cell>
          <cell r="I81">
            <v>837</v>
          </cell>
          <cell r="J81">
            <v>876</v>
          </cell>
          <cell r="K81">
            <v>1034</v>
          </cell>
          <cell r="L81">
            <v>1029</v>
          </cell>
          <cell r="M81">
            <v>1090</v>
          </cell>
        </row>
        <row r="82">
          <cell r="B82">
            <v>1228</v>
          </cell>
          <cell r="C82">
            <v>1250</v>
          </cell>
          <cell r="D82">
            <v>1330</v>
          </cell>
          <cell r="E82">
            <v>1405</v>
          </cell>
          <cell r="F82">
            <v>1411</v>
          </cell>
          <cell r="G82">
            <v>1503</v>
          </cell>
          <cell r="H82">
            <v>1507</v>
          </cell>
          <cell r="I82">
            <v>1600</v>
          </cell>
          <cell r="J82">
            <v>1641</v>
          </cell>
          <cell r="K82">
            <v>1693</v>
          </cell>
          <cell r="L82">
            <v>1771</v>
          </cell>
          <cell r="M82">
            <v>1789</v>
          </cell>
        </row>
        <row r="83">
          <cell r="B83">
            <v>433</v>
          </cell>
          <cell r="C83">
            <v>446</v>
          </cell>
          <cell r="D83">
            <v>470</v>
          </cell>
          <cell r="E83">
            <v>483</v>
          </cell>
          <cell r="F83">
            <v>480</v>
          </cell>
          <cell r="G83">
            <v>490</v>
          </cell>
          <cell r="H83">
            <v>491</v>
          </cell>
          <cell r="I83">
            <v>505</v>
          </cell>
          <cell r="J83">
            <v>524</v>
          </cell>
          <cell r="K83">
            <v>536</v>
          </cell>
          <cell r="L83">
            <v>547</v>
          </cell>
          <cell r="M83">
            <v>553</v>
          </cell>
        </row>
        <row r="84">
          <cell r="B84">
            <v>394</v>
          </cell>
          <cell r="C84">
            <v>405</v>
          </cell>
          <cell r="D84">
            <v>412</v>
          </cell>
          <cell r="E84">
            <v>423</v>
          </cell>
          <cell r="F84">
            <v>430</v>
          </cell>
          <cell r="G84">
            <v>428</v>
          </cell>
          <cell r="H84">
            <v>426</v>
          </cell>
          <cell r="I84">
            <v>448</v>
          </cell>
          <cell r="J84">
            <v>466</v>
          </cell>
          <cell r="K84">
            <v>482</v>
          </cell>
          <cell r="L84">
            <v>487</v>
          </cell>
          <cell r="M84">
            <v>486</v>
          </cell>
        </row>
        <row r="85">
          <cell r="B85">
            <v>3014</v>
          </cell>
          <cell r="C85">
            <v>3084</v>
          </cell>
          <cell r="D85">
            <v>3247</v>
          </cell>
          <cell r="E85">
            <v>3432</v>
          </cell>
          <cell r="F85">
            <v>3458</v>
          </cell>
          <cell r="G85">
            <v>3665</v>
          </cell>
          <cell r="H85">
            <v>3670</v>
          </cell>
          <cell r="I85">
            <v>4150</v>
          </cell>
          <cell r="J85">
            <v>4328</v>
          </cell>
          <cell r="K85">
            <v>4561</v>
          </cell>
          <cell r="L85">
            <v>4686</v>
          </cell>
          <cell r="M85">
            <v>4769</v>
          </cell>
        </row>
        <row r="86">
          <cell r="B86">
            <v>1091</v>
          </cell>
          <cell r="C86">
            <v>1113</v>
          </cell>
          <cell r="D86">
            <v>1157</v>
          </cell>
          <cell r="E86">
            <v>1191</v>
          </cell>
          <cell r="F86">
            <v>1201</v>
          </cell>
          <cell r="G86">
            <v>1222</v>
          </cell>
          <cell r="H86">
            <v>1222</v>
          </cell>
          <cell r="I86">
            <v>1360</v>
          </cell>
          <cell r="J86">
            <v>1420</v>
          </cell>
          <cell r="K86">
            <v>1478</v>
          </cell>
          <cell r="L86">
            <v>1411</v>
          </cell>
          <cell r="M86">
            <v>1444</v>
          </cell>
        </row>
        <row r="87">
          <cell r="B87">
            <v>540</v>
          </cell>
          <cell r="C87">
            <v>550</v>
          </cell>
          <cell r="D87">
            <v>567</v>
          </cell>
          <cell r="E87">
            <v>584</v>
          </cell>
          <cell r="F87">
            <v>586</v>
          </cell>
          <cell r="G87">
            <v>597</v>
          </cell>
          <cell r="H87">
            <v>595</v>
          </cell>
          <cell r="I87">
            <v>639</v>
          </cell>
          <cell r="J87">
            <v>668</v>
          </cell>
          <cell r="K87">
            <v>678</v>
          </cell>
          <cell r="L87">
            <v>715</v>
          </cell>
          <cell r="M87">
            <v>728</v>
          </cell>
        </row>
        <row r="88">
          <cell r="B88">
            <v>180</v>
          </cell>
          <cell r="C88">
            <v>186</v>
          </cell>
          <cell r="D88">
            <v>206</v>
          </cell>
          <cell r="E88">
            <v>215</v>
          </cell>
          <cell r="F88">
            <v>217</v>
          </cell>
          <cell r="G88">
            <v>233</v>
          </cell>
          <cell r="H88">
            <v>234</v>
          </cell>
          <cell r="I88">
            <v>233</v>
          </cell>
          <cell r="J88">
            <v>227</v>
          </cell>
          <cell r="K88">
            <v>224</v>
          </cell>
          <cell r="L88">
            <v>218</v>
          </cell>
          <cell r="M88">
            <v>213</v>
          </cell>
        </row>
        <row r="89">
          <cell r="B89">
            <v>336</v>
          </cell>
          <cell r="C89">
            <v>352</v>
          </cell>
          <cell r="D89">
            <v>381</v>
          </cell>
          <cell r="E89">
            <v>393</v>
          </cell>
          <cell r="F89">
            <v>393</v>
          </cell>
          <cell r="G89">
            <v>421</v>
          </cell>
          <cell r="H89">
            <v>422</v>
          </cell>
          <cell r="I89">
            <v>416</v>
          </cell>
          <cell r="J89">
            <v>431</v>
          </cell>
          <cell r="K89">
            <v>454</v>
          </cell>
          <cell r="L89">
            <v>468</v>
          </cell>
          <cell r="M89">
            <v>481</v>
          </cell>
        </row>
        <row r="90">
          <cell r="B90">
            <v>329</v>
          </cell>
          <cell r="C90">
            <v>339</v>
          </cell>
          <cell r="D90">
            <v>356</v>
          </cell>
          <cell r="E90">
            <v>376</v>
          </cell>
          <cell r="F90">
            <v>382</v>
          </cell>
          <cell r="G90">
            <v>384</v>
          </cell>
          <cell r="H90">
            <v>386</v>
          </cell>
          <cell r="I90">
            <v>428</v>
          </cell>
          <cell r="J90">
            <v>432</v>
          </cell>
          <cell r="K90">
            <v>701</v>
          </cell>
          <cell r="L90">
            <v>459</v>
          </cell>
          <cell r="M90">
            <v>459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3">
          <cell r="B93">
            <v>8846</v>
          </cell>
          <cell r="C93">
            <v>9103</v>
          </cell>
          <cell r="D93">
            <v>9912</v>
          </cell>
          <cell r="E93">
            <v>10247</v>
          </cell>
          <cell r="F93">
            <v>10301</v>
          </cell>
          <cell r="G93">
            <v>10427</v>
          </cell>
          <cell r="H93">
            <v>10450</v>
          </cell>
          <cell r="I93">
            <v>10880</v>
          </cell>
          <cell r="J93">
            <v>11151</v>
          </cell>
          <cell r="K93">
            <v>11382</v>
          </cell>
          <cell r="L93">
            <v>11619</v>
          </cell>
          <cell r="M93">
            <v>11773</v>
          </cell>
        </row>
        <row r="94">
          <cell r="B94">
            <v>1659</v>
          </cell>
          <cell r="C94">
            <v>1704</v>
          </cell>
          <cell r="D94">
            <v>1794</v>
          </cell>
          <cell r="E94">
            <v>1864</v>
          </cell>
          <cell r="F94">
            <v>1881</v>
          </cell>
          <cell r="G94">
            <v>2011</v>
          </cell>
          <cell r="H94">
            <v>2013</v>
          </cell>
          <cell r="I94">
            <v>2075</v>
          </cell>
          <cell r="J94">
            <v>2143</v>
          </cell>
          <cell r="K94">
            <v>2233</v>
          </cell>
          <cell r="L94">
            <v>2324</v>
          </cell>
          <cell r="M94">
            <v>2359</v>
          </cell>
        </row>
        <row r="95">
          <cell r="B95">
            <v>133</v>
          </cell>
          <cell r="C95">
            <v>135</v>
          </cell>
          <cell r="D95">
            <v>132</v>
          </cell>
          <cell r="E95">
            <v>138</v>
          </cell>
          <cell r="F95">
            <v>138</v>
          </cell>
          <cell r="G95">
            <v>144</v>
          </cell>
          <cell r="H95">
            <v>143</v>
          </cell>
          <cell r="I95">
            <v>158</v>
          </cell>
          <cell r="J95">
            <v>165</v>
          </cell>
          <cell r="K95">
            <v>171</v>
          </cell>
          <cell r="L95">
            <v>176</v>
          </cell>
          <cell r="M95">
            <v>188</v>
          </cell>
        </row>
        <row r="96">
          <cell r="B96">
            <v>2347</v>
          </cell>
          <cell r="C96">
            <v>2378</v>
          </cell>
          <cell r="D96">
            <v>2525</v>
          </cell>
          <cell r="E96">
            <v>2626</v>
          </cell>
          <cell r="F96">
            <v>2636</v>
          </cell>
          <cell r="G96">
            <v>2823</v>
          </cell>
          <cell r="H96">
            <v>2843</v>
          </cell>
          <cell r="I96">
            <v>2956</v>
          </cell>
          <cell r="J96">
            <v>3086</v>
          </cell>
          <cell r="K96">
            <v>3271</v>
          </cell>
          <cell r="L96">
            <v>3410</v>
          </cell>
          <cell r="M96">
            <v>3512</v>
          </cell>
        </row>
        <row r="97">
          <cell r="B97">
            <v>940</v>
          </cell>
          <cell r="C97">
            <v>967</v>
          </cell>
          <cell r="D97">
            <v>1035</v>
          </cell>
          <cell r="E97">
            <v>1083</v>
          </cell>
          <cell r="F97">
            <v>1088</v>
          </cell>
          <cell r="G97">
            <v>1123</v>
          </cell>
          <cell r="H97">
            <v>1131</v>
          </cell>
          <cell r="I97">
            <v>1203</v>
          </cell>
          <cell r="J97">
            <v>1245</v>
          </cell>
          <cell r="K97">
            <v>1319</v>
          </cell>
          <cell r="L97">
            <v>1402</v>
          </cell>
          <cell r="M97">
            <v>1433</v>
          </cell>
        </row>
        <row r="98">
          <cell r="B98">
            <v>136</v>
          </cell>
          <cell r="C98">
            <v>136</v>
          </cell>
          <cell r="D98">
            <v>134</v>
          </cell>
          <cell r="E98">
            <v>142</v>
          </cell>
          <cell r="F98">
            <v>149</v>
          </cell>
          <cell r="G98">
            <v>161</v>
          </cell>
          <cell r="H98">
            <v>161</v>
          </cell>
          <cell r="I98">
            <v>170</v>
          </cell>
          <cell r="J98">
            <v>186</v>
          </cell>
          <cell r="K98">
            <v>188</v>
          </cell>
          <cell r="L98">
            <v>191</v>
          </cell>
          <cell r="M98">
            <v>202</v>
          </cell>
        </row>
        <row r="99">
          <cell r="B99">
            <v>312</v>
          </cell>
          <cell r="C99">
            <v>311</v>
          </cell>
          <cell r="D99">
            <v>327</v>
          </cell>
          <cell r="E99">
            <v>346</v>
          </cell>
          <cell r="F99">
            <v>351</v>
          </cell>
          <cell r="G99">
            <v>358</v>
          </cell>
          <cell r="H99">
            <v>357</v>
          </cell>
          <cell r="I99">
            <v>367</v>
          </cell>
          <cell r="J99">
            <v>373</v>
          </cell>
          <cell r="K99">
            <v>388</v>
          </cell>
          <cell r="L99">
            <v>414</v>
          </cell>
          <cell r="M99">
            <v>429</v>
          </cell>
        </row>
        <row r="100">
          <cell r="B100">
            <v>821</v>
          </cell>
          <cell r="C100">
            <v>835</v>
          </cell>
          <cell r="D100">
            <v>883</v>
          </cell>
          <cell r="E100">
            <v>901</v>
          </cell>
          <cell r="F100">
            <v>911</v>
          </cell>
          <cell r="G100">
            <v>939</v>
          </cell>
          <cell r="H100">
            <v>942</v>
          </cell>
          <cell r="I100">
            <v>968</v>
          </cell>
          <cell r="J100">
            <v>1000</v>
          </cell>
          <cell r="K100">
            <v>1036</v>
          </cell>
          <cell r="L100">
            <v>1078</v>
          </cell>
          <cell r="M100">
            <v>1113</v>
          </cell>
        </row>
        <row r="101">
          <cell r="B101">
            <v>840</v>
          </cell>
          <cell r="C101">
            <v>849</v>
          </cell>
          <cell r="D101">
            <v>870</v>
          </cell>
          <cell r="E101">
            <v>896</v>
          </cell>
          <cell r="F101">
            <v>891</v>
          </cell>
          <cell r="G101">
            <v>932</v>
          </cell>
          <cell r="H101">
            <v>931</v>
          </cell>
          <cell r="I101">
            <v>953</v>
          </cell>
          <cell r="J101">
            <v>976</v>
          </cell>
          <cell r="K101">
            <v>961</v>
          </cell>
          <cell r="L101">
            <v>981</v>
          </cell>
          <cell r="M101">
            <v>978</v>
          </cell>
        </row>
        <row r="102">
          <cell r="B102">
            <v>2241</v>
          </cell>
          <cell r="C102">
            <v>2283</v>
          </cell>
          <cell r="D102">
            <v>2434</v>
          </cell>
          <cell r="E102">
            <v>2519</v>
          </cell>
          <cell r="F102">
            <v>2524</v>
          </cell>
          <cell r="G102">
            <v>2652</v>
          </cell>
          <cell r="H102">
            <v>2663</v>
          </cell>
          <cell r="I102">
            <v>2863</v>
          </cell>
          <cell r="J102">
            <v>3016</v>
          </cell>
          <cell r="K102">
            <v>3201</v>
          </cell>
          <cell r="L102">
            <v>3390</v>
          </cell>
          <cell r="M102">
            <v>3417</v>
          </cell>
        </row>
        <row r="103">
          <cell r="B103">
            <v>4317</v>
          </cell>
          <cell r="C103">
            <v>4430</v>
          </cell>
          <cell r="D103">
            <v>4697</v>
          </cell>
          <cell r="E103">
            <v>4887</v>
          </cell>
          <cell r="F103">
            <v>4933</v>
          </cell>
          <cell r="G103">
            <v>5092</v>
          </cell>
          <cell r="H103">
            <v>5108</v>
          </cell>
          <cell r="I103">
            <v>5457</v>
          </cell>
          <cell r="J103">
            <v>5631</v>
          </cell>
          <cell r="K103">
            <v>5884</v>
          </cell>
          <cell r="L103">
            <v>6195</v>
          </cell>
          <cell r="M103">
            <v>6367</v>
          </cell>
        </row>
        <row r="104">
          <cell r="B104">
            <v>764</v>
          </cell>
          <cell r="C104">
            <v>769</v>
          </cell>
          <cell r="D104">
            <v>797</v>
          </cell>
          <cell r="E104">
            <v>829</v>
          </cell>
          <cell r="F104">
            <v>819</v>
          </cell>
          <cell r="G104">
            <v>834</v>
          </cell>
          <cell r="H104">
            <v>836</v>
          </cell>
          <cell r="I104">
            <v>888</v>
          </cell>
          <cell r="J104">
            <v>928</v>
          </cell>
          <cell r="K104">
            <v>952</v>
          </cell>
          <cell r="L104">
            <v>964</v>
          </cell>
          <cell r="M104">
            <v>976</v>
          </cell>
        </row>
        <row r="105">
          <cell r="B105">
            <v>1224</v>
          </cell>
          <cell r="C105">
            <v>1235</v>
          </cell>
          <cell r="D105">
            <v>1303</v>
          </cell>
          <cell r="E105">
            <v>1331</v>
          </cell>
          <cell r="F105">
            <v>1332</v>
          </cell>
          <cell r="G105">
            <v>1346</v>
          </cell>
          <cell r="H105">
            <v>1347</v>
          </cell>
          <cell r="I105">
            <v>1381</v>
          </cell>
          <cell r="J105">
            <v>1422</v>
          </cell>
          <cell r="K105">
            <v>1386</v>
          </cell>
          <cell r="L105">
            <v>1538</v>
          </cell>
          <cell r="M105">
            <v>1563</v>
          </cell>
        </row>
        <row r="106">
          <cell r="B106">
            <v>924</v>
          </cell>
          <cell r="C106">
            <v>959</v>
          </cell>
          <cell r="D106">
            <v>1009</v>
          </cell>
          <cell r="E106">
            <v>1037</v>
          </cell>
          <cell r="F106">
            <v>1063</v>
          </cell>
          <cell r="G106">
            <v>1040</v>
          </cell>
          <cell r="H106">
            <v>1040</v>
          </cell>
          <cell r="I106">
            <v>1086</v>
          </cell>
          <cell r="J106">
            <v>1114</v>
          </cell>
          <cell r="K106">
            <v>1148</v>
          </cell>
          <cell r="L106">
            <v>1192</v>
          </cell>
          <cell r="M106">
            <v>1216</v>
          </cell>
        </row>
        <row r="107">
          <cell r="B107">
            <v>345</v>
          </cell>
          <cell r="C107">
            <v>342</v>
          </cell>
          <cell r="D107">
            <v>349</v>
          </cell>
          <cell r="E107">
            <v>349</v>
          </cell>
          <cell r="F107">
            <v>349</v>
          </cell>
          <cell r="G107">
            <v>363</v>
          </cell>
          <cell r="H107">
            <v>365</v>
          </cell>
          <cell r="I107">
            <v>377</v>
          </cell>
          <cell r="J107">
            <v>388</v>
          </cell>
          <cell r="K107">
            <v>448</v>
          </cell>
          <cell r="L107">
            <v>492</v>
          </cell>
          <cell r="M107">
            <v>500</v>
          </cell>
        </row>
        <row r="108">
          <cell r="B108">
            <v>1847</v>
          </cell>
          <cell r="C108">
            <v>1873</v>
          </cell>
          <cell r="D108">
            <v>1960</v>
          </cell>
          <cell r="E108">
            <v>1977</v>
          </cell>
          <cell r="F108">
            <v>2010</v>
          </cell>
          <cell r="G108">
            <v>2056</v>
          </cell>
          <cell r="H108">
            <v>2065</v>
          </cell>
          <cell r="I108">
            <v>2196</v>
          </cell>
          <cell r="J108">
            <v>2240</v>
          </cell>
          <cell r="K108">
            <v>2308</v>
          </cell>
          <cell r="L108">
            <v>2402</v>
          </cell>
          <cell r="M108">
            <v>2447</v>
          </cell>
        </row>
        <row r="109">
          <cell r="B109">
            <v>1097</v>
          </cell>
          <cell r="C109">
            <v>1139</v>
          </cell>
          <cell r="D109">
            <v>1227</v>
          </cell>
          <cell r="E109">
            <v>1282</v>
          </cell>
          <cell r="F109">
            <v>1286</v>
          </cell>
          <cell r="G109">
            <v>1321</v>
          </cell>
          <cell r="H109">
            <v>1324</v>
          </cell>
          <cell r="I109">
            <v>1359</v>
          </cell>
          <cell r="J109">
            <v>1393</v>
          </cell>
          <cell r="K109">
            <v>1459</v>
          </cell>
          <cell r="L109">
            <v>1527</v>
          </cell>
          <cell r="M109">
            <v>1565</v>
          </cell>
        </row>
        <row r="110">
          <cell r="B110">
            <v>711</v>
          </cell>
          <cell r="C110">
            <v>718</v>
          </cell>
          <cell r="D110">
            <v>767</v>
          </cell>
          <cell r="E110">
            <v>810</v>
          </cell>
          <cell r="F110">
            <v>815</v>
          </cell>
          <cell r="G110">
            <v>979</v>
          </cell>
          <cell r="H110">
            <v>985</v>
          </cell>
          <cell r="I110">
            <v>1026</v>
          </cell>
          <cell r="J110">
            <v>1055</v>
          </cell>
          <cell r="K110">
            <v>1099</v>
          </cell>
          <cell r="L110">
            <v>1153</v>
          </cell>
          <cell r="M110">
            <v>1171</v>
          </cell>
        </row>
        <row r="111">
          <cell r="B111">
            <v>94</v>
          </cell>
          <cell r="C111">
            <v>95</v>
          </cell>
          <cell r="D111">
            <v>96</v>
          </cell>
          <cell r="E111">
            <v>102</v>
          </cell>
          <cell r="F111">
            <v>102</v>
          </cell>
          <cell r="G111">
            <v>100</v>
          </cell>
          <cell r="H111">
            <v>100</v>
          </cell>
          <cell r="I111">
            <v>95</v>
          </cell>
          <cell r="J111">
            <v>108</v>
          </cell>
          <cell r="K111">
            <v>111</v>
          </cell>
          <cell r="L111">
            <v>112</v>
          </cell>
          <cell r="M111">
            <v>104</v>
          </cell>
        </row>
        <row r="112">
          <cell r="B112">
            <v>461</v>
          </cell>
          <cell r="C112">
            <v>470</v>
          </cell>
          <cell r="D112">
            <v>495</v>
          </cell>
          <cell r="E112">
            <v>523</v>
          </cell>
          <cell r="F112">
            <v>520</v>
          </cell>
          <cell r="G112">
            <v>524</v>
          </cell>
          <cell r="H112">
            <v>525</v>
          </cell>
          <cell r="I112">
            <v>512</v>
          </cell>
          <cell r="J112">
            <v>520</v>
          </cell>
          <cell r="K112">
            <v>510</v>
          </cell>
          <cell r="L112">
            <v>537</v>
          </cell>
          <cell r="M112">
            <v>544</v>
          </cell>
        </row>
        <row r="113">
          <cell r="B113">
            <v>121</v>
          </cell>
          <cell r="C113">
            <v>123</v>
          </cell>
          <cell r="D113">
            <v>122</v>
          </cell>
          <cell r="E113">
            <v>118</v>
          </cell>
          <cell r="F113">
            <v>117</v>
          </cell>
          <cell r="G113">
            <v>114</v>
          </cell>
          <cell r="H113">
            <v>114</v>
          </cell>
          <cell r="I113">
            <v>106</v>
          </cell>
          <cell r="J113">
            <v>113</v>
          </cell>
          <cell r="K113">
            <v>114</v>
          </cell>
          <cell r="L113">
            <v>115</v>
          </cell>
          <cell r="M113">
            <v>116</v>
          </cell>
        </row>
        <row r="114">
          <cell r="B114">
            <v>76</v>
          </cell>
          <cell r="C114">
            <v>73</v>
          </cell>
          <cell r="D114">
            <v>70</v>
          </cell>
          <cell r="E114">
            <v>74</v>
          </cell>
          <cell r="F114">
            <v>75</v>
          </cell>
          <cell r="G114">
            <v>72</v>
          </cell>
          <cell r="H114">
            <v>74</v>
          </cell>
          <cell r="I114">
            <v>71</v>
          </cell>
          <cell r="J114">
            <v>78</v>
          </cell>
          <cell r="K114">
            <v>77</v>
          </cell>
          <cell r="L114">
            <v>71</v>
          </cell>
          <cell r="M114">
            <v>69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7">
          <cell r="B117">
            <v>23804</v>
          </cell>
          <cell r="C117">
            <v>23858</v>
          </cell>
          <cell r="D117">
            <v>26837</v>
          </cell>
          <cell r="E117">
            <v>27428</v>
          </cell>
          <cell r="F117">
            <v>27388</v>
          </cell>
          <cell r="G117">
            <v>28485</v>
          </cell>
          <cell r="H117">
            <v>28661</v>
          </cell>
          <cell r="I117">
            <v>26908</v>
          </cell>
          <cell r="J117">
            <v>27306</v>
          </cell>
          <cell r="K117">
            <v>27913</v>
          </cell>
          <cell r="L117">
            <v>28687</v>
          </cell>
          <cell r="M117">
            <v>29198</v>
          </cell>
        </row>
        <row r="118">
          <cell r="B118">
            <v>6059</v>
          </cell>
          <cell r="C118">
            <v>6152</v>
          </cell>
          <cell r="D118">
            <v>7078</v>
          </cell>
          <cell r="E118">
            <v>7268</v>
          </cell>
          <cell r="F118">
            <v>7268</v>
          </cell>
          <cell r="G118">
            <v>7584</v>
          </cell>
          <cell r="H118">
            <v>7599</v>
          </cell>
          <cell r="I118">
            <v>7511</v>
          </cell>
          <cell r="J118">
            <v>7528</v>
          </cell>
          <cell r="K118">
            <v>7872</v>
          </cell>
          <cell r="L118">
            <v>8214</v>
          </cell>
          <cell r="M118">
            <v>8488</v>
          </cell>
        </row>
        <row r="119">
          <cell r="B119">
            <v>2854</v>
          </cell>
          <cell r="C119">
            <v>2889</v>
          </cell>
          <cell r="D119">
            <v>2988</v>
          </cell>
          <cell r="E119">
            <v>3026</v>
          </cell>
          <cell r="F119">
            <v>3035</v>
          </cell>
          <cell r="G119">
            <v>3188</v>
          </cell>
          <cell r="H119">
            <v>3194</v>
          </cell>
          <cell r="I119">
            <v>3348</v>
          </cell>
          <cell r="J119">
            <v>3442</v>
          </cell>
          <cell r="K119">
            <v>3519</v>
          </cell>
          <cell r="L119">
            <v>3630</v>
          </cell>
          <cell r="M119">
            <v>3711</v>
          </cell>
        </row>
        <row r="120">
          <cell r="B120">
            <v>669</v>
          </cell>
          <cell r="C120">
            <v>671</v>
          </cell>
          <cell r="D120">
            <v>687</v>
          </cell>
          <cell r="E120">
            <v>719</v>
          </cell>
          <cell r="F120">
            <v>721</v>
          </cell>
          <cell r="G120">
            <v>750</v>
          </cell>
          <cell r="H120">
            <v>751</v>
          </cell>
          <cell r="I120">
            <v>728</v>
          </cell>
          <cell r="J120">
            <v>738</v>
          </cell>
          <cell r="K120">
            <v>749</v>
          </cell>
          <cell r="L120">
            <v>754</v>
          </cell>
          <cell r="M120">
            <v>755</v>
          </cell>
        </row>
        <row r="121">
          <cell r="B121">
            <v>310</v>
          </cell>
          <cell r="C121">
            <v>314</v>
          </cell>
          <cell r="D121">
            <v>322</v>
          </cell>
          <cell r="E121">
            <v>324</v>
          </cell>
          <cell r="F121">
            <v>337</v>
          </cell>
          <cell r="G121">
            <v>339</v>
          </cell>
          <cell r="H121">
            <v>340</v>
          </cell>
          <cell r="I121">
            <v>344</v>
          </cell>
          <cell r="J121">
            <v>355</v>
          </cell>
          <cell r="K121">
            <v>366</v>
          </cell>
          <cell r="L121">
            <v>373</v>
          </cell>
          <cell r="M121">
            <v>372</v>
          </cell>
        </row>
        <row r="122">
          <cell r="B122">
            <v>1347</v>
          </cell>
          <cell r="C122">
            <v>1349</v>
          </cell>
          <cell r="D122">
            <v>1364</v>
          </cell>
          <cell r="E122">
            <v>1375</v>
          </cell>
          <cell r="F122">
            <v>1382</v>
          </cell>
          <cell r="G122">
            <v>1392</v>
          </cell>
          <cell r="H122">
            <v>1394</v>
          </cell>
          <cell r="I122">
            <v>1446</v>
          </cell>
          <cell r="J122">
            <v>1476</v>
          </cell>
          <cell r="K122">
            <v>1519</v>
          </cell>
          <cell r="L122">
            <v>1596</v>
          </cell>
          <cell r="M122">
            <v>1631</v>
          </cell>
        </row>
        <row r="123">
          <cell r="B123">
            <v>2975</v>
          </cell>
          <cell r="C123">
            <v>2973</v>
          </cell>
          <cell r="D123">
            <v>2974</v>
          </cell>
          <cell r="E123">
            <v>3008</v>
          </cell>
          <cell r="F123">
            <v>2994</v>
          </cell>
          <cell r="G123">
            <v>3151</v>
          </cell>
          <cell r="H123">
            <v>3159</v>
          </cell>
          <cell r="I123">
            <v>4374</v>
          </cell>
          <cell r="J123">
            <v>4488</v>
          </cell>
          <cell r="K123">
            <v>4715</v>
          </cell>
          <cell r="L123">
            <v>4805</v>
          </cell>
          <cell r="M123">
            <v>4932</v>
          </cell>
        </row>
        <row r="124">
          <cell r="B124">
            <v>526</v>
          </cell>
          <cell r="C124">
            <v>531</v>
          </cell>
          <cell r="D124">
            <v>549</v>
          </cell>
          <cell r="E124">
            <v>559</v>
          </cell>
          <cell r="F124">
            <v>555</v>
          </cell>
          <cell r="G124">
            <v>672</v>
          </cell>
          <cell r="H124">
            <v>677</v>
          </cell>
          <cell r="I124">
            <v>908</v>
          </cell>
          <cell r="J124">
            <v>935</v>
          </cell>
          <cell r="K124">
            <v>919</v>
          </cell>
          <cell r="L124">
            <v>997</v>
          </cell>
          <cell r="M124">
            <v>1031</v>
          </cell>
        </row>
        <row r="125">
          <cell r="B125">
            <v>749</v>
          </cell>
          <cell r="C125">
            <v>749</v>
          </cell>
          <cell r="D125">
            <v>743</v>
          </cell>
          <cell r="E125">
            <v>781</v>
          </cell>
          <cell r="F125">
            <v>796</v>
          </cell>
          <cell r="G125">
            <v>836</v>
          </cell>
          <cell r="H125">
            <v>834</v>
          </cell>
          <cell r="I125">
            <v>1122</v>
          </cell>
          <cell r="J125">
            <v>1154</v>
          </cell>
          <cell r="K125">
            <v>1099</v>
          </cell>
          <cell r="L125">
            <v>1194</v>
          </cell>
          <cell r="M125">
            <v>1229</v>
          </cell>
        </row>
        <row r="126">
          <cell r="B126">
            <v>856</v>
          </cell>
          <cell r="C126">
            <v>867</v>
          </cell>
          <cell r="D126">
            <v>957</v>
          </cell>
          <cell r="E126">
            <v>988</v>
          </cell>
          <cell r="F126">
            <v>981</v>
          </cell>
          <cell r="G126">
            <v>1021</v>
          </cell>
          <cell r="H126">
            <v>1022</v>
          </cell>
          <cell r="I126">
            <v>979</v>
          </cell>
          <cell r="J126">
            <v>1004</v>
          </cell>
          <cell r="K126">
            <v>983</v>
          </cell>
          <cell r="L126">
            <v>991</v>
          </cell>
          <cell r="M126">
            <v>1014</v>
          </cell>
        </row>
        <row r="127">
          <cell r="B127">
            <v>1459</v>
          </cell>
          <cell r="C127">
            <v>1470</v>
          </cell>
          <cell r="D127">
            <v>1512</v>
          </cell>
          <cell r="E127">
            <v>1554</v>
          </cell>
          <cell r="F127">
            <v>1548</v>
          </cell>
          <cell r="G127">
            <v>1641</v>
          </cell>
          <cell r="H127">
            <v>1645</v>
          </cell>
          <cell r="I127">
            <v>1832</v>
          </cell>
          <cell r="J127">
            <v>1885</v>
          </cell>
          <cell r="K127">
            <v>1928</v>
          </cell>
          <cell r="L127">
            <v>2038</v>
          </cell>
          <cell r="M127">
            <v>2098</v>
          </cell>
        </row>
        <row r="128">
          <cell r="B128">
            <v>1941</v>
          </cell>
          <cell r="C128">
            <v>1942</v>
          </cell>
          <cell r="D128">
            <v>1959</v>
          </cell>
          <cell r="E128">
            <v>1987</v>
          </cell>
          <cell r="F128">
            <v>1988</v>
          </cell>
          <cell r="G128">
            <v>2060</v>
          </cell>
          <cell r="H128">
            <v>2062</v>
          </cell>
          <cell r="I128">
            <v>2202</v>
          </cell>
          <cell r="J128">
            <v>2260</v>
          </cell>
          <cell r="K128">
            <v>2210</v>
          </cell>
          <cell r="L128">
            <v>2280</v>
          </cell>
          <cell r="M128">
            <v>2334</v>
          </cell>
        </row>
        <row r="129">
          <cell r="B129">
            <v>1167</v>
          </cell>
          <cell r="C129">
            <v>1180</v>
          </cell>
          <cell r="D129">
            <v>1213</v>
          </cell>
          <cell r="E129">
            <v>1249</v>
          </cell>
          <cell r="F129">
            <v>1254</v>
          </cell>
          <cell r="G129">
            <v>1408</v>
          </cell>
          <cell r="H129">
            <v>1413</v>
          </cell>
          <cell r="I129">
            <v>2182</v>
          </cell>
          <cell r="J129">
            <v>2299</v>
          </cell>
          <cell r="K129">
            <v>2429</v>
          </cell>
          <cell r="L129">
            <v>2519</v>
          </cell>
          <cell r="M129">
            <v>2553</v>
          </cell>
        </row>
        <row r="130">
          <cell r="B130">
            <v>531</v>
          </cell>
          <cell r="C130">
            <v>533</v>
          </cell>
          <cell r="D130">
            <v>549</v>
          </cell>
          <cell r="E130">
            <v>566</v>
          </cell>
          <cell r="F130">
            <v>564</v>
          </cell>
          <cell r="G130">
            <v>571</v>
          </cell>
          <cell r="H130">
            <v>569</v>
          </cell>
          <cell r="I130">
            <v>659</v>
          </cell>
          <cell r="J130">
            <v>670</v>
          </cell>
          <cell r="K130">
            <v>709</v>
          </cell>
          <cell r="L130">
            <v>755</v>
          </cell>
          <cell r="M130">
            <v>763</v>
          </cell>
        </row>
        <row r="131">
          <cell r="B131">
            <v>527</v>
          </cell>
          <cell r="C131">
            <v>530</v>
          </cell>
          <cell r="D131">
            <v>539</v>
          </cell>
          <cell r="E131">
            <v>549</v>
          </cell>
          <cell r="F131">
            <v>546</v>
          </cell>
          <cell r="G131">
            <v>617</v>
          </cell>
          <cell r="H131">
            <v>619</v>
          </cell>
          <cell r="I131">
            <v>815</v>
          </cell>
          <cell r="J131">
            <v>838</v>
          </cell>
          <cell r="K131">
            <v>871</v>
          </cell>
          <cell r="L131">
            <v>885</v>
          </cell>
          <cell r="M131">
            <v>910</v>
          </cell>
        </row>
        <row r="132">
          <cell r="B132">
            <v>922</v>
          </cell>
          <cell r="C132">
            <v>926</v>
          </cell>
          <cell r="D132">
            <v>961</v>
          </cell>
          <cell r="E132">
            <v>985</v>
          </cell>
          <cell r="F132">
            <v>974</v>
          </cell>
          <cell r="G132">
            <v>1105</v>
          </cell>
          <cell r="H132">
            <v>1109</v>
          </cell>
          <cell r="I132">
            <v>1417</v>
          </cell>
          <cell r="J132">
            <v>1439</v>
          </cell>
          <cell r="K132">
            <v>1483</v>
          </cell>
          <cell r="L132">
            <v>1523</v>
          </cell>
          <cell r="M132">
            <v>1567</v>
          </cell>
        </row>
        <row r="133">
          <cell r="B133">
            <v>542</v>
          </cell>
          <cell r="C133">
            <v>557</v>
          </cell>
          <cell r="D133">
            <v>552</v>
          </cell>
          <cell r="E133">
            <v>582</v>
          </cell>
          <cell r="F133">
            <v>594</v>
          </cell>
          <cell r="G133">
            <v>591</v>
          </cell>
          <cell r="H133">
            <v>587</v>
          </cell>
          <cell r="I133">
            <v>628</v>
          </cell>
          <cell r="J133">
            <v>652</v>
          </cell>
          <cell r="K133">
            <v>655</v>
          </cell>
          <cell r="L133">
            <v>681</v>
          </cell>
          <cell r="M133">
            <v>691</v>
          </cell>
        </row>
        <row r="134">
          <cell r="B134">
            <v>461</v>
          </cell>
          <cell r="C134">
            <v>467</v>
          </cell>
          <cell r="D134">
            <v>478</v>
          </cell>
          <cell r="E134">
            <v>501</v>
          </cell>
          <cell r="F134">
            <v>499</v>
          </cell>
          <cell r="G134">
            <v>541</v>
          </cell>
          <cell r="H134">
            <v>541</v>
          </cell>
          <cell r="I134">
            <v>646</v>
          </cell>
          <cell r="J134">
            <v>669</v>
          </cell>
          <cell r="K134">
            <v>686</v>
          </cell>
          <cell r="L134">
            <v>711</v>
          </cell>
          <cell r="M134">
            <v>721</v>
          </cell>
        </row>
        <row r="135">
          <cell r="B135">
            <v>973</v>
          </cell>
          <cell r="C135">
            <v>969</v>
          </cell>
          <cell r="D135">
            <v>1246</v>
          </cell>
          <cell r="E135">
            <v>1277</v>
          </cell>
          <cell r="F135">
            <v>1298</v>
          </cell>
          <cell r="G135">
            <v>1335</v>
          </cell>
          <cell r="H135">
            <v>1337</v>
          </cell>
          <cell r="I135">
            <v>1281</v>
          </cell>
          <cell r="J135">
            <v>1313</v>
          </cell>
          <cell r="K135">
            <v>1355</v>
          </cell>
          <cell r="L135">
            <v>1397</v>
          </cell>
          <cell r="M135">
            <v>1432</v>
          </cell>
        </row>
        <row r="136">
          <cell r="B136">
            <v>498</v>
          </cell>
          <cell r="C136">
            <v>496</v>
          </cell>
          <cell r="D136">
            <v>504</v>
          </cell>
          <cell r="E136">
            <v>525</v>
          </cell>
          <cell r="F136">
            <v>529</v>
          </cell>
          <cell r="G136">
            <v>546</v>
          </cell>
          <cell r="H136">
            <v>546</v>
          </cell>
          <cell r="I136">
            <v>623</v>
          </cell>
          <cell r="J136">
            <v>632</v>
          </cell>
          <cell r="K136">
            <v>637</v>
          </cell>
          <cell r="L136">
            <v>666</v>
          </cell>
          <cell r="M136">
            <v>681</v>
          </cell>
        </row>
        <row r="137">
          <cell r="B137">
            <v>1213</v>
          </cell>
          <cell r="C137">
            <v>1223</v>
          </cell>
          <cell r="D137">
            <v>1262</v>
          </cell>
          <cell r="E137">
            <v>1286</v>
          </cell>
          <cell r="F137">
            <v>1287</v>
          </cell>
          <cell r="G137">
            <v>1355</v>
          </cell>
          <cell r="H137">
            <v>1357</v>
          </cell>
          <cell r="I137">
            <v>1616</v>
          </cell>
          <cell r="J137">
            <v>1651</v>
          </cell>
          <cell r="K137">
            <v>1703</v>
          </cell>
          <cell r="L137">
            <v>1790</v>
          </cell>
          <cell r="M137">
            <v>1817</v>
          </cell>
        </row>
        <row r="138">
          <cell r="B138">
            <v>28</v>
          </cell>
          <cell r="C138">
            <v>26</v>
          </cell>
          <cell r="D138">
            <v>24</v>
          </cell>
          <cell r="E138">
            <v>25</v>
          </cell>
          <cell r="F138">
            <v>29</v>
          </cell>
          <cell r="G138">
            <v>21</v>
          </cell>
          <cell r="H138">
            <v>21</v>
          </cell>
          <cell r="I138">
            <v>29</v>
          </cell>
          <cell r="J138">
            <v>31</v>
          </cell>
          <cell r="K138">
            <v>64</v>
          </cell>
          <cell r="L138">
            <v>62</v>
          </cell>
          <cell r="M138">
            <v>55</v>
          </cell>
        </row>
        <row r="139">
          <cell r="B139">
            <v>32</v>
          </cell>
          <cell r="C139">
            <v>32</v>
          </cell>
          <cell r="D139">
            <v>25</v>
          </cell>
          <cell r="E139">
            <v>61</v>
          </cell>
          <cell r="F139">
            <v>67</v>
          </cell>
          <cell r="G139">
            <v>71</v>
          </cell>
          <cell r="H139">
            <v>72</v>
          </cell>
          <cell r="I139">
            <v>77</v>
          </cell>
          <cell r="J139">
            <v>80</v>
          </cell>
          <cell r="K139">
            <v>225</v>
          </cell>
          <cell r="L139">
            <v>220</v>
          </cell>
          <cell r="M139">
            <v>226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2">
          <cell r="B142">
            <v>7607</v>
          </cell>
          <cell r="C142">
            <v>7707</v>
          </cell>
          <cell r="D142">
            <v>8669</v>
          </cell>
          <cell r="E142">
            <v>8943</v>
          </cell>
          <cell r="F142">
            <v>8971</v>
          </cell>
          <cell r="G142">
            <v>9043</v>
          </cell>
          <cell r="H142">
            <v>9058</v>
          </cell>
          <cell r="I142">
            <v>8888</v>
          </cell>
          <cell r="J142">
            <v>9023</v>
          </cell>
          <cell r="K142">
            <v>8997</v>
          </cell>
          <cell r="L142">
            <v>9232</v>
          </cell>
          <cell r="M142">
            <v>9394</v>
          </cell>
        </row>
        <row r="143">
          <cell r="B143">
            <v>482</v>
          </cell>
          <cell r="C143">
            <v>496</v>
          </cell>
          <cell r="D143">
            <v>512</v>
          </cell>
          <cell r="E143">
            <v>545</v>
          </cell>
          <cell r="F143">
            <v>540</v>
          </cell>
          <cell r="G143">
            <v>572</v>
          </cell>
          <cell r="H143">
            <v>573</v>
          </cell>
          <cell r="I143">
            <v>686</v>
          </cell>
          <cell r="J143">
            <v>714</v>
          </cell>
          <cell r="K143">
            <v>794</v>
          </cell>
          <cell r="L143">
            <v>845</v>
          </cell>
          <cell r="M143">
            <v>870</v>
          </cell>
        </row>
        <row r="144">
          <cell r="B144">
            <v>466</v>
          </cell>
          <cell r="C144">
            <v>475</v>
          </cell>
          <cell r="D144">
            <v>481</v>
          </cell>
          <cell r="E144">
            <v>503</v>
          </cell>
          <cell r="F144">
            <v>507</v>
          </cell>
          <cell r="G144">
            <v>562</v>
          </cell>
          <cell r="H144">
            <v>564</v>
          </cell>
          <cell r="I144">
            <v>703</v>
          </cell>
          <cell r="J144">
            <v>720</v>
          </cell>
          <cell r="K144">
            <v>767</v>
          </cell>
          <cell r="L144">
            <v>812</v>
          </cell>
          <cell r="M144">
            <v>829</v>
          </cell>
        </row>
        <row r="145">
          <cell r="B145">
            <v>1381</v>
          </cell>
          <cell r="C145">
            <v>1407</v>
          </cell>
          <cell r="D145">
            <v>1437</v>
          </cell>
          <cell r="E145">
            <v>1478</v>
          </cell>
          <cell r="F145">
            <v>1464</v>
          </cell>
          <cell r="G145">
            <v>1499</v>
          </cell>
          <cell r="H145">
            <v>1504</v>
          </cell>
          <cell r="I145">
            <v>1528</v>
          </cell>
          <cell r="J145">
            <v>1582</v>
          </cell>
          <cell r="K145">
            <v>1620</v>
          </cell>
          <cell r="L145">
            <v>1700</v>
          </cell>
          <cell r="M145">
            <v>1732</v>
          </cell>
        </row>
        <row r="146">
          <cell r="B146">
            <v>16</v>
          </cell>
          <cell r="C146">
            <v>16</v>
          </cell>
          <cell r="D146">
            <v>16</v>
          </cell>
          <cell r="E146">
            <v>17</v>
          </cell>
          <cell r="F146">
            <v>17</v>
          </cell>
          <cell r="G146">
            <v>19</v>
          </cell>
          <cell r="H146">
            <v>19</v>
          </cell>
          <cell r="I146">
            <v>21</v>
          </cell>
          <cell r="J146">
            <v>25</v>
          </cell>
          <cell r="K146">
            <v>26</v>
          </cell>
          <cell r="L146">
            <v>22</v>
          </cell>
          <cell r="M146">
            <v>20</v>
          </cell>
        </row>
        <row r="147">
          <cell r="B147">
            <v>311</v>
          </cell>
          <cell r="C147">
            <v>316</v>
          </cell>
          <cell r="D147">
            <v>353</v>
          </cell>
          <cell r="E147">
            <v>362</v>
          </cell>
          <cell r="F147">
            <v>368</v>
          </cell>
          <cell r="G147">
            <v>369</v>
          </cell>
          <cell r="H147">
            <v>369</v>
          </cell>
          <cell r="I147">
            <v>405</v>
          </cell>
          <cell r="J147">
            <v>429</v>
          </cell>
          <cell r="K147">
            <v>451</v>
          </cell>
          <cell r="L147">
            <v>481</v>
          </cell>
          <cell r="M147">
            <v>492</v>
          </cell>
        </row>
        <row r="148">
          <cell r="B148">
            <v>113</v>
          </cell>
          <cell r="C148">
            <v>115</v>
          </cell>
          <cell r="D148">
            <v>104</v>
          </cell>
          <cell r="E148">
            <v>101</v>
          </cell>
          <cell r="F148">
            <v>101</v>
          </cell>
          <cell r="G148">
            <v>117</v>
          </cell>
          <cell r="H148">
            <v>117</v>
          </cell>
          <cell r="I148">
            <v>334</v>
          </cell>
          <cell r="J148">
            <v>356</v>
          </cell>
          <cell r="K148">
            <v>426</v>
          </cell>
          <cell r="L148">
            <v>465</v>
          </cell>
          <cell r="M148">
            <v>498</v>
          </cell>
        </row>
        <row r="149">
          <cell r="B149">
            <v>110</v>
          </cell>
          <cell r="C149">
            <v>126</v>
          </cell>
          <cell r="D149">
            <v>131</v>
          </cell>
          <cell r="E149">
            <v>107</v>
          </cell>
          <cell r="F149">
            <v>104</v>
          </cell>
          <cell r="G149">
            <v>159</v>
          </cell>
          <cell r="H149">
            <v>160</v>
          </cell>
          <cell r="I149">
            <v>289</v>
          </cell>
          <cell r="J149">
            <v>300</v>
          </cell>
          <cell r="K149">
            <v>322</v>
          </cell>
          <cell r="L149">
            <v>340</v>
          </cell>
          <cell r="M149">
            <v>353</v>
          </cell>
        </row>
        <row r="150">
          <cell r="B150">
            <v>687</v>
          </cell>
          <cell r="C150">
            <v>703</v>
          </cell>
          <cell r="D150">
            <v>799</v>
          </cell>
          <cell r="E150">
            <v>833</v>
          </cell>
          <cell r="F150">
            <v>847</v>
          </cell>
          <cell r="G150">
            <v>848</v>
          </cell>
          <cell r="H150">
            <v>853</v>
          </cell>
          <cell r="I150">
            <v>786</v>
          </cell>
          <cell r="J150">
            <v>763</v>
          </cell>
          <cell r="K150">
            <v>698</v>
          </cell>
          <cell r="L150">
            <v>677</v>
          </cell>
          <cell r="M150">
            <v>664</v>
          </cell>
        </row>
        <row r="151">
          <cell r="B151">
            <v>3039</v>
          </cell>
          <cell r="C151">
            <v>3110</v>
          </cell>
          <cell r="D151">
            <v>3291</v>
          </cell>
          <cell r="E151">
            <v>3413</v>
          </cell>
          <cell r="F151">
            <v>3458</v>
          </cell>
          <cell r="G151">
            <v>3643</v>
          </cell>
          <cell r="H151">
            <v>3653</v>
          </cell>
          <cell r="I151">
            <v>3841</v>
          </cell>
          <cell r="J151">
            <v>3977</v>
          </cell>
          <cell r="K151">
            <v>4125</v>
          </cell>
          <cell r="L151">
            <v>4368</v>
          </cell>
          <cell r="M151">
            <v>4544</v>
          </cell>
        </row>
        <row r="152">
          <cell r="B152">
            <v>2075</v>
          </cell>
          <cell r="C152">
            <v>2142</v>
          </cell>
          <cell r="D152">
            <v>2309</v>
          </cell>
          <cell r="E152">
            <v>2385</v>
          </cell>
          <cell r="F152">
            <v>2409</v>
          </cell>
          <cell r="G152">
            <v>2517</v>
          </cell>
          <cell r="H152">
            <v>2519</v>
          </cell>
          <cell r="I152">
            <v>2611</v>
          </cell>
          <cell r="J152">
            <v>2716</v>
          </cell>
          <cell r="K152">
            <v>2885</v>
          </cell>
          <cell r="L152">
            <v>3074</v>
          </cell>
          <cell r="M152">
            <v>3204</v>
          </cell>
        </row>
        <row r="153">
          <cell r="B153">
            <v>27</v>
          </cell>
          <cell r="C153">
            <v>27</v>
          </cell>
          <cell r="D153">
            <v>25</v>
          </cell>
          <cell r="E153">
            <v>33</v>
          </cell>
          <cell r="F153">
            <v>31</v>
          </cell>
          <cell r="G153">
            <v>30</v>
          </cell>
          <cell r="H153">
            <v>30</v>
          </cell>
          <cell r="I153">
            <v>57</v>
          </cell>
          <cell r="J153">
            <v>58</v>
          </cell>
          <cell r="K153">
            <v>63</v>
          </cell>
          <cell r="L153">
            <v>69</v>
          </cell>
          <cell r="M153">
            <v>75</v>
          </cell>
        </row>
        <row r="154">
          <cell r="B154">
            <v>522</v>
          </cell>
          <cell r="C154">
            <v>532</v>
          </cell>
          <cell r="D154">
            <v>559</v>
          </cell>
          <cell r="E154">
            <v>592</v>
          </cell>
          <cell r="F154">
            <v>588</v>
          </cell>
          <cell r="G154">
            <v>698</v>
          </cell>
          <cell r="H154">
            <v>704</v>
          </cell>
          <cell r="I154">
            <v>950</v>
          </cell>
          <cell r="J154">
            <v>985</v>
          </cell>
          <cell r="K154">
            <v>1036</v>
          </cell>
          <cell r="L154">
            <v>1093</v>
          </cell>
          <cell r="M154">
            <v>1141</v>
          </cell>
        </row>
        <row r="155">
          <cell r="B155">
            <v>93</v>
          </cell>
          <cell r="C155">
            <v>94</v>
          </cell>
          <cell r="D155">
            <v>100</v>
          </cell>
          <cell r="E155">
            <v>129</v>
          </cell>
          <cell r="F155">
            <v>135</v>
          </cell>
          <cell r="G155">
            <v>158</v>
          </cell>
          <cell r="H155">
            <v>160</v>
          </cell>
          <cell r="I155">
            <v>171</v>
          </cell>
          <cell r="J155">
            <v>188</v>
          </cell>
          <cell r="K155">
            <v>190</v>
          </cell>
          <cell r="L155">
            <v>219</v>
          </cell>
          <cell r="M155">
            <v>259</v>
          </cell>
        </row>
        <row r="156">
          <cell r="B156">
            <v>659</v>
          </cell>
          <cell r="C156">
            <v>664</v>
          </cell>
          <cell r="D156">
            <v>696</v>
          </cell>
          <cell r="E156">
            <v>748</v>
          </cell>
          <cell r="F156">
            <v>760</v>
          </cell>
          <cell r="G156">
            <v>764</v>
          </cell>
          <cell r="H156">
            <v>766</v>
          </cell>
          <cell r="I156">
            <v>911</v>
          </cell>
          <cell r="J156">
            <v>936</v>
          </cell>
          <cell r="K156">
            <v>981</v>
          </cell>
          <cell r="L156">
            <v>1001</v>
          </cell>
          <cell r="M156">
            <v>1038</v>
          </cell>
        </row>
        <row r="157">
          <cell r="B157">
            <v>170</v>
          </cell>
          <cell r="C157">
            <v>170</v>
          </cell>
          <cell r="D157">
            <v>171</v>
          </cell>
          <cell r="E157">
            <v>171</v>
          </cell>
          <cell r="F157">
            <v>171</v>
          </cell>
          <cell r="G157">
            <v>170</v>
          </cell>
          <cell r="H157">
            <v>172</v>
          </cell>
          <cell r="I157">
            <v>179</v>
          </cell>
          <cell r="J157">
            <v>189</v>
          </cell>
          <cell r="K157">
            <v>322</v>
          </cell>
          <cell r="L157">
            <v>323</v>
          </cell>
          <cell r="M157">
            <v>333</v>
          </cell>
        </row>
        <row r="158">
          <cell r="B158">
            <v>20</v>
          </cell>
          <cell r="C158">
            <v>20</v>
          </cell>
          <cell r="D158">
            <v>21</v>
          </cell>
          <cell r="E158">
            <v>22</v>
          </cell>
          <cell r="F158">
            <v>21</v>
          </cell>
          <cell r="G158">
            <v>22</v>
          </cell>
          <cell r="H158">
            <v>21</v>
          </cell>
          <cell r="I158">
            <v>29</v>
          </cell>
          <cell r="J158">
            <v>30</v>
          </cell>
          <cell r="K158">
            <v>33</v>
          </cell>
          <cell r="L158">
            <v>34</v>
          </cell>
          <cell r="M158">
            <v>38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1">
          <cell r="B161">
            <v>4785</v>
          </cell>
          <cell r="C161">
            <v>4842</v>
          </cell>
          <cell r="D161">
            <v>5282</v>
          </cell>
          <cell r="E161">
            <v>5426</v>
          </cell>
          <cell r="F161">
            <v>5438</v>
          </cell>
          <cell r="G161">
            <v>5875</v>
          </cell>
          <cell r="H161">
            <v>5892</v>
          </cell>
          <cell r="I161">
            <v>5706</v>
          </cell>
          <cell r="J161">
            <v>5879</v>
          </cell>
          <cell r="K161">
            <v>6001</v>
          </cell>
          <cell r="L161">
            <v>6133</v>
          </cell>
          <cell r="M161">
            <v>6238</v>
          </cell>
        </row>
        <row r="162">
          <cell r="B162">
            <v>2171</v>
          </cell>
          <cell r="C162">
            <v>2189</v>
          </cell>
          <cell r="D162">
            <v>2264</v>
          </cell>
          <cell r="E162">
            <v>2343</v>
          </cell>
          <cell r="F162">
            <v>2360</v>
          </cell>
          <cell r="G162">
            <v>2490</v>
          </cell>
          <cell r="H162">
            <v>2581</v>
          </cell>
          <cell r="I162">
            <v>2584</v>
          </cell>
          <cell r="J162">
            <v>2656</v>
          </cell>
          <cell r="K162">
            <v>2722</v>
          </cell>
          <cell r="L162">
            <v>2790</v>
          </cell>
          <cell r="M162">
            <v>2842</v>
          </cell>
        </row>
        <row r="163">
          <cell r="B163">
            <v>406</v>
          </cell>
          <cell r="C163">
            <v>410</v>
          </cell>
          <cell r="D163">
            <v>431</v>
          </cell>
          <cell r="E163">
            <v>448</v>
          </cell>
          <cell r="F163">
            <v>452</v>
          </cell>
          <cell r="G163">
            <v>475</v>
          </cell>
          <cell r="H163">
            <v>485</v>
          </cell>
          <cell r="I163">
            <v>535</v>
          </cell>
          <cell r="J163">
            <v>548</v>
          </cell>
          <cell r="K163">
            <v>566</v>
          </cell>
          <cell r="L163">
            <v>584</v>
          </cell>
          <cell r="M163">
            <v>589</v>
          </cell>
        </row>
        <row r="164">
          <cell r="B164">
            <v>221</v>
          </cell>
          <cell r="C164">
            <v>227</v>
          </cell>
          <cell r="D164">
            <v>247</v>
          </cell>
          <cell r="E164">
            <v>257</v>
          </cell>
          <cell r="F164">
            <v>256</v>
          </cell>
          <cell r="G164">
            <v>261</v>
          </cell>
          <cell r="H164">
            <v>348</v>
          </cell>
          <cell r="I164">
            <v>324</v>
          </cell>
          <cell r="J164">
            <v>342</v>
          </cell>
          <cell r="K164">
            <v>346</v>
          </cell>
          <cell r="L164">
            <v>348</v>
          </cell>
          <cell r="M164">
            <v>362</v>
          </cell>
        </row>
        <row r="165">
          <cell r="B165">
            <v>1192</v>
          </cell>
          <cell r="C165">
            <v>1211</v>
          </cell>
          <cell r="D165">
            <v>1247</v>
          </cell>
          <cell r="E165">
            <v>1267</v>
          </cell>
          <cell r="F165">
            <v>1270</v>
          </cell>
          <cell r="G165">
            <v>1350</v>
          </cell>
          <cell r="H165">
            <v>1364</v>
          </cell>
          <cell r="I165">
            <v>1466</v>
          </cell>
          <cell r="J165">
            <v>1516</v>
          </cell>
          <cell r="K165">
            <v>1566</v>
          </cell>
          <cell r="L165">
            <v>1624</v>
          </cell>
          <cell r="M165">
            <v>1669</v>
          </cell>
        </row>
        <row r="166">
          <cell r="B166">
            <v>501</v>
          </cell>
          <cell r="C166">
            <v>503</v>
          </cell>
          <cell r="D166">
            <v>502</v>
          </cell>
          <cell r="E166">
            <v>511</v>
          </cell>
          <cell r="F166">
            <v>511</v>
          </cell>
          <cell r="G166">
            <v>541</v>
          </cell>
          <cell r="H166">
            <v>541</v>
          </cell>
          <cell r="I166">
            <v>564</v>
          </cell>
          <cell r="J166">
            <v>577</v>
          </cell>
          <cell r="K166">
            <v>583</v>
          </cell>
          <cell r="L166">
            <v>600</v>
          </cell>
          <cell r="M166">
            <v>618</v>
          </cell>
        </row>
        <row r="167">
          <cell r="B167">
            <v>267</v>
          </cell>
          <cell r="C167">
            <v>265</v>
          </cell>
          <cell r="D167">
            <v>270</v>
          </cell>
          <cell r="E167">
            <v>278</v>
          </cell>
          <cell r="F167">
            <v>282</v>
          </cell>
          <cell r="G167">
            <v>283</v>
          </cell>
          <cell r="H167">
            <v>282</v>
          </cell>
          <cell r="I167">
            <v>289</v>
          </cell>
          <cell r="J167">
            <v>296</v>
          </cell>
          <cell r="K167">
            <v>315</v>
          </cell>
          <cell r="L167">
            <v>350</v>
          </cell>
          <cell r="M167">
            <v>371</v>
          </cell>
        </row>
        <row r="168">
          <cell r="B168">
            <v>213</v>
          </cell>
          <cell r="C168">
            <v>215</v>
          </cell>
          <cell r="D168">
            <v>221</v>
          </cell>
          <cell r="E168">
            <v>220</v>
          </cell>
          <cell r="F168">
            <v>223</v>
          </cell>
          <cell r="G168">
            <v>248</v>
          </cell>
          <cell r="H168">
            <v>248</v>
          </cell>
          <cell r="I168">
            <v>258</v>
          </cell>
          <cell r="J168">
            <v>272</v>
          </cell>
          <cell r="K168">
            <v>282</v>
          </cell>
          <cell r="L168">
            <v>291</v>
          </cell>
          <cell r="M168">
            <v>300</v>
          </cell>
        </row>
        <row r="169">
          <cell r="B169">
            <v>707</v>
          </cell>
          <cell r="C169">
            <v>714</v>
          </cell>
          <cell r="D169">
            <v>736</v>
          </cell>
          <cell r="E169">
            <v>765</v>
          </cell>
          <cell r="F169">
            <v>767</v>
          </cell>
          <cell r="G169">
            <v>851</v>
          </cell>
          <cell r="H169">
            <v>852</v>
          </cell>
          <cell r="I169">
            <v>1025</v>
          </cell>
          <cell r="J169">
            <v>1080</v>
          </cell>
          <cell r="K169">
            <v>1112</v>
          </cell>
          <cell r="L169">
            <v>1170</v>
          </cell>
          <cell r="M169">
            <v>1207</v>
          </cell>
        </row>
        <row r="170">
          <cell r="B170">
            <v>84</v>
          </cell>
          <cell r="C170">
            <v>85</v>
          </cell>
          <cell r="D170">
            <v>93</v>
          </cell>
          <cell r="E170">
            <v>94</v>
          </cell>
          <cell r="F170">
            <v>93</v>
          </cell>
          <cell r="G170">
            <v>106</v>
          </cell>
          <cell r="H170">
            <v>107</v>
          </cell>
          <cell r="I170">
            <v>129</v>
          </cell>
          <cell r="J170">
            <v>124</v>
          </cell>
          <cell r="K170">
            <v>125</v>
          </cell>
          <cell r="L170">
            <v>129</v>
          </cell>
          <cell r="M170">
            <v>132</v>
          </cell>
        </row>
        <row r="171">
          <cell r="B171">
            <v>345</v>
          </cell>
          <cell r="C171">
            <v>348</v>
          </cell>
          <cell r="D171">
            <v>358</v>
          </cell>
          <cell r="E171">
            <v>375</v>
          </cell>
          <cell r="F171">
            <v>377</v>
          </cell>
          <cell r="G171">
            <v>384</v>
          </cell>
          <cell r="H171">
            <v>383</v>
          </cell>
          <cell r="I171">
            <v>406</v>
          </cell>
          <cell r="J171">
            <v>411</v>
          </cell>
          <cell r="K171">
            <v>421</v>
          </cell>
          <cell r="L171">
            <v>438</v>
          </cell>
          <cell r="M171">
            <v>441</v>
          </cell>
        </row>
        <row r="172">
          <cell r="B172">
            <v>237</v>
          </cell>
          <cell r="C172">
            <v>238</v>
          </cell>
          <cell r="D172">
            <v>242</v>
          </cell>
          <cell r="E172">
            <v>249</v>
          </cell>
          <cell r="F172">
            <v>248</v>
          </cell>
          <cell r="G172">
            <v>269</v>
          </cell>
          <cell r="H172">
            <v>271</v>
          </cell>
          <cell r="I172">
            <v>294</v>
          </cell>
          <cell r="J172">
            <v>305</v>
          </cell>
          <cell r="K172">
            <v>313</v>
          </cell>
          <cell r="L172">
            <v>336</v>
          </cell>
          <cell r="M172">
            <v>347</v>
          </cell>
        </row>
        <row r="173">
          <cell r="B173">
            <v>215</v>
          </cell>
          <cell r="C173">
            <v>219</v>
          </cell>
          <cell r="D173">
            <v>241</v>
          </cell>
          <cell r="E173">
            <v>253</v>
          </cell>
          <cell r="F173">
            <v>252</v>
          </cell>
          <cell r="G173">
            <v>250</v>
          </cell>
          <cell r="H173">
            <v>249</v>
          </cell>
          <cell r="I173">
            <v>261</v>
          </cell>
          <cell r="J173">
            <v>278</v>
          </cell>
          <cell r="K173">
            <v>289</v>
          </cell>
          <cell r="L173">
            <v>308</v>
          </cell>
          <cell r="M173">
            <v>316</v>
          </cell>
        </row>
        <row r="174">
          <cell r="B174">
            <v>197</v>
          </cell>
          <cell r="C174">
            <v>202</v>
          </cell>
          <cell r="D174">
            <v>205</v>
          </cell>
          <cell r="E174">
            <v>205</v>
          </cell>
          <cell r="F174">
            <v>212</v>
          </cell>
          <cell r="G174">
            <v>226</v>
          </cell>
          <cell r="H174">
            <v>231</v>
          </cell>
          <cell r="I174">
            <v>270</v>
          </cell>
          <cell r="J174">
            <v>284</v>
          </cell>
          <cell r="K174">
            <v>290</v>
          </cell>
          <cell r="L174">
            <v>311</v>
          </cell>
          <cell r="M174">
            <v>334</v>
          </cell>
        </row>
        <row r="175">
          <cell r="B175">
            <v>172</v>
          </cell>
          <cell r="C175">
            <v>171</v>
          </cell>
          <cell r="D175">
            <v>198</v>
          </cell>
          <cell r="E175">
            <v>219</v>
          </cell>
          <cell r="F175">
            <v>226</v>
          </cell>
          <cell r="G175">
            <v>294</v>
          </cell>
          <cell r="H175">
            <v>294</v>
          </cell>
          <cell r="I175">
            <v>589</v>
          </cell>
          <cell r="J175">
            <v>613</v>
          </cell>
          <cell r="K175">
            <v>665</v>
          </cell>
          <cell r="L175">
            <v>717</v>
          </cell>
          <cell r="M175">
            <v>737</v>
          </cell>
        </row>
        <row r="176">
          <cell r="B176">
            <v>102</v>
          </cell>
          <cell r="C176">
            <v>126</v>
          </cell>
          <cell r="D176">
            <v>188</v>
          </cell>
          <cell r="E176">
            <v>221</v>
          </cell>
          <cell r="F176">
            <v>224</v>
          </cell>
          <cell r="G176">
            <v>293</v>
          </cell>
          <cell r="H176">
            <v>300</v>
          </cell>
          <cell r="I176">
            <v>360</v>
          </cell>
          <cell r="J176">
            <v>419</v>
          </cell>
          <cell r="K176">
            <v>469</v>
          </cell>
          <cell r="L176">
            <v>546</v>
          </cell>
          <cell r="M176">
            <v>581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 Kesh"/>
      <sheetName val="M Pesa"/>
      <sheetName val="M Mola "/>
      <sheetName val="Total"/>
    </sheetNames>
    <sheetDataSet>
      <sheetData sheetId="0"/>
      <sheetData sheetId="1"/>
      <sheetData sheetId="2"/>
      <sheetData sheetId="3">
        <row r="5">
          <cell r="B5">
            <v>4866182</v>
          </cell>
          <cell r="C5">
            <v>4756645749.9099998</v>
          </cell>
          <cell r="D5">
            <v>5563144</v>
          </cell>
          <cell r="E5">
            <v>5566193704.2399998</v>
          </cell>
          <cell r="F5">
            <v>7139953</v>
          </cell>
          <cell r="G5">
            <v>7682347028.1000004</v>
          </cell>
          <cell r="H5">
            <v>7143104</v>
          </cell>
          <cell r="I5">
            <v>7459578728.5699997</v>
          </cell>
          <cell r="J5">
            <v>7902881</v>
          </cell>
          <cell r="K5">
            <v>7334188665.1599998</v>
          </cell>
          <cell r="L5">
            <v>7551002</v>
          </cell>
          <cell r="M5">
            <v>6819300307.9200001</v>
          </cell>
          <cell r="N5">
            <v>7837689</v>
          </cell>
          <cell r="O5">
            <v>7210873152.9200001</v>
          </cell>
          <cell r="P5">
            <v>7794415</v>
          </cell>
          <cell r="Q5">
            <v>6943187339.8000002</v>
          </cell>
          <cell r="R5">
            <v>7094790</v>
          </cell>
          <cell r="S5">
            <v>6360409016.1999998</v>
          </cell>
          <cell r="T5">
            <v>7862424</v>
          </cell>
          <cell r="U5">
            <v>7072857754.2399998</v>
          </cell>
          <cell r="V5">
            <v>7522707</v>
          </cell>
          <cell r="W5">
            <v>6765107541.3699999</v>
          </cell>
          <cell r="X5">
            <v>8175732</v>
          </cell>
          <cell r="Y5">
            <v>8803469978.3500004</v>
          </cell>
        </row>
        <row r="6">
          <cell r="B6">
            <v>4278445</v>
          </cell>
          <cell r="C6">
            <v>3357390843.75</v>
          </cell>
          <cell r="D6">
            <v>4975363</v>
          </cell>
          <cell r="E6">
            <v>3936609552.8499994</v>
          </cell>
          <cell r="F6">
            <v>5966808</v>
          </cell>
          <cell r="G6">
            <v>4413417980.1999998</v>
          </cell>
          <cell r="H6">
            <v>5859302</v>
          </cell>
          <cell r="I6">
            <v>4277029282.6700001</v>
          </cell>
          <cell r="J6">
            <v>6202892</v>
          </cell>
          <cell r="K6">
            <v>4560529159.46</v>
          </cell>
          <cell r="L6">
            <v>6016934</v>
          </cell>
          <cell r="M6">
            <v>4397887568.8000002</v>
          </cell>
          <cell r="N6">
            <v>6122939</v>
          </cell>
          <cell r="O6">
            <v>4461968443</v>
          </cell>
          <cell r="P6">
            <v>6109904</v>
          </cell>
          <cell r="Q6">
            <v>4366917111.3999996</v>
          </cell>
          <cell r="R6">
            <v>6057408</v>
          </cell>
          <cell r="S6">
            <v>4362324818.6400003</v>
          </cell>
          <cell r="T6">
            <v>3462962</v>
          </cell>
          <cell r="U6">
            <v>2680207756.52</v>
          </cell>
          <cell r="V6">
            <v>3233545</v>
          </cell>
          <cell r="W6">
            <v>2513177529.3800001</v>
          </cell>
          <cell r="X6">
            <v>6565731</v>
          </cell>
          <cell r="Y6">
            <v>5401068419.6000004</v>
          </cell>
        </row>
        <row r="7">
          <cell r="B7">
            <v>795947</v>
          </cell>
          <cell r="C7">
            <v>646747786.98000002</v>
          </cell>
          <cell r="D7">
            <v>968955</v>
          </cell>
          <cell r="E7">
            <v>765035340.57999992</v>
          </cell>
          <cell r="F7">
            <v>1152065</v>
          </cell>
          <cell r="G7">
            <v>890694240.99000001</v>
          </cell>
          <cell r="H7">
            <v>1112553</v>
          </cell>
          <cell r="I7">
            <v>837631964.82999992</v>
          </cell>
          <cell r="J7">
            <v>1178224</v>
          </cell>
          <cell r="K7">
            <v>872713590.48000002</v>
          </cell>
          <cell r="L7">
            <v>1166158</v>
          </cell>
          <cell r="M7">
            <v>865837678.41000009</v>
          </cell>
          <cell r="N7">
            <v>1186112</v>
          </cell>
          <cell r="O7">
            <v>876674563.98000002</v>
          </cell>
          <cell r="P7">
            <v>1191524</v>
          </cell>
          <cell r="Q7">
            <v>858164723.66000009</v>
          </cell>
          <cell r="R7">
            <v>1176761</v>
          </cell>
          <cell r="S7">
            <v>857653535.27999997</v>
          </cell>
          <cell r="T7">
            <v>1395274</v>
          </cell>
          <cell r="U7">
            <v>1021596363.99</v>
          </cell>
          <cell r="V7">
            <v>1402706</v>
          </cell>
          <cell r="W7">
            <v>1026874242.4100001</v>
          </cell>
          <cell r="X7">
            <v>1551309</v>
          </cell>
          <cell r="Y7">
            <v>1305349419.6799998</v>
          </cell>
        </row>
        <row r="8">
          <cell r="B8">
            <v>67035</v>
          </cell>
          <cell r="C8">
            <v>71607259.799999997</v>
          </cell>
          <cell r="D8">
            <v>77303</v>
          </cell>
          <cell r="E8">
            <v>78799291.200000003</v>
          </cell>
          <cell r="F8">
            <v>94433</v>
          </cell>
          <cell r="G8">
            <v>93415596.74000001</v>
          </cell>
          <cell r="H8">
            <v>94194</v>
          </cell>
          <cell r="I8">
            <v>92576159.729999989</v>
          </cell>
          <cell r="J8">
            <v>94541</v>
          </cell>
          <cell r="K8">
            <v>94951358.689999998</v>
          </cell>
          <cell r="L8">
            <v>92854</v>
          </cell>
          <cell r="M8">
            <v>92397484.370000005</v>
          </cell>
          <cell r="N8">
            <v>95029</v>
          </cell>
          <cell r="O8">
            <v>107005015.98999999</v>
          </cell>
          <cell r="P8">
            <v>92426</v>
          </cell>
          <cell r="Q8">
            <v>89173256.599999994</v>
          </cell>
          <cell r="R8">
            <v>95163</v>
          </cell>
          <cell r="S8">
            <v>94279824.310000002</v>
          </cell>
          <cell r="T8">
            <v>106614</v>
          </cell>
          <cell r="U8">
            <v>107815455.72</v>
          </cell>
          <cell r="V8">
            <v>104314</v>
          </cell>
          <cell r="W8">
            <v>108797324.11</v>
          </cell>
          <cell r="X8">
            <v>104928</v>
          </cell>
          <cell r="Y8">
            <v>131136764.22</v>
          </cell>
        </row>
        <row r="9">
          <cell r="B9">
            <v>322200</v>
          </cell>
          <cell r="C9">
            <v>285818423.22000003</v>
          </cell>
          <cell r="D9">
            <v>363839</v>
          </cell>
          <cell r="E9">
            <v>321478124.17000002</v>
          </cell>
          <cell r="F9">
            <v>422437</v>
          </cell>
          <cell r="G9">
            <v>369044521.65999997</v>
          </cell>
          <cell r="H9">
            <v>427466</v>
          </cell>
          <cell r="I9">
            <v>371790003.75</v>
          </cell>
          <cell r="J9">
            <v>464028</v>
          </cell>
          <cell r="K9">
            <v>406476103.34000003</v>
          </cell>
          <cell r="L9">
            <v>464198</v>
          </cell>
          <cell r="M9">
            <v>404305046.63999999</v>
          </cell>
          <cell r="N9">
            <v>479554</v>
          </cell>
          <cell r="O9">
            <v>421833335.30000001</v>
          </cell>
          <cell r="P9">
            <v>485190</v>
          </cell>
          <cell r="Q9">
            <v>430208514.67000002</v>
          </cell>
          <cell r="R9">
            <v>476394</v>
          </cell>
          <cell r="S9">
            <v>420247085.87</v>
          </cell>
          <cell r="T9">
            <v>511110</v>
          </cell>
          <cell r="U9">
            <v>462561094.80000001</v>
          </cell>
          <cell r="V9">
            <v>507112</v>
          </cell>
          <cell r="W9">
            <v>468988035</v>
          </cell>
          <cell r="X9">
            <v>565011</v>
          </cell>
          <cell r="Y9">
            <v>622580435.19000006</v>
          </cell>
        </row>
        <row r="10">
          <cell r="B10">
            <v>1152069</v>
          </cell>
          <cell r="C10">
            <v>1446877829.4200001</v>
          </cell>
          <cell r="D10">
            <v>1297184</v>
          </cell>
          <cell r="E10">
            <v>1655089749.9199998</v>
          </cell>
          <cell r="F10">
            <v>1454244</v>
          </cell>
          <cell r="G10">
            <v>1812820253.75</v>
          </cell>
          <cell r="H10">
            <v>1409982</v>
          </cell>
          <cell r="I10">
            <v>1383133014.52</v>
          </cell>
          <cell r="J10">
            <v>1417791</v>
          </cell>
          <cell r="K10">
            <v>1029777084.29</v>
          </cell>
          <cell r="L10">
            <v>1383451</v>
          </cell>
          <cell r="M10">
            <v>1000490206.63</v>
          </cell>
          <cell r="N10">
            <v>1401990</v>
          </cell>
          <cell r="O10">
            <v>1005064563.3199999</v>
          </cell>
          <cell r="P10">
            <v>1445320</v>
          </cell>
          <cell r="Q10">
            <v>1035257984.63</v>
          </cell>
          <cell r="R10">
            <v>1539982</v>
          </cell>
          <cell r="S10">
            <v>1130149829.51</v>
          </cell>
          <cell r="T10">
            <v>1655551</v>
          </cell>
          <cell r="U10">
            <v>1203293761.3399999</v>
          </cell>
          <cell r="V10">
            <v>1627189</v>
          </cell>
          <cell r="W10">
            <v>1200994939.6900001</v>
          </cell>
          <cell r="X10">
            <v>1666752</v>
          </cell>
          <cell r="Y10">
            <v>1374869706.9100001</v>
          </cell>
        </row>
        <row r="11">
          <cell r="B11">
            <v>98546</v>
          </cell>
          <cell r="C11">
            <v>86857190.780000001</v>
          </cell>
          <cell r="D11">
            <v>102576</v>
          </cell>
          <cell r="E11">
            <v>88282716.599999994</v>
          </cell>
          <cell r="F11">
            <v>114535</v>
          </cell>
          <cell r="G11">
            <v>98861795.930000007</v>
          </cell>
          <cell r="H11">
            <v>110360</v>
          </cell>
          <cell r="I11">
            <v>92254306.49000001</v>
          </cell>
          <cell r="J11">
            <v>112819</v>
          </cell>
          <cell r="K11">
            <v>94981772.069999993</v>
          </cell>
          <cell r="L11">
            <v>109576</v>
          </cell>
          <cell r="M11">
            <v>87676214.069999993</v>
          </cell>
          <cell r="N11">
            <v>113372</v>
          </cell>
          <cell r="O11">
            <v>92726170.329999998</v>
          </cell>
          <cell r="P11">
            <v>120957</v>
          </cell>
          <cell r="Q11">
            <v>98395603.270000011</v>
          </cell>
          <cell r="R11">
            <v>132860</v>
          </cell>
          <cell r="S11">
            <v>106971344.59999999</v>
          </cell>
          <cell r="T11">
            <v>152772</v>
          </cell>
          <cell r="U11">
            <v>128547836.33</v>
          </cell>
          <cell r="V11">
            <v>169543</v>
          </cell>
          <cell r="W11">
            <v>147327607.75999999</v>
          </cell>
          <cell r="X11">
            <v>190140</v>
          </cell>
          <cell r="Y11">
            <v>195384677.00999999</v>
          </cell>
        </row>
        <row r="12">
          <cell r="B12">
            <v>56562</v>
          </cell>
          <cell r="C12">
            <v>64236336.740000002</v>
          </cell>
          <cell r="D12">
            <v>63368</v>
          </cell>
          <cell r="E12">
            <v>72980340.200000003</v>
          </cell>
          <cell r="F12">
            <v>72989</v>
          </cell>
          <cell r="G12">
            <v>83569204.299999997</v>
          </cell>
          <cell r="H12">
            <v>72774</v>
          </cell>
          <cell r="I12">
            <v>83889062.349999994</v>
          </cell>
          <cell r="J12">
            <v>78957</v>
          </cell>
          <cell r="K12">
            <v>96825066</v>
          </cell>
          <cell r="L12">
            <v>78867</v>
          </cell>
          <cell r="M12">
            <v>91492619.280000001</v>
          </cell>
          <cell r="N12">
            <v>84601</v>
          </cell>
          <cell r="O12">
            <v>99084320.900000006</v>
          </cell>
          <cell r="P12">
            <v>84567</v>
          </cell>
          <cell r="Q12">
            <v>93841580.74000001</v>
          </cell>
          <cell r="R12">
            <v>82604</v>
          </cell>
          <cell r="S12">
            <v>96051797</v>
          </cell>
          <cell r="T12">
            <v>94937</v>
          </cell>
          <cell r="U12">
            <v>108187692</v>
          </cell>
          <cell r="V12">
            <v>90002</v>
          </cell>
          <cell r="W12">
            <v>104144377</v>
          </cell>
          <cell r="X12">
            <v>94840</v>
          </cell>
          <cell r="Y12">
            <v>118587200</v>
          </cell>
        </row>
        <row r="13">
          <cell r="B13">
            <v>231806</v>
          </cell>
          <cell r="C13">
            <v>310592919.83999997</v>
          </cell>
          <cell r="D13">
            <v>268162</v>
          </cell>
          <cell r="E13">
            <v>414775828.56999999</v>
          </cell>
          <cell r="F13">
            <v>305792</v>
          </cell>
          <cell r="G13">
            <v>591263854.32999992</v>
          </cell>
          <cell r="H13">
            <v>316652</v>
          </cell>
          <cell r="I13">
            <v>610443456.99000001</v>
          </cell>
          <cell r="J13">
            <v>325375</v>
          </cell>
          <cell r="K13">
            <v>405664587.80000001</v>
          </cell>
          <cell r="L13">
            <v>316149</v>
          </cell>
          <cell r="M13">
            <v>406097172.85000002</v>
          </cell>
          <cell r="N13">
            <v>321725</v>
          </cell>
          <cell r="O13">
            <v>395381485.10000002</v>
          </cell>
          <cell r="P13">
            <v>332463</v>
          </cell>
          <cell r="Q13">
            <v>399013760.88999999</v>
          </cell>
          <cell r="R13">
            <v>340669</v>
          </cell>
          <cell r="S13">
            <v>386822977.25</v>
          </cell>
          <cell r="T13">
            <v>383457</v>
          </cell>
          <cell r="U13">
            <v>437726539</v>
          </cell>
          <cell r="V13">
            <v>368827</v>
          </cell>
          <cell r="W13">
            <v>425970408.5</v>
          </cell>
          <cell r="X13">
            <v>393362</v>
          </cell>
          <cell r="Y13">
            <v>535225916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6">
          <cell r="B16">
            <v>465056</v>
          </cell>
          <cell r="C16">
            <v>487309867.27999997</v>
          </cell>
          <cell r="D16">
            <v>521978</v>
          </cell>
          <cell r="E16">
            <v>583732078.37</v>
          </cell>
          <cell r="F16">
            <v>606522</v>
          </cell>
          <cell r="G16">
            <v>897907994.49000001</v>
          </cell>
          <cell r="H16">
            <v>614802</v>
          </cell>
          <cell r="I16">
            <v>957502930.63999999</v>
          </cell>
          <cell r="J16">
            <v>659782</v>
          </cell>
          <cell r="K16">
            <v>652503627.80999994</v>
          </cell>
          <cell r="L16">
            <v>629635</v>
          </cell>
          <cell r="M16">
            <v>603243685.74000001</v>
          </cell>
          <cell r="N16">
            <v>653198</v>
          </cell>
          <cell r="O16">
            <v>644268163.27999997</v>
          </cell>
          <cell r="P16">
            <v>657379</v>
          </cell>
          <cell r="Q16">
            <v>641330772.79999995</v>
          </cell>
          <cell r="R16">
            <v>617992</v>
          </cell>
          <cell r="S16">
            <v>605974088</v>
          </cell>
          <cell r="T16">
            <v>663257</v>
          </cell>
          <cell r="U16">
            <v>624722806</v>
          </cell>
          <cell r="V16">
            <v>653105</v>
          </cell>
          <cell r="W16">
            <v>643749932</v>
          </cell>
          <cell r="X16">
            <v>671763</v>
          </cell>
          <cell r="Y16">
            <v>765232790.07999992</v>
          </cell>
        </row>
        <row r="17">
          <cell r="B17">
            <v>292081</v>
          </cell>
          <cell r="C17">
            <v>311170404.79999995</v>
          </cell>
          <cell r="D17">
            <v>315188</v>
          </cell>
          <cell r="E17">
            <v>343960176.65000004</v>
          </cell>
          <cell r="F17">
            <v>364299</v>
          </cell>
          <cell r="G17">
            <v>431851322</v>
          </cell>
          <cell r="H17">
            <v>369799</v>
          </cell>
          <cell r="I17">
            <v>437565191.44999999</v>
          </cell>
          <cell r="J17">
            <v>382851</v>
          </cell>
          <cell r="K17">
            <v>439992328.43000001</v>
          </cell>
          <cell r="L17">
            <v>388396</v>
          </cell>
          <cell r="M17">
            <v>433014751.88999999</v>
          </cell>
          <cell r="N17">
            <v>414050</v>
          </cell>
          <cell r="O17">
            <v>467875979.64999998</v>
          </cell>
          <cell r="P17">
            <v>413864</v>
          </cell>
          <cell r="Q17">
            <v>469040470.13999999</v>
          </cell>
          <cell r="R17">
            <v>414156</v>
          </cell>
          <cell r="S17">
            <v>464958924.81</v>
          </cell>
          <cell r="T17">
            <v>447537</v>
          </cell>
          <cell r="U17">
            <v>508550314</v>
          </cell>
          <cell r="V17">
            <v>432590</v>
          </cell>
          <cell r="W17">
            <v>501302136.35000002</v>
          </cell>
          <cell r="X17">
            <v>468891</v>
          </cell>
          <cell r="Y17">
            <v>636018304.95000005</v>
          </cell>
        </row>
        <row r="18">
          <cell r="B18">
            <v>201312</v>
          </cell>
          <cell r="C18">
            <v>222439655.41</v>
          </cell>
          <cell r="D18">
            <v>218645</v>
          </cell>
          <cell r="E18">
            <v>250738322.51000005</v>
          </cell>
          <cell r="F18">
            <v>261048</v>
          </cell>
          <cell r="G18">
            <v>304429056.81999999</v>
          </cell>
          <cell r="H18">
            <v>267534</v>
          </cell>
          <cell r="I18">
            <v>293475833.71000004</v>
          </cell>
          <cell r="J18">
            <v>285332</v>
          </cell>
          <cell r="K18">
            <v>337732074.66999996</v>
          </cell>
          <cell r="L18">
            <v>275086</v>
          </cell>
          <cell r="M18">
            <v>316818176.46000004</v>
          </cell>
          <cell r="N18">
            <v>285959</v>
          </cell>
          <cell r="O18">
            <v>329601312.31999999</v>
          </cell>
          <cell r="P18">
            <v>290636</v>
          </cell>
          <cell r="Q18">
            <v>335422414.44</v>
          </cell>
          <cell r="R18">
            <v>295466</v>
          </cell>
          <cell r="S18">
            <v>340355866</v>
          </cell>
          <cell r="T18">
            <v>336894</v>
          </cell>
          <cell r="U18">
            <v>401111397.17000002</v>
          </cell>
          <cell r="V18">
            <v>309837</v>
          </cell>
          <cell r="W18">
            <v>395009112.69</v>
          </cell>
          <cell r="X18">
            <v>350828</v>
          </cell>
          <cell r="Y18">
            <v>516183080.89999998</v>
          </cell>
        </row>
        <row r="19">
          <cell r="B19">
            <v>26623</v>
          </cell>
          <cell r="C19">
            <v>24104322</v>
          </cell>
          <cell r="D19">
            <v>28987</v>
          </cell>
          <cell r="E19">
            <v>27042057.079999998</v>
          </cell>
          <cell r="F19">
            <v>36022</v>
          </cell>
          <cell r="G19">
            <v>34280600</v>
          </cell>
          <cell r="H19">
            <v>36262</v>
          </cell>
          <cell r="I19">
            <v>32195245</v>
          </cell>
          <cell r="J19">
            <v>36969</v>
          </cell>
          <cell r="K19">
            <v>35417933</v>
          </cell>
          <cell r="L19">
            <v>37959</v>
          </cell>
          <cell r="M19">
            <v>34687940.560000002</v>
          </cell>
          <cell r="N19">
            <v>38131</v>
          </cell>
          <cell r="O19">
            <v>35820903</v>
          </cell>
          <cell r="P19">
            <v>34657</v>
          </cell>
          <cell r="Q19">
            <v>31310224</v>
          </cell>
          <cell r="R19">
            <v>34639</v>
          </cell>
          <cell r="S19">
            <v>30012272</v>
          </cell>
          <cell r="T19">
            <v>40728</v>
          </cell>
          <cell r="U19">
            <v>35040315</v>
          </cell>
          <cell r="V19">
            <v>40103</v>
          </cell>
          <cell r="W19">
            <v>38674054</v>
          </cell>
          <cell r="X19">
            <v>43360</v>
          </cell>
          <cell r="Y19">
            <v>47952804</v>
          </cell>
        </row>
        <row r="20">
          <cell r="B20">
            <v>8282</v>
          </cell>
          <cell r="C20">
            <v>11834863</v>
          </cell>
          <cell r="D20">
            <v>9680</v>
          </cell>
          <cell r="E20">
            <v>13157745</v>
          </cell>
          <cell r="F20">
            <v>11828</v>
          </cell>
          <cell r="G20">
            <v>16398782</v>
          </cell>
          <cell r="H20">
            <v>11934</v>
          </cell>
          <cell r="I20">
            <v>15016554</v>
          </cell>
          <cell r="J20">
            <v>11335</v>
          </cell>
          <cell r="K20">
            <v>12206157</v>
          </cell>
          <cell r="L20">
            <v>12599</v>
          </cell>
          <cell r="M20">
            <v>15196354.6</v>
          </cell>
          <cell r="N20">
            <v>12567</v>
          </cell>
          <cell r="O20">
            <v>14268357</v>
          </cell>
          <cell r="P20">
            <v>27308</v>
          </cell>
          <cell r="Q20">
            <v>27442911</v>
          </cell>
          <cell r="R20">
            <v>26414</v>
          </cell>
          <cell r="S20">
            <v>26840468</v>
          </cell>
          <cell r="T20">
            <v>38494</v>
          </cell>
          <cell r="U20">
            <v>38016107</v>
          </cell>
          <cell r="V20">
            <v>36574</v>
          </cell>
          <cell r="W20">
            <v>38277686</v>
          </cell>
          <cell r="X20">
            <v>37666</v>
          </cell>
          <cell r="Y20">
            <v>42369699</v>
          </cell>
        </row>
        <row r="21">
          <cell r="B21">
            <v>310738</v>
          </cell>
          <cell r="C21">
            <v>310749025.83000004</v>
          </cell>
          <cell r="D21">
            <v>344864</v>
          </cell>
          <cell r="E21">
            <v>338482104.99000001</v>
          </cell>
          <cell r="F21">
            <v>413577</v>
          </cell>
          <cell r="G21">
            <v>415422160.16999996</v>
          </cell>
          <cell r="H21">
            <v>419277</v>
          </cell>
          <cell r="I21">
            <v>413216810.05000001</v>
          </cell>
          <cell r="J21">
            <v>448358</v>
          </cell>
          <cell r="K21">
            <v>453132727.77999997</v>
          </cell>
          <cell r="L21">
            <v>443513</v>
          </cell>
          <cell r="M21">
            <v>441876474.25999999</v>
          </cell>
          <cell r="N21">
            <v>447557</v>
          </cell>
          <cell r="O21">
            <v>448266575.96000004</v>
          </cell>
          <cell r="P21">
            <v>455052</v>
          </cell>
          <cell r="Q21">
            <v>462308614.98000002</v>
          </cell>
          <cell r="R21">
            <v>441724</v>
          </cell>
          <cell r="S21">
            <v>453582246</v>
          </cell>
          <cell r="T21">
            <v>479819</v>
          </cell>
          <cell r="U21">
            <v>495805986</v>
          </cell>
          <cell r="V21">
            <v>460674</v>
          </cell>
          <cell r="W21">
            <v>483189469</v>
          </cell>
          <cell r="X21">
            <v>486835</v>
          </cell>
          <cell r="Y21">
            <v>598374692</v>
          </cell>
        </row>
        <row r="22">
          <cell r="B22">
            <v>65437</v>
          </cell>
          <cell r="C22">
            <v>76149149.849999994</v>
          </cell>
          <cell r="D22">
            <v>78115</v>
          </cell>
          <cell r="E22">
            <v>93672267.099999994</v>
          </cell>
          <cell r="F22">
            <v>98244</v>
          </cell>
          <cell r="G22">
            <v>123939435.59</v>
          </cell>
          <cell r="H22">
            <v>101744</v>
          </cell>
          <cell r="I22">
            <v>125936478.84999999</v>
          </cell>
          <cell r="J22">
            <v>108014</v>
          </cell>
          <cell r="K22">
            <v>135836471.29000002</v>
          </cell>
          <cell r="L22">
            <v>102414</v>
          </cell>
          <cell r="M22">
            <v>124806480.41</v>
          </cell>
          <cell r="N22">
            <v>104018</v>
          </cell>
          <cell r="O22">
            <v>128756869.65000001</v>
          </cell>
          <cell r="P22">
            <v>106650</v>
          </cell>
          <cell r="Q22">
            <v>132448821.13</v>
          </cell>
          <cell r="R22">
            <v>108990</v>
          </cell>
          <cell r="S22">
            <v>132401324</v>
          </cell>
          <cell r="T22">
            <v>118001</v>
          </cell>
          <cell r="U22">
            <v>139682860</v>
          </cell>
          <cell r="V22">
            <v>115091</v>
          </cell>
          <cell r="W22">
            <v>140580672</v>
          </cell>
          <cell r="X22">
            <v>119321</v>
          </cell>
          <cell r="Y22">
            <v>161231792</v>
          </cell>
        </row>
        <row r="23">
          <cell r="B23">
            <v>27967</v>
          </cell>
          <cell r="C23">
            <v>28460920</v>
          </cell>
          <cell r="D23">
            <v>33679</v>
          </cell>
          <cell r="E23">
            <v>33348280</v>
          </cell>
          <cell r="F23">
            <v>42505</v>
          </cell>
          <cell r="G23">
            <v>45027939</v>
          </cell>
          <cell r="H23">
            <v>42454</v>
          </cell>
          <cell r="I23">
            <v>42274124.829999998</v>
          </cell>
          <cell r="J23">
            <v>43736</v>
          </cell>
          <cell r="K23">
            <v>44792166.5</v>
          </cell>
          <cell r="L23">
            <v>44254</v>
          </cell>
          <cell r="M23">
            <v>40595318.640000001</v>
          </cell>
          <cell r="N23">
            <v>45910</v>
          </cell>
          <cell r="O23">
            <v>44297757.829999998</v>
          </cell>
          <cell r="P23">
            <v>43074</v>
          </cell>
          <cell r="Q23">
            <v>37776746</v>
          </cell>
          <cell r="R23">
            <v>44158</v>
          </cell>
          <cell r="S23">
            <v>39786747</v>
          </cell>
          <cell r="T23">
            <v>52461</v>
          </cell>
          <cell r="U23">
            <v>48679765</v>
          </cell>
          <cell r="V23">
            <v>49162</v>
          </cell>
          <cell r="W23">
            <v>46569598</v>
          </cell>
          <cell r="X23">
            <v>52324</v>
          </cell>
          <cell r="Y23">
            <v>61052672</v>
          </cell>
        </row>
        <row r="24">
          <cell r="B24">
            <v>130592</v>
          </cell>
          <cell r="C24">
            <v>133443581</v>
          </cell>
          <cell r="D24">
            <v>137455</v>
          </cell>
          <cell r="E24">
            <v>143269825.82999998</v>
          </cell>
          <cell r="F24">
            <v>159199</v>
          </cell>
          <cell r="G24">
            <v>175317523</v>
          </cell>
          <cell r="H24">
            <v>160082</v>
          </cell>
          <cell r="I24">
            <v>231025157.50999999</v>
          </cell>
          <cell r="J24">
            <v>165908</v>
          </cell>
          <cell r="K24">
            <v>179854027.28</v>
          </cell>
          <cell r="L24">
            <v>165184</v>
          </cell>
          <cell r="M24">
            <v>178100049.19</v>
          </cell>
          <cell r="N24">
            <v>173364</v>
          </cell>
          <cell r="O24">
            <v>181992624.97</v>
          </cell>
          <cell r="P24">
            <v>171602</v>
          </cell>
          <cell r="Q24">
            <v>182383718.54000002</v>
          </cell>
          <cell r="R24">
            <v>177176</v>
          </cell>
          <cell r="S24">
            <v>185706177</v>
          </cell>
          <cell r="T24">
            <v>196160</v>
          </cell>
          <cell r="U24">
            <v>194156725.49000001</v>
          </cell>
          <cell r="V24">
            <v>189493</v>
          </cell>
          <cell r="W24">
            <v>193645125</v>
          </cell>
          <cell r="X24">
            <v>202876</v>
          </cell>
          <cell r="Y24">
            <v>240748413</v>
          </cell>
        </row>
        <row r="25">
          <cell r="B25">
            <v>11306</v>
          </cell>
          <cell r="C25">
            <v>11044341</v>
          </cell>
          <cell r="D25">
            <v>13968</v>
          </cell>
          <cell r="E25">
            <v>14341977</v>
          </cell>
          <cell r="F25">
            <v>14994</v>
          </cell>
          <cell r="G25">
            <v>18235090.66</v>
          </cell>
          <cell r="H25">
            <v>17928</v>
          </cell>
          <cell r="I25">
            <v>17728886</v>
          </cell>
          <cell r="J25">
            <v>19364</v>
          </cell>
          <cell r="K25">
            <v>18206720</v>
          </cell>
          <cell r="L25">
            <v>19186</v>
          </cell>
          <cell r="M25">
            <v>18579390</v>
          </cell>
          <cell r="N25">
            <v>19294</v>
          </cell>
          <cell r="O25">
            <v>17806846</v>
          </cell>
          <cell r="P25">
            <v>19020</v>
          </cell>
          <cell r="Q25">
            <v>17397506</v>
          </cell>
          <cell r="R25">
            <v>20901</v>
          </cell>
          <cell r="S25">
            <v>18739609</v>
          </cell>
          <cell r="T25">
            <v>22614</v>
          </cell>
          <cell r="U25">
            <v>20924242</v>
          </cell>
          <cell r="V25">
            <v>22116</v>
          </cell>
          <cell r="W25">
            <v>21940895</v>
          </cell>
          <cell r="X25">
            <v>23567</v>
          </cell>
          <cell r="Y25">
            <v>28863758</v>
          </cell>
        </row>
        <row r="26">
          <cell r="B26">
            <v>23832</v>
          </cell>
          <cell r="C26">
            <v>25009565.649999999</v>
          </cell>
          <cell r="D26">
            <v>27907</v>
          </cell>
          <cell r="E26">
            <v>31343115.199999999</v>
          </cell>
          <cell r="F26">
            <v>29477</v>
          </cell>
          <cell r="G26">
            <v>34177010</v>
          </cell>
          <cell r="H26">
            <v>27870</v>
          </cell>
          <cell r="I26">
            <v>31657174</v>
          </cell>
          <cell r="J26">
            <v>26091</v>
          </cell>
          <cell r="K26">
            <v>29671786.550000001</v>
          </cell>
          <cell r="L26">
            <v>25480</v>
          </cell>
          <cell r="M26">
            <v>27821997</v>
          </cell>
          <cell r="N26">
            <v>24808</v>
          </cell>
          <cell r="O26">
            <v>25193011.289999999</v>
          </cell>
          <cell r="P26">
            <v>24036</v>
          </cell>
          <cell r="Q26">
            <v>25814545.300000001</v>
          </cell>
          <cell r="R26">
            <v>24981</v>
          </cell>
          <cell r="S26">
            <v>28243384</v>
          </cell>
          <cell r="T26">
            <v>30782</v>
          </cell>
          <cell r="U26">
            <v>34962471</v>
          </cell>
          <cell r="V26">
            <v>28882</v>
          </cell>
          <cell r="W26">
            <v>36202894</v>
          </cell>
          <cell r="X26">
            <v>32706</v>
          </cell>
          <cell r="Y26">
            <v>48030910</v>
          </cell>
        </row>
        <row r="27">
          <cell r="B27">
            <v>152838</v>
          </cell>
          <cell r="C27">
            <v>138602434.77000001</v>
          </cell>
          <cell r="D27">
            <v>173510</v>
          </cell>
          <cell r="E27">
            <v>158853733.44999999</v>
          </cell>
          <cell r="F27">
            <v>212517</v>
          </cell>
          <cell r="G27">
            <v>215013927.15000001</v>
          </cell>
          <cell r="H27">
            <v>208318</v>
          </cell>
          <cell r="I27">
            <v>221566121.69</v>
          </cell>
          <cell r="J27">
            <v>206561</v>
          </cell>
          <cell r="K27">
            <v>191210535.50999999</v>
          </cell>
          <cell r="L27">
            <v>211512</v>
          </cell>
          <cell r="M27">
            <v>205880150.59999999</v>
          </cell>
          <cell r="N27">
            <v>206958</v>
          </cell>
          <cell r="O27">
            <v>215132227.01999998</v>
          </cell>
          <cell r="P27">
            <v>213806</v>
          </cell>
          <cell r="Q27">
            <v>209018122.63999999</v>
          </cell>
          <cell r="R27">
            <v>231371</v>
          </cell>
          <cell r="S27">
            <v>228429497.19999999</v>
          </cell>
          <cell r="T27">
            <v>275876</v>
          </cell>
          <cell r="U27">
            <v>293234864.90999997</v>
          </cell>
          <cell r="V27">
            <v>255490</v>
          </cell>
          <cell r="W27">
            <v>259065341.09999999</v>
          </cell>
          <cell r="X27">
            <v>275748</v>
          </cell>
          <cell r="Y27">
            <v>330937072.89999998</v>
          </cell>
        </row>
        <row r="28">
          <cell r="B28">
            <v>34371</v>
          </cell>
          <cell r="C28">
            <v>35685652.299999997</v>
          </cell>
          <cell r="D28">
            <v>37035</v>
          </cell>
          <cell r="E28">
            <v>40073367.18</v>
          </cell>
          <cell r="F28">
            <v>46005</v>
          </cell>
          <cell r="G28">
            <v>49583759.299999997</v>
          </cell>
          <cell r="H28">
            <v>44256</v>
          </cell>
          <cell r="I28">
            <v>45364218.299999997</v>
          </cell>
          <cell r="J28">
            <v>45712</v>
          </cell>
          <cell r="K28">
            <v>46950336.399999999</v>
          </cell>
          <cell r="L28">
            <v>47260</v>
          </cell>
          <cell r="M28">
            <v>44095729</v>
          </cell>
          <cell r="N28">
            <v>50065</v>
          </cell>
          <cell r="O28">
            <v>47567015</v>
          </cell>
          <cell r="P28">
            <v>48830</v>
          </cell>
          <cell r="Q28">
            <v>50349443</v>
          </cell>
          <cell r="R28">
            <v>49538</v>
          </cell>
          <cell r="S28">
            <v>46009758</v>
          </cell>
          <cell r="T28">
            <v>61668</v>
          </cell>
          <cell r="U28">
            <v>60938219</v>
          </cell>
          <cell r="V28">
            <v>59279</v>
          </cell>
          <cell r="W28">
            <v>62047882</v>
          </cell>
          <cell r="X28">
            <v>64343</v>
          </cell>
          <cell r="Y28">
            <v>84692345</v>
          </cell>
        </row>
        <row r="29">
          <cell r="B29">
            <v>118083</v>
          </cell>
          <cell r="C29">
            <v>114566858.31000002</v>
          </cell>
          <cell r="D29">
            <v>124895</v>
          </cell>
          <cell r="E29">
            <v>128003494.96999998</v>
          </cell>
          <cell r="F29">
            <v>147801</v>
          </cell>
          <cell r="G29">
            <v>183202441.30000001</v>
          </cell>
          <cell r="H29">
            <v>143220</v>
          </cell>
          <cell r="I29">
            <v>168534932.44</v>
          </cell>
          <cell r="J29">
            <v>140452</v>
          </cell>
          <cell r="K29">
            <v>153083926.91</v>
          </cell>
          <cell r="L29">
            <v>152909</v>
          </cell>
          <cell r="M29">
            <v>172733551.86000001</v>
          </cell>
          <cell r="N29">
            <v>156464</v>
          </cell>
          <cell r="O29">
            <v>172899937.31999999</v>
          </cell>
          <cell r="P29">
            <v>153584</v>
          </cell>
          <cell r="Q29">
            <v>177094504.99000001</v>
          </cell>
          <cell r="R29">
            <v>157967</v>
          </cell>
          <cell r="S29">
            <v>173174042</v>
          </cell>
          <cell r="T29">
            <v>184316</v>
          </cell>
          <cell r="U29">
            <v>212307661</v>
          </cell>
          <cell r="V29">
            <v>173052</v>
          </cell>
          <cell r="W29">
            <v>206819410</v>
          </cell>
          <cell r="X29">
            <v>187642</v>
          </cell>
          <cell r="Y29">
            <v>254419286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2">
          <cell r="B32">
            <v>214835</v>
          </cell>
          <cell r="C32">
            <v>156925731.30000001</v>
          </cell>
          <cell r="D32">
            <v>227992</v>
          </cell>
          <cell r="E32">
            <v>168864569.72999999</v>
          </cell>
          <cell r="F32">
            <v>263612</v>
          </cell>
          <cell r="G32">
            <v>188361917.86000001</v>
          </cell>
          <cell r="H32">
            <v>266487</v>
          </cell>
          <cell r="I32">
            <v>188091746.30000001</v>
          </cell>
          <cell r="J32">
            <v>289602</v>
          </cell>
          <cell r="K32">
            <v>211494707.97</v>
          </cell>
          <cell r="L32">
            <v>287904</v>
          </cell>
          <cell r="M32">
            <v>216507289.75999999</v>
          </cell>
          <cell r="N32">
            <v>300402</v>
          </cell>
          <cell r="O32">
            <v>224936357.37</v>
          </cell>
          <cell r="P32">
            <v>294153</v>
          </cell>
          <cell r="Q32">
            <v>204581339.19</v>
          </cell>
          <cell r="R32">
            <v>287590</v>
          </cell>
          <cell r="S32">
            <v>204674689.99000001</v>
          </cell>
          <cell r="T32">
            <v>324416</v>
          </cell>
          <cell r="U32">
            <v>239211584.45999998</v>
          </cell>
          <cell r="V32">
            <v>314250</v>
          </cell>
          <cell r="W32">
            <v>227764945.5</v>
          </cell>
          <cell r="X32">
            <v>325260</v>
          </cell>
          <cell r="Y32">
            <v>282125491.80000001</v>
          </cell>
        </row>
        <row r="33">
          <cell r="B33">
            <v>350618</v>
          </cell>
          <cell r="C33">
            <v>327757207.41999996</v>
          </cell>
          <cell r="D33">
            <v>366249</v>
          </cell>
          <cell r="E33">
            <v>339134602.56999999</v>
          </cell>
          <cell r="F33">
            <v>423196</v>
          </cell>
          <cell r="G33">
            <v>386775444.93000001</v>
          </cell>
          <cell r="H33">
            <v>424727</v>
          </cell>
          <cell r="I33">
            <v>403758022.18000001</v>
          </cell>
          <cell r="J33">
            <v>447464</v>
          </cell>
          <cell r="K33">
            <v>394007782.62</v>
          </cell>
          <cell r="L33">
            <v>435748</v>
          </cell>
          <cell r="M33">
            <v>381261475.50999999</v>
          </cell>
          <cell r="N33">
            <v>445910</v>
          </cell>
          <cell r="O33">
            <v>390967124.61000001</v>
          </cell>
          <cell r="P33">
            <v>448852</v>
          </cell>
          <cell r="Q33">
            <v>389208423.98000002</v>
          </cell>
          <cell r="R33">
            <v>443471</v>
          </cell>
          <cell r="S33">
            <v>379528306.33000004</v>
          </cell>
          <cell r="T33">
            <v>480512</v>
          </cell>
          <cell r="U33">
            <v>413746275.60000002</v>
          </cell>
          <cell r="V33">
            <v>465720</v>
          </cell>
          <cell r="W33">
            <v>384534819</v>
          </cell>
          <cell r="X33">
            <v>489288</v>
          </cell>
          <cell r="Y33">
            <v>498095829.98000002</v>
          </cell>
        </row>
        <row r="34">
          <cell r="B34">
            <v>26237</v>
          </cell>
          <cell r="C34">
            <v>30381053</v>
          </cell>
          <cell r="D34">
            <v>29027</v>
          </cell>
          <cell r="E34">
            <v>31953037.719999999</v>
          </cell>
          <cell r="F34">
            <v>34051</v>
          </cell>
          <cell r="G34">
            <v>37388432</v>
          </cell>
          <cell r="H34">
            <v>32831</v>
          </cell>
          <cell r="I34">
            <v>34615447</v>
          </cell>
          <cell r="J34">
            <v>33578</v>
          </cell>
          <cell r="K34">
            <v>35492913.399999999</v>
          </cell>
          <cell r="L34">
            <v>33884</v>
          </cell>
          <cell r="M34">
            <v>36604839.399999999</v>
          </cell>
          <cell r="N34">
            <v>33379</v>
          </cell>
          <cell r="O34">
            <v>38058540</v>
          </cell>
          <cell r="P34">
            <v>35477</v>
          </cell>
          <cell r="Q34">
            <v>39928616.850000001</v>
          </cell>
          <cell r="R34">
            <v>37194</v>
          </cell>
          <cell r="S34">
            <v>44844885</v>
          </cell>
          <cell r="T34">
            <v>44119</v>
          </cell>
          <cell r="U34">
            <v>48495210</v>
          </cell>
          <cell r="V34">
            <v>40360</v>
          </cell>
          <cell r="W34">
            <v>49166691</v>
          </cell>
          <cell r="X34">
            <v>48549</v>
          </cell>
          <cell r="Y34">
            <v>69618074.200000003</v>
          </cell>
        </row>
        <row r="35">
          <cell r="B35">
            <v>50671</v>
          </cell>
          <cell r="C35">
            <v>50719928.990000002</v>
          </cell>
          <cell r="D35">
            <v>56509</v>
          </cell>
          <cell r="E35">
            <v>56785729.100000001</v>
          </cell>
          <cell r="F35">
            <v>64676</v>
          </cell>
          <cell r="G35">
            <v>65790723.399999999</v>
          </cell>
          <cell r="H35">
            <v>66364</v>
          </cell>
          <cell r="I35">
            <v>71041987.150000006</v>
          </cell>
          <cell r="J35">
            <v>75418</v>
          </cell>
          <cell r="K35">
            <v>76549865.5</v>
          </cell>
          <cell r="L35">
            <v>75126</v>
          </cell>
          <cell r="M35">
            <v>74622179.700000003</v>
          </cell>
          <cell r="N35">
            <v>76096</v>
          </cell>
          <cell r="O35">
            <v>73275210.650000006</v>
          </cell>
          <cell r="P35">
            <v>77170</v>
          </cell>
          <cell r="Q35">
            <v>72249467.210000008</v>
          </cell>
          <cell r="R35">
            <v>74952</v>
          </cell>
          <cell r="S35">
            <v>68519924</v>
          </cell>
          <cell r="T35">
            <v>84016</v>
          </cell>
          <cell r="U35">
            <v>75635904</v>
          </cell>
          <cell r="V35">
            <v>81024</v>
          </cell>
          <cell r="W35">
            <v>77251986</v>
          </cell>
          <cell r="X35">
            <v>90844</v>
          </cell>
          <cell r="Y35">
            <v>95040309</v>
          </cell>
        </row>
        <row r="36">
          <cell r="B36">
            <v>79932</v>
          </cell>
          <cell r="C36">
            <v>83632828.829999983</v>
          </cell>
          <cell r="D36">
            <v>80737</v>
          </cell>
          <cell r="E36">
            <v>83694635.030000001</v>
          </cell>
          <cell r="F36">
            <v>96748</v>
          </cell>
          <cell r="G36">
            <v>112814209.14</v>
          </cell>
          <cell r="H36">
            <v>99092</v>
          </cell>
          <cell r="I36">
            <v>109346285.90000001</v>
          </cell>
          <cell r="J36">
            <v>104929</v>
          </cell>
          <cell r="K36">
            <v>110802786.40000001</v>
          </cell>
          <cell r="L36">
            <v>112511</v>
          </cell>
          <cell r="M36">
            <v>125868605.59999999</v>
          </cell>
          <cell r="N36">
            <v>116257</v>
          </cell>
          <cell r="O36">
            <v>132963340.27</v>
          </cell>
          <cell r="P36">
            <v>117323</v>
          </cell>
          <cell r="Q36">
            <v>131210275.73999999</v>
          </cell>
          <cell r="R36">
            <v>120176</v>
          </cell>
          <cell r="S36">
            <v>125336385</v>
          </cell>
          <cell r="T36">
            <v>132191</v>
          </cell>
          <cell r="U36">
            <v>139538822.30000001</v>
          </cell>
          <cell r="V36">
            <v>124164</v>
          </cell>
          <cell r="W36">
            <v>135916025.63999999</v>
          </cell>
          <cell r="X36">
            <v>145489</v>
          </cell>
          <cell r="Y36">
            <v>179593217.75</v>
          </cell>
        </row>
        <row r="37">
          <cell r="B37">
            <v>113182</v>
          </cell>
          <cell r="C37">
            <v>140493134.50999999</v>
          </cell>
          <cell r="D37">
            <v>116843</v>
          </cell>
          <cell r="E37">
            <v>145401711.34</v>
          </cell>
          <cell r="F37">
            <v>132425</v>
          </cell>
          <cell r="G37">
            <v>198375430.18000001</v>
          </cell>
          <cell r="H37">
            <v>136644</v>
          </cell>
          <cell r="I37">
            <v>217222716.84999999</v>
          </cell>
          <cell r="J37">
            <v>143738</v>
          </cell>
          <cell r="K37">
            <v>190226951.76999998</v>
          </cell>
          <cell r="L37">
            <v>149354</v>
          </cell>
          <cell r="M37">
            <v>191190476.99000001</v>
          </cell>
          <cell r="N37">
            <v>153493</v>
          </cell>
          <cell r="O37">
            <v>198547623.11000001</v>
          </cell>
          <cell r="P37">
            <v>152116</v>
          </cell>
          <cell r="Q37">
            <v>196772073.19999999</v>
          </cell>
          <cell r="R37">
            <v>152898</v>
          </cell>
          <cell r="S37">
            <v>195970114</v>
          </cell>
          <cell r="T37">
            <v>171952</v>
          </cell>
          <cell r="U37">
            <v>226342871.75</v>
          </cell>
          <cell r="V37">
            <v>166504</v>
          </cell>
          <cell r="W37">
            <v>217361807</v>
          </cell>
          <cell r="X37">
            <v>193208</v>
          </cell>
          <cell r="Y37">
            <v>295986020</v>
          </cell>
        </row>
        <row r="38">
          <cell r="B38">
            <v>90323</v>
          </cell>
          <cell r="C38">
            <v>71674709.799999997</v>
          </cell>
          <cell r="D38">
            <v>101465</v>
          </cell>
          <cell r="E38">
            <v>79746844.439999998</v>
          </cell>
          <cell r="F38">
            <v>128637</v>
          </cell>
          <cell r="G38">
            <v>102137679.5</v>
          </cell>
          <cell r="H38">
            <v>125762</v>
          </cell>
          <cell r="I38">
            <v>108116103.78</v>
          </cell>
          <cell r="J38">
            <v>126118</v>
          </cell>
          <cell r="K38">
            <v>111092925.75999999</v>
          </cell>
          <cell r="L38">
            <v>125294</v>
          </cell>
          <cell r="M38">
            <v>109238338.47999999</v>
          </cell>
          <cell r="N38">
            <v>127470</v>
          </cell>
          <cell r="O38">
            <v>105973404.2</v>
          </cell>
          <cell r="P38">
            <v>126591</v>
          </cell>
          <cell r="Q38">
            <v>104476000.97</v>
          </cell>
          <cell r="R38">
            <v>126538</v>
          </cell>
          <cell r="S38">
            <v>101549912.93000001</v>
          </cell>
          <cell r="T38">
            <v>143160</v>
          </cell>
          <cell r="U38">
            <v>118912098.05</v>
          </cell>
          <cell r="V38">
            <v>131497</v>
          </cell>
          <cell r="W38">
            <v>105997649.45</v>
          </cell>
          <cell r="X38">
            <v>144483</v>
          </cell>
          <cell r="Y38">
            <v>137158377.5</v>
          </cell>
        </row>
        <row r="39">
          <cell r="B39">
            <v>83275</v>
          </cell>
          <cell r="C39">
            <v>96928855.340000004</v>
          </cell>
          <cell r="D39">
            <v>85367</v>
          </cell>
          <cell r="E39">
            <v>100721952.39</v>
          </cell>
          <cell r="F39">
            <v>97233</v>
          </cell>
          <cell r="G39">
            <v>123215430.06999999</v>
          </cell>
          <cell r="H39">
            <v>98985</v>
          </cell>
          <cell r="I39">
            <v>119576221.11</v>
          </cell>
          <cell r="J39">
            <v>107068</v>
          </cell>
          <cell r="K39">
            <v>130366067.59</v>
          </cell>
          <cell r="L39">
            <v>111978</v>
          </cell>
          <cell r="M39">
            <v>137870693.63999999</v>
          </cell>
          <cell r="N39">
            <v>116047</v>
          </cell>
          <cell r="O39">
            <v>141779187.66</v>
          </cell>
          <cell r="P39">
            <v>117232</v>
          </cell>
          <cell r="Q39">
            <v>136951287.76999998</v>
          </cell>
          <cell r="R39">
            <v>117055</v>
          </cell>
          <cell r="S39">
            <v>138543194</v>
          </cell>
          <cell r="T39">
            <v>128633</v>
          </cell>
          <cell r="U39">
            <v>154580953.31</v>
          </cell>
          <cell r="V39">
            <v>124818</v>
          </cell>
          <cell r="W39">
            <v>154532052</v>
          </cell>
          <cell r="X39">
            <v>148275</v>
          </cell>
          <cell r="Y39">
            <v>197587849.21000001</v>
          </cell>
        </row>
        <row r="40">
          <cell r="B40">
            <v>36264</v>
          </cell>
          <cell r="C40">
            <v>38034527.799999997</v>
          </cell>
          <cell r="D40">
            <v>41433</v>
          </cell>
          <cell r="E40">
            <v>43561503.899999999</v>
          </cell>
          <cell r="F40">
            <v>48135</v>
          </cell>
          <cell r="G40">
            <v>49518057.039999999</v>
          </cell>
          <cell r="H40">
            <v>48425</v>
          </cell>
          <cell r="I40">
            <v>46553693.920000002</v>
          </cell>
          <cell r="J40">
            <v>51978</v>
          </cell>
          <cell r="K40">
            <v>54084682.5</v>
          </cell>
          <cell r="L40">
            <v>53568</v>
          </cell>
          <cell r="M40">
            <v>54382930.829999998</v>
          </cell>
          <cell r="N40">
            <v>55585</v>
          </cell>
          <cell r="O40">
            <v>67101667.25</v>
          </cell>
          <cell r="P40">
            <v>52100</v>
          </cell>
          <cell r="Q40">
            <v>53922396.189999998</v>
          </cell>
          <cell r="R40">
            <v>56420</v>
          </cell>
          <cell r="S40">
            <v>55090233</v>
          </cell>
          <cell r="T40">
            <v>61233</v>
          </cell>
          <cell r="U40">
            <v>60459877.210000001</v>
          </cell>
          <cell r="V40">
            <v>57592</v>
          </cell>
          <cell r="W40">
            <v>64797599</v>
          </cell>
          <cell r="X40">
            <v>61716</v>
          </cell>
          <cell r="Y40">
            <v>79864200.849999994</v>
          </cell>
        </row>
        <row r="41">
          <cell r="B41">
            <v>239763</v>
          </cell>
          <cell r="C41">
            <v>340879821.13999999</v>
          </cell>
          <cell r="D41">
            <v>252739</v>
          </cell>
          <cell r="E41">
            <v>351837698.0200001</v>
          </cell>
          <cell r="F41">
            <v>296870</v>
          </cell>
          <cell r="G41">
            <v>513368254.94999999</v>
          </cell>
          <cell r="H41">
            <v>311049</v>
          </cell>
          <cell r="I41">
            <v>590762436.52999997</v>
          </cell>
          <cell r="J41">
            <v>323128</v>
          </cell>
          <cell r="K41">
            <v>463553076.38999999</v>
          </cell>
          <cell r="L41">
            <v>325013</v>
          </cell>
          <cell r="M41">
            <v>465324037.06999999</v>
          </cell>
          <cell r="N41">
            <v>336444</v>
          </cell>
          <cell r="O41">
            <v>469674639.61000001</v>
          </cell>
          <cell r="P41">
            <v>341015</v>
          </cell>
          <cell r="Q41">
            <v>481763520.06999999</v>
          </cell>
          <cell r="R41">
            <v>344153</v>
          </cell>
          <cell r="S41">
            <v>479362162.5</v>
          </cell>
          <cell r="T41">
            <v>387600</v>
          </cell>
          <cell r="U41">
            <v>543481661.27999997</v>
          </cell>
          <cell r="V41">
            <v>363533</v>
          </cell>
          <cell r="W41">
            <v>506639723.81999999</v>
          </cell>
          <cell r="X41">
            <v>399100</v>
          </cell>
          <cell r="Y41">
            <v>635883557.13999999</v>
          </cell>
        </row>
        <row r="42">
          <cell r="B42">
            <v>108688</v>
          </cell>
          <cell r="C42">
            <v>119997375.88</v>
          </cell>
          <cell r="D42">
            <v>107750</v>
          </cell>
          <cell r="E42">
            <v>120661388.97999999</v>
          </cell>
          <cell r="F42">
            <v>123197</v>
          </cell>
          <cell r="G42">
            <v>154773516.05000001</v>
          </cell>
          <cell r="H42">
            <v>126853</v>
          </cell>
          <cell r="I42">
            <v>163025833.62</v>
          </cell>
          <cell r="J42">
            <v>130169</v>
          </cell>
          <cell r="K42">
            <v>145290087.32999998</v>
          </cell>
          <cell r="L42">
            <v>133533</v>
          </cell>
          <cell r="M42">
            <v>148263296.62</v>
          </cell>
          <cell r="N42">
            <v>139606</v>
          </cell>
          <cell r="O42">
            <v>155881105.61000001</v>
          </cell>
          <cell r="P42">
            <v>135559</v>
          </cell>
          <cell r="Q42">
            <v>146521971.81</v>
          </cell>
          <cell r="R42">
            <v>137150</v>
          </cell>
          <cell r="S42">
            <v>148110648</v>
          </cell>
          <cell r="T42">
            <v>149540</v>
          </cell>
          <cell r="U42">
            <v>163952353.63</v>
          </cell>
          <cell r="V42">
            <v>143407</v>
          </cell>
          <cell r="W42">
            <v>159898187.5</v>
          </cell>
          <cell r="X42">
            <v>167095</v>
          </cell>
          <cell r="Y42">
            <v>213404971</v>
          </cell>
        </row>
        <row r="43">
          <cell r="B43">
            <v>30651</v>
          </cell>
          <cell r="C43">
            <v>30964956.130000003</v>
          </cell>
          <cell r="D43">
            <v>30081</v>
          </cell>
          <cell r="E43">
            <v>31344961.73</v>
          </cell>
          <cell r="F43">
            <v>34627</v>
          </cell>
          <cell r="G43">
            <v>34797799.200000003</v>
          </cell>
          <cell r="H43">
            <v>36965</v>
          </cell>
          <cell r="I43">
            <v>35456977.739999995</v>
          </cell>
          <cell r="J43">
            <v>37149</v>
          </cell>
          <cell r="K43">
            <v>36437401.769999996</v>
          </cell>
          <cell r="L43">
            <v>36920</v>
          </cell>
          <cell r="M43">
            <v>36898468.68</v>
          </cell>
          <cell r="N43">
            <v>37655</v>
          </cell>
          <cell r="O43">
            <v>35852780.010000005</v>
          </cell>
          <cell r="P43">
            <v>36393</v>
          </cell>
          <cell r="Q43">
            <v>34717348.799999997</v>
          </cell>
          <cell r="R43">
            <v>38478</v>
          </cell>
          <cell r="S43">
            <v>35496865</v>
          </cell>
          <cell r="T43">
            <v>45966</v>
          </cell>
          <cell r="U43">
            <v>44167032</v>
          </cell>
          <cell r="V43">
            <v>41623</v>
          </cell>
          <cell r="W43">
            <v>41330217</v>
          </cell>
          <cell r="X43">
            <v>49170</v>
          </cell>
          <cell r="Y43">
            <v>61926503.149999999</v>
          </cell>
        </row>
        <row r="44">
          <cell r="B44">
            <v>255782</v>
          </cell>
          <cell r="C44">
            <v>211844559.50999999</v>
          </cell>
          <cell r="D44">
            <v>275822</v>
          </cell>
          <cell r="E44">
            <v>227595884.44</v>
          </cell>
          <cell r="F44">
            <v>318074</v>
          </cell>
          <cell r="G44">
            <v>257421008.61000001</v>
          </cell>
          <cell r="H44">
            <v>315275</v>
          </cell>
          <cell r="I44">
            <v>257685164.86000001</v>
          </cell>
          <cell r="J44">
            <v>333068</v>
          </cell>
          <cell r="K44">
            <v>283323934.44</v>
          </cell>
          <cell r="L44">
            <v>325844</v>
          </cell>
          <cell r="M44">
            <v>269094964.47000003</v>
          </cell>
          <cell r="N44">
            <v>333347</v>
          </cell>
          <cell r="O44">
            <v>281175957.75</v>
          </cell>
          <cell r="P44">
            <v>328913</v>
          </cell>
          <cell r="Q44">
            <v>276198366.95999998</v>
          </cell>
          <cell r="R44">
            <v>315990</v>
          </cell>
          <cell r="S44">
            <v>272512037.60000002</v>
          </cell>
          <cell r="T44">
            <v>353352</v>
          </cell>
          <cell r="U44">
            <v>303797669.79000002</v>
          </cell>
          <cell r="V44">
            <v>348813</v>
          </cell>
          <cell r="W44">
            <v>317955602.00999999</v>
          </cell>
          <cell r="X44">
            <v>374508</v>
          </cell>
          <cell r="Y44">
            <v>351968729.78999996</v>
          </cell>
        </row>
        <row r="45">
          <cell r="B45">
            <v>133364</v>
          </cell>
          <cell r="C45">
            <v>158035097.02000004</v>
          </cell>
          <cell r="D45">
            <v>134377</v>
          </cell>
          <cell r="E45">
            <v>160308138.81</v>
          </cell>
          <cell r="F45">
            <v>157495</v>
          </cell>
          <cell r="G45">
            <v>251943102.97</v>
          </cell>
          <cell r="H45">
            <v>163658</v>
          </cell>
          <cell r="I45">
            <v>293699771.39999998</v>
          </cell>
          <cell r="J45">
            <v>166307</v>
          </cell>
          <cell r="K45">
            <v>210214769.34</v>
          </cell>
          <cell r="L45">
            <v>170968</v>
          </cell>
          <cell r="M45">
            <v>220838947.72999999</v>
          </cell>
          <cell r="N45">
            <v>170505</v>
          </cell>
          <cell r="O45">
            <v>226637495.09</v>
          </cell>
          <cell r="P45">
            <v>172973</v>
          </cell>
          <cell r="Q45">
            <v>231630065.84999999</v>
          </cell>
          <cell r="R45">
            <v>178184</v>
          </cell>
          <cell r="S45">
            <v>237860745</v>
          </cell>
          <cell r="T45">
            <v>197835</v>
          </cell>
          <cell r="U45">
            <v>266929419.75999999</v>
          </cell>
          <cell r="V45">
            <v>188018</v>
          </cell>
          <cell r="W45">
            <v>285643101</v>
          </cell>
          <cell r="X45">
            <v>224088</v>
          </cell>
          <cell r="Y45">
            <v>430459129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8">
          <cell r="B48">
            <v>2733917</v>
          </cell>
          <cell r="C48">
            <v>2076888494.7600002</v>
          </cell>
          <cell r="D48">
            <v>2952117</v>
          </cell>
          <cell r="E48">
            <v>2234404788.3600001</v>
          </cell>
          <cell r="F48">
            <v>3501474</v>
          </cell>
          <cell r="G48">
            <v>3004510186.0999999</v>
          </cell>
          <cell r="H48">
            <v>3575579</v>
          </cell>
          <cell r="I48">
            <v>2923113278.1300001</v>
          </cell>
          <cell r="J48">
            <v>3855949</v>
          </cell>
          <cell r="K48">
            <v>2668874381.9899998</v>
          </cell>
          <cell r="L48">
            <v>3838169</v>
          </cell>
          <cell r="M48">
            <v>2678363026.5500002</v>
          </cell>
          <cell r="N48">
            <v>3918195</v>
          </cell>
          <cell r="O48">
            <v>2803412310.23</v>
          </cell>
          <cell r="P48">
            <v>4011240</v>
          </cell>
          <cell r="Q48">
            <v>2780535416.3400002</v>
          </cell>
          <cell r="R48">
            <v>3884873</v>
          </cell>
          <cell r="S48">
            <v>2711082374.8400002</v>
          </cell>
          <cell r="T48">
            <v>4350181</v>
          </cell>
          <cell r="U48">
            <v>3098080194.9000001</v>
          </cell>
          <cell r="V48">
            <v>4257970</v>
          </cell>
          <cell r="W48">
            <v>2883926731.3299999</v>
          </cell>
          <cell r="X48">
            <v>4159462</v>
          </cell>
          <cell r="Y48">
            <v>3326269866.8800001</v>
          </cell>
        </row>
        <row r="49">
          <cell r="B49">
            <v>105094</v>
          </cell>
          <cell r="C49">
            <v>78889400.379999995</v>
          </cell>
          <cell r="D49">
            <v>118018</v>
          </cell>
          <cell r="E49">
            <v>93664207</v>
          </cell>
          <cell r="F49">
            <v>132094</v>
          </cell>
          <cell r="G49">
            <v>94717939</v>
          </cell>
          <cell r="H49">
            <v>136619</v>
          </cell>
          <cell r="I49">
            <v>98977807.519999996</v>
          </cell>
          <cell r="J49">
            <v>141668</v>
          </cell>
          <cell r="K49">
            <v>105855162.2</v>
          </cell>
          <cell r="L49">
            <v>148717</v>
          </cell>
          <cell r="M49">
            <v>113142361.16</v>
          </cell>
          <cell r="N49">
            <v>146674</v>
          </cell>
          <cell r="O49">
            <v>98871095</v>
          </cell>
          <cell r="P49">
            <v>154515</v>
          </cell>
          <cell r="Q49">
            <v>103552652</v>
          </cell>
          <cell r="R49">
            <v>155658</v>
          </cell>
          <cell r="S49">
            <v>109065229</v>
          </cell>
          <cell r="T49">
            <v>176162</v>
          </cell>
          <cell r="U49">
            <v>125644271</v>
          </cell>
          <cell r="V49">
            <v>171107</v>
          </cell>
          <cell r="W49">
            <v>129299679</v>
          </cell>
          <cell r="X49">
            <v>174889</v>
          </cell>
          <cell r="Y49">
            <v>151585048</v>
          </cell>
        </row>
        <row r="50">
          <cell r="B50">
            <v>138583</v>
          </cell>
          <cell r="C50">
            <v>79739209.319999993</v>
          </cell>
          <cell r="D50">
            <v>155923</v>
          </cell>
          <cell r="E50">
            <v>96665776.560000002</v>
          </cell>
          <cell r="F50">
            <v>170188</v>
          </cell>
          <cell r="G50">
            <v>106106808.09999999</v>
          </cell>
          <cell r="H50">
            <v>159365</v>
          </cell>
          <cell r="I50">
            <v>94140796.109999999</v>
          </cell>
          <cell r="J50">
            <v>171658</v>
          </cell>
          <cell r="K50">
            <v>103416986.15000001</v>
          </cell>
          <cell r="L50">
            <v>168942</v>
          </cell>
          <cell r="M50">
            <v>102370999.51000001</v>
          </cell>
          <cell r="N50">
            <v>170620</v>
          </cell>
          <cell r="O50">
            <v>106704776.38</v>
          </cell>
          <cell r="P50">
            <v>162420</v>
          </cell>
          <cell r="Q50">
            <v>92510977.5</v>
          </cell>
          <cell r="R50">
            <v>165519</v>
          </cell>
          <cell r="S50">
            <v>103848265</v>
          </cell>
          <cell r="T50">
            <v>190032</v>
          </cell>
          <cell r="U50">
            <v>128071322</v>
          </cell>
          <cell r="V50">
            <v>200235</v>
          </cell>
          <cell r="W50">
            <v>129556261</v>
          </cell>
          <cell r="X50">
            <v>205498</v>
          </cell>
          <cell r="Y50">
            <v>148939197</v>
          </cell>
        </row>
        <row r="51">
          <cell r="B51">
            <v>25027</v>
          </cell>
          <cell r="C51">
            <v>18540452</v>
          </cell>
          <cell r="D51">
            <v>30571</v>
          </cell>
          <cell r="E51">
            <v>24668233.129999999</v>
          </cell>
          <cell r="F51">
            <v>34600</v>
          </cell>
          <cell r="G51">
            <v>24198577</v>
          </cell>
          <cell r="H51">
            <v>33589</v>
          </cell>
          <cell r="I51">
            <v>24084972</v>
          </cell>
          <cell r="J51">
            <v>31080</v>
          </cell>
          <cell r="K51">
            <v>24216349</v>
          </cell>
          <cell r="L51">
            <v>33544</v>
          </cell>
          <cell r="M51">
            <v>30700060</v>
          </cell>
          <cell r="N51">
            <v>31812</v>
          </cell>
          <cell r="O51">
            <v>29734179</v>
          </cell>
          <cell r="P51">
            <v>32904</v>
          </cell>
          <cell r="Q51">
            <v>27224203.68</v>
          </cell>
          <cell r="R51">
            <v>32759</v>
          </cell>
          <cell r="S51">
            <v>29440229</v>
          </cell>
          <cell r="T51">
            <v>39138</v>
          </cell>
          <cell r="U51">
            <v>38071628</v>
          </cell>
          <cell r="V51">
            <v>40356</v>
          </cell>
          <cell r="W51">
            <v>34014564</v>
          </cell>
          <cell r="X51">
            <v>39196</v>
          </cell>
          <cell r="Y51">
            <v>33525015</v>
          </cell>
        </row>
        <row r="52">
          <cell r="B52">
            <v>46999</v>
          </cell>
          <cell r="C52">
            <v>24773089.649999999</v>
          </cell>
          <cell r="D52">
            <v>48120</v>
          </cell>
          <cell r="E52">
            <v>24008304.530000001</v>
          </cell>
          <cell r="F52">
            <v>57264</v>
          </cell>
          <cell r="G52">
            <v>27597742.690000001</v>
          </cell>
          <cell r="H52">
            <v>57353</v>
          </cell>
          <cell r="I52">
            <v>27451792</v>
          </cell>
          <cell r="J52">
            <v>61389</v>
          </cell>
          <cell r="K52">
            <v>28508602</v>
          </cell>
          <cell r="L52">
            <v>59630</v>
          </cell>
          <cell r="M52">
            <v>28431617</v>
          </cell>
          <cell r="N52">
            <v>60126</v>
          </cell>
          <cell r="O52">
            <v>28345869</v>
          </cell>
          <cell r="P52">
            <v>61470</v>
          </cell>
          <cell r="Q52">
            <v>28181609</v>
          </cell>
          <cell r="R52">
            <v>62264</v>
          </cell>
          <cell r="S52">
            <v>28294485</v>
          </cell>
          <cell r="T52">
            <v>74127</v>
          </cell>
          <cell r="U52">
            <v>35763902</v>
          </cell>
          <cell r="V52">
            <v>67656</v>
          </cell>
          <cell r="W52">
            <v>30247127</v>
          </cell>
          <cell r="X52">
            <v>64399</v>
          </cell>
          <cell r="Y52">
            <v>36577437</v>
          </cell>
        </row>
        <row r="53">
          <cell r="B53">
            <v>61907</v>
          </cell>
          <cell r="C53">
            <v>93946492.879999995</v>
          </cell>
          <cell r="D53">
            <v>69622</v>
          </cell>
          <cell r="E53">
            <v>100542973.42</v>
          </cell>
          <cell r="F53">
            <v>77373</v>
          </cell>
          <cell r="G53">
            <v>111912109.53</v>
          </cell>
          <cell r="H53">
            <v>76135</v>
          </cell>
          <cell r="I53">
            <v>98170564.319999993</v>
          </cell>
          <cell r="J53">
            <v>83245</v>
          </cell>
          <cell r="K53">
            <v>108368959.44</v>
          </cell>
          <cell r="L53">
            <v>82107</v>
          </cell>
          <cell r="M53">
            <v>110680611.47999999</v>
          </cell>
          <cell r="N53">
            <v>83182</v>
          </cell>
          <cell r="O53">
            <v>114171783.16</v>
          </cell>
          <cell r="P53">
            <v>82070</v>
          </cell>
          <cell r="Q53">
            <v>110308715.3</v>
          </cell>
          <cell r="R53">
            <v>78985</v>
          </cell>
          <cell r="S53">
            <v>116518747</v>
          </cell>
          <cell r="T53">
            <v>87164</v>
          </cell>
          <cell r="U53">
            <v>126531396</v>
          </cell>
          <cell r="V53">
            <v>77634</v>
          </cell>
          <cell r="W53">
            <v>132884858</v>
          </cell>
          <cell r="X53">
            <v>88112</v>
          </cell>
          <cell r="Y53">
            <v>159010435</v>
          </cell>
        </row>
        <row r="54">
          <cell r="B54">
            <v>477476</v>
          </cell>
          <cell r="C54">
            <v>271931911.35000002</v>
          </cell>
          <cell r="D54">
            <v>507636</v>
          </cell>
          <cell r="E54">
            <v>292119054.50999999</v>
          </cell>
          <cell r="F54">
            <v>580788</v>
          </cell>
          <cell r="G54">
            <v>309969607.98000002</v>
          </cell>
          <cell r="H54">
            <v>580126</v>
          </cell>
          <cell r="I54">
            <v>324251558.18000001</v>
          </cell>
          <cell r="J54">
            <v>614329</v>
          </cell>
          <cell r="K54">
            <v>342431619.10000002</v>
          </cell>
          <cell r="L54">
            <v>609784</v>
          </cell>
          <cell r="M54">
            <v>342291273.79000002</v>
          </cell>
          <cell r="N54">
            <v>624864</v>
          </cell>
          <cell r="O54">
            <v>346278421.12</v>
          </cell>
          <cell r="P54">
            <v>629708</v>
          </cell>
          <cell r="Q54">
            <v>347424030.67000002</v>
          </cell>
          <cell r="R54">
            <v>634806</v>
          </cell>
          <cell r="S54">
            <v>360061794</v>
          </cell>
          <cell r="T54">
            <v>691652</v>
          </cell>
          <cell r="U54">
            <v>405680333.72000003</v>
          </cell>
          <cell r="V54">
            <v>672480</v>
          </cell>
          <cell r="W54">
            <v>390402973.62</v>
          </cell>
          <cell r="X54">
            <v>665199</v>
          </cell>
          <cell r="Y54">
            <v>452330739</v>
          </cell>
        </row>
        <row r="55">
          <cell r="B55">
            <v>118244</v>
          </cell>
          <cell r="C55">
            <v>65279176.450000003</v>
          </cell>
          <cell r="D55">
            <v>120576</v>
          </cell>
          <cell r="E55">
            <v>70881654.049999997</v>
          </cell>
          <cell r="F55">
            <v>140286</v>
          </cell>
          <cell r="G55">
            <v>75044924.239999995</v>
          </cell>
          <cell r="H55">
            <v>141782</v>
          </cell>
          <cell r="I55">
            <v>83648967</v>
          </cell>
          <cell r="J55">
            <v>157751</v>
          </cell>
          <cell r="K55">
            <v>94089227</v>
          </cell>
          <cell r="L55">
            <v>157705</v>
          </cell>
          <cell r="M55">
            <v>94795477</v>
          </cell>
          <cell r="N55">
            <v>157842</v>
          </cell>
          <cell r="O55">
            <v>92031229</v>
          </cell>
          <cell r="P55">
            <v>156326</v>
          </cell>
          <cell r="Q55">
            <v>89949238.340000004</v>
          </cell>
          <cell r="R55">
            <v>148630</v>
          </cell>
          <cell r="S55">
            <v>86637691</v>
          </cell>
          <cell r="T55">
            <v>174784</v>
          </cell>
          <cell r="U55">
            <v>108036791</v>
          </cell>
          <cell r="V55">
            <v>173859</v>
          </cell>
          <cell r="W55">
            <v>113915920</v>
          </cell>
          <cell r="X55">
            <v>174675</v>
          </cell>
          <cell r="Y55">
            <v>131149384</v>
          </cell>
        </row>
        <row r="56">
          <cell r="B56">
            <v>19618</v>
          </cell>
          <cell r="C56">
            <v>20557128</v>
          </cell>
          <cell r="D56">
            <v>22366</v>
          </cell>
          <cell r="E56">
            <v>20808406.449999999</v>
          </cell>
          <cell r="F56">
            <v>26996</v>
          </cell>
          <cell r="G56">
            <v>26419635</v>
          </cell>
          <cell r="H56">
            <v>26969</v>
          </cell>
          <cell r="I56">
            <v>26526523.280000001</v>
          </cell>
          <cell r="J56">
            <v>27565</v>
          </cell>
          <cell r="K56">
            <v>30443839.399999999</v>
          </cell>
          <cell r="L56">
            <v>29708</v>
          </cell>
          <cell r="M56">
            <v>29487941.600000001</v>
          </cell>
          <cell r="N56">
            <v>29525</v>
          </cell>
          <cell r="O56">
            <v>35986986.560000002</v>
          </cell>
          <cell r="P56">
            <v>25640</v>
          </cell>
          <cell r="Q56">
            <v>23895855</v>
          </cell>
          <cell r="R56">
            <v>30169</v>
          </cell>
          <cell r="S56">
            <v>23880349</v>
          </cell>
          <cell r="T56">
            <v>38704</v>
          </cell>
          <cell r="U56">
            <v>30816153</v>
          </cell>
          <cell r="V56">
            <v>38116</v>
          </cell>
          <cell r="W56">
            <v>34616206</v>
          </cell>
          <cell r="X56">
            <v>41074</v>
          </cell>
          <cell r="Y56">
            <v>38208773</v>
          </cell>
        </row>
        <row r="57">
          <cell r="B57">
            <v>56366</v>
          </cell>
          <cell r="C57">
            <v>38551977</v>
          </cell>
          <cell r="D57">
            <v>59467</v>
          </cell>
          <cell r="E57">
            <v>42363259.799999997</v>
          </cell>
          <cell r="F57">
            <v>62904</v>
          </cell>
          <cell r="G57">
            <v>40916272</v>
          </cell>
          <cell r="H57">
            <v>61727</v>
          </cell>
          <cell r="I57">
            <v>42654673</v>
          </cell>
          <cell r="J57">
            <v>64819</v>
          </cell>
          <cell r="K57">
            <v>48920986</v>
          </cell>
          <cell r="L57">
            <v>65001</v>
          </cell>
          <cell r="M57">
            <v>58106995</v>
          </cell>
          <cell r="N57">
            <v>67110</v>
          </cell>
          <cell r="O57">
            <v>55764035</v>
          </cell>
          <cell r="P57">
            <v>71237</v>
          </cell>
          <cell r="Q57">
            <v>64264704</v>
          </cell>
          <cell r="R57">
            <v>71460</v>
          </cell>
          <cell r="S57">
            <v>63358126</v>
          </cell>
          <cell r="T57">
            <v>88195</v>
          </cell>
          <cell r="U57">
            <v>78905842</v>
          </cell>
          <cell r="V57">
            <v>81339</v>
          </cell>
          <cell r="W57">
            <v>72682794</v>
          </cell>
          <cell r="X57">
            <v>84947</v>
          </cell>
          <cell r="Y57">
            <v>81534061</v>
          </cell>
        </row>
        <row r="58">
          <cell r="B58">
            <v>112070</v>
          </cell>
          <cell r="C58">
            <v>51639570.219999999</v>
          </cell>
          <cell r="D58">
            <v>127503</v>
          </cell>
          <cell r="E58">
            <v>62404525.219999999</v>
          </cell>
          <cell r="F58">
            <v>141804</v>
          </cell>
          <cell r="G58">
            <v>62108495.100000001</v>
          </cell>
          <cell r="H58">
            <v>146554</v>
          </cell>
          <cell r="I58">
            <v>67813036.129999995</v>
          </cell>
          <cell r="J58">
            <v>160590</v>
          </cell>
          <cell r="K58">
            <v>81084136</v>
          </cell>
          <cell r="L58">
            <v>155738</v>
          </cell>
          <cell r="M58">
            <v>74008839.010000005</v>
          </cell>
          <cell r="N58">
            <v>161272</v>
          </cell>
          <cell r="O58">
            <v>76865156.659999996</v>
          </cell>
          <cell r="P58">
            <v>164488</v>
          </cell>
          <cell r="Q58">
            <v>80170514.310000002</v>
          </cell>
          <cell r="R58">
            <v>156775</v>
          </cell>
          <cell r="S58">
            <v>80690297</v>
          </cell>
          <cell r="T58">
            <v>180771</v>
          </cell>
          <cell r="U58">
            <v>94923282</v>
          </cell>
          <cell r="V58">
            <v>176208</v>
          </cell>
          <cell r="W58">
            <v>92844422</v>
          </cell>
          <cell r="X58">
            <v>184615</v>
          </cell>
          <cell r="Y58">
            <v>109533443</v>
          </cell>
        </row>
        <row r="59">
          <cell r="B59">
            <v>20598</v>
          </cell>
          <cell r="C59">
            <v>15717444</v>
          </cell>
          <cell r="D59">
            <v>24323</v>
          </cell>
          <cell r="E59">
            <v>17106777.399999999</v>
          </cell>
          <cell r="F59">
            <v>26644</v>
          </cell>
          <cell r="G59">
            <v>17264950</v>
          </cell>
          <cell r="H59">
            <v>27623</v>
          </cell>
          <cell r="I59">
            <v>20877471</v>
          </cell>
          <cell r="J59">
            <v>28149</v>
          </cell>
          <cell r="K59">
            <v>18998936</v>
          </cell>
          <cell r="L59">
            <v>29767</v>
          </cell>
          <cell r="M59">
            <v>20907777</v>
          </cell>
          <cell r="N59">
            <v>29647</v>
          </cell>
          <cell r="O59">
            <v>18985877</v>
          </cell>
          <cell r="P59">
            <v>29492</v>
          </cell>
          <cell r="Q59">
            <v>19757738</v>
          </cell>
          <cell r="R59">
            <v>30511</v>
          </cell>
          <cell r="S59">
            <v>21273220</v>
          </cell>
          <cell r="T59">
            <v>36758</v>
          </cell>
          <cell r="U59">
            <v>25386423</v>
          </cell>
          <cell r="V59">
            <v>36372</v>
          </cell>
          <cell r="W59">
            <v>25138327</v>
          </cell>
          <cell r="X59">
            <v>38940</v>
          </cell>
          <cell r="Y59">
            <v>31499245</v>
          </cell>
        </row>
        <row r="60">
          <cell r="B60">
            <v>266055</v>
          </cell>
          <cell r="C60">
            <v>143700145.77000001</v>
          </cell>
          <cell r="D60">
            <v>270507</v>
          </cell>
          <cell r="E60">
            <v>149816632.63</v>
          </cell>
          <cell r="F60">
            <v>300040</v>
          </cell>
          <cell r="G60">
            <v>151841156.06</v>
          </cell>
          <cell r="H60">
            <v>316771</v>
          </cell>
          <cell r="I60">
            <v>167520854.61000001</v>
          </cell>
          <cell r="J60">
            <v>342492</v>
          </cell>
          <cell r="K60">
            <v>189322427.88999999</v>
          </cell>
          <cell r="L60">
            <v>339042</v>
          </cell>
          <cell r="M60">
            <v>184837039.87</v>
          </cell>
          <cell r="N60">
            <v>333807</v>
          </cell>
          <cell r="O60">
            <v>180995734.78</v>
          </cell>
          <cell r="P60">
            <v>351837</v>
          </cell>
          <cell r="Q60">
            <v>183632553.06999999</v>
          </cell>
          <cell r="R60">
            <v>352682</v>
          </cell>
          <cell r="S60">
            <v>192012908</v>
          </cell>
          <cell r="T60">
            <v>384608</v>
          </cell>
          <cell r="U60">
            <v>207800673</v>
          </cell>
          <cell r="V60">
            <v>374581</v>
          </cell>
          <cell r="W60">
            <v>209412355</v>
          </cell>
          <cell r="X60">
            <v>378498</v>
          </cell>
          <cell r="Y60">
            <v>248410167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3">
          <cell r="B63">
            <v>1440549</v>
          </cell>
          <cell r="C63">
            <v>986442118.76999998</v>
          </cell>
          <cell r="D63">
            <v>1555747</v>
          </cell>
          <cell r="E63">
            <v>1068465430.8</v>
          </cell>
          <cell r="F63">
            <v>1833768</v>
          </cell>
          <cell r="G63">
            <v>1184421144.26</v>
          </cell>
          <cell r="H63">
            <v>1833948</v>
          </cell>
          <cell r="I63">
            <v>1233920590</v>
          </cell>
          <cell r="J63">
            <v>1944112</v>
          </cell>
          <cell r="K63">
            <v>1409855301.1500001</v>
          </cell>
          <cell r="L63">
            <v>1923653</v>
          </cell>
          <cell r="M63">
            <v>1386691513.24</v>
          </cell>
          <cell r="N63">
            <v>1949209</v>
          </cell>
          <cell r="O63">
            <v>1373945520.72</v>
          </cell>
          <cell r="P63">
            <v>1948490</v>
          </cell>
          <cell r="Q63">
            <v>1320463515.6399999</v>
          </cell>
          <cell r="R63">
            <v>1882247</v>
          </cell>
          <cell r="S63">
            <v>1296450716.2</v>
          </cell>
          <cell r="T63">
            <v>2129134</v>
          </cell>
          <cell r="U63">
            <v>1454825077.9100001</v>
          </cell>
          <cell r="V63">
            <v>2037549</v>
          </cell>
          <cell r="W63">
            <v>1396092315.9200001</v>
          </cell>
          <cell r="X63">
            <v>1993484</v>
          </cell>
          <cell r="Y63">
            <v>1676117543.5</v>
          </cell>
        </row>
        <row r="64">
          <cell r="B64">
            <v>208451</v>
          </cell>
          <cell r="C64">
            <v>147000885</v>
          </cell>
          <cell r="D64">
            <v>230192</v>
          </cell>
          <cell r="E64">
            <v>163779458.44999999</v>
          </cell>
          <cell r="F64">
            <v>254268</v>
          </cell>
          <cell r="G64">
            <v>181990862.80000001</v>
          </cell>
          <cell r="H64">
            <v>229185</v>
          </cell>
          <cell r="I64">
            <v>199995649</v>
          </cell>
          <cell r="J64">
            <v>260886</v>
          </cell>
          <cell r="K64">
            <v>228191995.31999999</v>
          </cell>
          <cell r="L64">
            <v>258881</v>
          </cell>
          <cell r="M64">
            <v>210407964</v>
          </cell>
          <cell r="N64">
            <v>263667</v>
          </cell>
          <cell r="O64">
            <v>198651835</v>
          </cell>
          <cell r="P64">
            <v>236561</v>
          </cell>
          <cell r="Q64">
            <v>201467392.69</v>
          </cell>
          <cell r="R64">
            <v>241049</v>
          </cell>
          <cell r="S64">
            <v>160825299</v>
          </cell>
          <cell r="T64">
            <v>294382</v>
          </cell>
          <cell r="U64">
            <v>199228272</v>
          </cell>
          <cell r="V64">
            <v>279765</v>
          </cell>
          <cell r="W64">
            <v>183599370</v>
          </cell>
          <cell r="X64">
            <v>269962</v>
          </cell>
          <cell r="Y64">
            <v>192395571.77000001</v>
          </cell>
        </row>
        <row r="65">
          <cell r="B65">
            <v>234924</v>
          </cell>
          <cell r="C65">
            <v>142033801.84</v>
          </cell>
          <cell r="D65">
            <v>248070</v>
          </cell>
          <cell r="E65">
            <v>159331556.41</v>
          </cell>
          <cell r="F65">
            <v>272887</v>
          </cell>
          <cell r="G65">
            <v>167645605.31</v>
          </cell>
          <cell r="H65">
            <v>274164</v>
          </cell>
          <cell r="I65">
            <v>171158798.38999999</v>
          </cell>
          <cell r="J65">
            <v>332323</v>
          </cell>
          <cell r="K65">
            <v>228999312.68000001</v>
          </cell>
          <cell r="L65">
            <v>338516</v>
          </cell>
          <cell r="M65">
            <v>239936023.50999999</v>
          </cell>
          <cell r="N65">
            <v>337281</v>
          </cell>
          <cell r="O65">
            <v>230101360.55000001</v>
          </cell>
          <cell r="P65">
            <v>340669</v>
          </cell>
          <cell r="Q65">
            <v>223058768.84999999</v>
          </cell>
          <cell r="R65">
            <v>319669</v>
          </cell>
          <cell r="S65">
            <v>214458464</v>
          </cell>
          <cell r="T65">
            <v>355319</v>
          </cell>
          <cell r="U65">
            <v>243690046</v>
          </cell>
          <cell r="V65">
            <v>351185</v>
          </cell>
          <cell r="W65">
            <v>247869351</v>
          </cell>
          <cell r="X65">
            <v>372475</v>
          </cell>
          <cell r="Y65">
            <v>300117022</v>
          </cell>
        </row>
        <row r="66">
          <cell r="B66">
            <v>66383</v>
          </cell>
          <cell r="C66">
            <v>46901990</v>
          </cell>
          <cell r="D66">
            <v>74463</v>
          </cell>
          <cell r="E66">
            <v>54224126</v>
          </cell>
          <cell r="F66">
            <v>81604</v>
          </cell>
          <cell r="G66">
            <v>55446635</v>
          </cell>
          <cell r="H66">
            <v>75042</v>
          </cell>
          <cell r="I66">
            <v>56315132</v>
          </cell>
          <cell r="J66">
            <v>78169</v>
          </cell>
          <cell r="K66">
            <v>62782646.5</v>
          </cell>
          <cell r="L66">
            <v>80793</v>
          </cell>
          <cell r="M66">
            <v>63449629.25</v>
          </cell>
          <cell r="N66">
            <v>86318</v>
          </cell>
          <cell r="O66">
            <v>66838559</v>
          </cell>
          <cell r="P66">
            <v>81735</v>
          </cell>
          <cell r="Q66">
            <v>65249285</v>
          </cell>
          <cell r="R66">
            <v>78217</v>
          </cell>
          <cell r="S66">
            <v>61052418</v>
          </cell>
          <cell r="T66">
            <v>94886</v>
          </cell>
          <cell r="U66">
            <v>71933437</v>
          </cell>
          <cell r="V66">
            <v>85609</v>
          </cell>
          <cell r="W66">
            <v>61994445</v>
          </cell>
          <cell r="X66">
            <v>78832</v>
          </cell>
          <cell r="Y66">
            <v>66052484.399999999</v>
          </cell>
        </row>
        <row r="67">
          <cell r="B67">
            <v>53227</v>
          </cell>
          <cell r="C67">
            <v>74410715.329999998</v>
          </cell>
          <cell r="D67">
            <v>60498</v>
          </cell>
          <cell r="E67">
            <v>81719217.920000002</v>
          </cell>
          <cell r="F67">
            <v>73538</v>
          </cell>
          <cell r="G67">
            <v>163050015.55000001</v>
          </cell>
          <cell r="H67">
            <v>73277</v>
          </cell>
          <cell r="I67">
            <v>138960780.06999999</v>
          </cell>
          <cell r="J67">
            <v>75799</v>
          </cell>
          <cell r="K67">
            <v>99601826.450000003</v>
          </cell>
          <cell r="L67">
            <v>77650</v>
          </cell>
          <cell r="M67">
            <v>104841628</v>
          </cell>
          <cell r="N67">
            <v>77745</v>
          </cell>
          <cell r="O67">
            <v>100117291</v>
          </cell>
          <cell r="P67">
            <v>75236</v>
          </cell>
          <cell r="Q67">
            <v>101314644.63</v>
          </cell>
          <cell r="R67">
            <v>78354</v>
          </cell>
          <cell r="S67">
            <v>107666728</v>
          </cell>
          <cell r="T67">
            <v>93266</v>
          </cell>
          <cell r="U67">
            <v>126019992</v>
          </cell>
          <cell r="V67">
            <v>300921</v>
          </cell>
          <cell r="W67">
            <v>232335226</v>
          </cell>
          <cell r="X67">
            <v>79607</v>
          </cell>
          <cell r="Y67">
            <v>147410154</v>
          </cell>
        </row>
        <row r="68">
          <cell r="B68">
            <v>19048</v>
          </cell>
          <cell r="C68">
            <v>13084172</v>
          </cell>
          <cell r="D68">
            <v>22631</v>
          </cell>
          <cell r="E68">
            <v>15749188</v>
          </cell>
          <cell r="F68">
            <v>24688</v>
          </cell>
          <cell r="G68">
            <v>19141170</v>
          </cell>
          <cell r="H68">
            <v>24380</v>
          </cell>
          <cell r="I68">
            <v>21461938</v>
          </cell>
          <cell r="J68">
            <v>24377</v>
          </cell>
          <cell r="K68">
            <v>20305909</v>
          </cell>
          <cell r="L68">
            <v>23239</v>
          </cell>
          <cell r="M68">
            <v>17580853</v>
          </cell>
          <cell r="N68">
            <v>23492</v>
          </cell>
          <cell r="O68">
            <v>18308622</v>
          </cell>
          <cell r="P68">
            <v>22721</v>
          </cell>
          <cell r="Q68">
            <v>17602326</v>
          </cell>
          <cell r="R68">
            <v>23346</v>
          </cell>
          <cell r="S68">
            <v>17829907</v>
          </cell>
          <cell r="T68">
            <v>31114</v>
          </cell>
          <cell r="U68">
            <v>22256203</v>
          </cell>
          <cell r="V68">
            <v>28120</v>
          </cell>
          <cell r="W68">
            <v>19711859</v>
          </cell>
          <cell r="X68">
            <v>27544</v>
          </cell>
          <cell r="Y68">
            <v>23681404</v>
          </cell>
        </row>
        <row r="69">
          <cell r="B69">
            <v>270817</v>
          </cell>
          <cell r="C69">
            <v>266090904.5</v>
          </cell>
          <cell r="D69">
            <v>291774</v>
          </cell>
          <cell r="E69">
            <v>281072158.72000003</v>
          </cell>
          <cell r="F69">
            <v>326626</v>
          </cell>
          <cell r="G69">
            <v>293523551.14999998</v>
          </cell>
          <cell r="H69">
            <v>334173</v>
          </cell>
          <cell r="I69">
            <v>297515439.85000002</v>
          </cell>
          <cell r="J69">
            <v>355822</v>
          </cell>
          <cell r="K69">
            <v>321588375.81</v>
          </cell>
          <cell r="L69">
            <v>367184</v>
          </cell>
          <cell r="M69">
            <v>341412094.39999998</v>
          </cell>
          <cell r="N69">
            <v>377976</v>
          </cell>
          <cell r="O69">
            <v>333277390.55000001</v>
          </cell>
          <cell r="P69">
            <v>373362</v>
          </cell>
          <cell r="Q69">
            <v>337104647.65999997</v>
          </cell>
          <cell r="R69">
            <v>359970</v>
          </cell>
          <cell r="S69">
            <v>337910155.70999998</v>
          </cell>
          <cell r="T69">
            <v>421170</v>
          </cell>
          <cell r="U69">
            <v>400124024</v>
          </cell>
          <cell r="V69">
            <v>402389</v>
          </cell>
          <cell r="W69">
            <v>373618858.38999999</v>
          </cell>
          <cell r="X69">
            <v>406966</v>
          </cell>
          <cell r="Y69">
            <v>437938331.74000001</v>
          </cell>
        </row>
        <row r="70">
          <cell r="B70">
            <v>62273</v>
          </cell>
          <cell r="C70">
            <v>116237768.5</v>
          </cell>
          <cell r="D70">
            <v>71684</v>
          </cell>
          <cell r="E70">
            <v>129865078</v>
          </cell>
          <cell r="F70">
            <v>80613</v>
          </cell>
          <cell r="G70">
            <v>146153480.59</v>
          </cell>
          <cell r="H70">
            <v>80991</v>
          </cell>
          <cell r="I70">
            <v>137061906.75</v>
          </cell>
          <cell r="J70">
            <v>83478</v>
          </cell>
          <cell r="K70">
            <v>149962184.69</v>
          </cell>
          <cell r="L70">
            <v>83545</v>
          </cell>
          <cell r="M70">
            <v>163937696</v>
          </cell>
          <cell r="N70">
            <v>83799</v>
          </cell>
          <cell r="O70">
            <v>157488125</v>
          </cell>
          <cell r="P70">
            <v>80039</v>
          </cell>
          <cell r="Q70">
            <v>152653125.40000001</v>
          </cell>
          <cell r="R70">
            <v>82239</v>
          </cell>
          <cell r="S70">
            <v>161103153</v>
          </cell>
          <cell r="T70">
            <v>99570</v>
          </cell>
          <cell r="U70">
            <v>195054082</v>
          </cell>
          <cell r="V70">
            <v>93385</v>
          </cell>
          <cell r="W70">
            <v>189512592</v>
          </cell>
          <cell r="X70">
            <v>95684</v>
          </cell>
          <cell r="Y70">
            <v>229825551</v>
          </cell>
        </row>
        <row r="71">
          <cell r="B71">
            <v>119062</v>
          </cell>
          <cell r="C71">
            <v>83232876</v>
          </cell>
          <cell r="D71">
            <v>129640</v>
          </cell>
          <cell r="E71">
            <v>91231654</v>
          </cell>
          <cell r="F71">
            <v>143624</v>
          </cell>
          <cell r="G71">
            <v>97746694</v>
          </cell>
          <cell r="H71">
            <v>138884</v>
          </cell>
          <cell r="I71">
            <v>98707812.650000006</v>
          </cell>
          <cell r="J71">
            <v>147491</v>
          </cell>
          <cell r="K71">
            <v>115412956.34999999</v>
          </cell>
          <cell r="L71">
            <v>145469</v>
          </cell>
          <cell r="M71">
            <v>113949600.15000001</v>
          </cell>
          <cell r="N71">
            <v>144851</v>
          </cell>
          <cell r="O71">
            <v>110305007.64</v>
          </cell>
          <cell r="P71">
            <v>144446</v>
          </cell>
          <cell r="Q71">
            <v>101600024.04000001</v>
          </cell>
          <cell r="R71">
            <v>149198</v>
          </cell>
          <cell r="S71">
            <v>107993433</v>
          </cell>
          <cell r="T71">
            <v>172004</v>
          </cell>
          <cell r="U71">
            <v>128767154</v>
          </cell>
          <cell r="V71">
            <v>155710</v>
          </cell>
          <cell r="W71">
            <v>118540720</v>
          </cell>
          <cell r="X71">
            <v>177586</v>
          </cell>
          <cell r="Y71">
            <v>160507462</v>
          </cell>
        </row>
        <row r="72">
          <cell r="B72">
            <v>15012</v>
          </cell>
          <cell r="C72">
            <v>10731326</v>
          </cell>
          <cell r="D72">
            <v>17681</v>
          </cell>
          <cell r="E72">
            <v>12731676</v>
          </cell>
          <cell r="F72">
            <v>19137</v>
          </cell>
          <cell r="G72">
            <v>13845474</v>
          </cell>
          <cell r="H72">
            <v>20272</v>
          </cell>
          <cell r="I72">
            <v>14626784</v>
          </cell>
          <cell r="J72">
            <v>18229</v>
          </cell>
          <cell r="K72">
            <v>13093506</v>
          </cell>
          <cell r="L72">
            <v>19005</v>
          </cell>
          <cell r="M72">
            <v>14246438</v>
          </cell>
          <cell r="N72">
            <v>18840</v>
          </cell>
          <cell r="O72">
            <v>15150072</v>
          </cell>
          <cell r="P72">
            <v>18370</v>
          </cell>
          <cell r="Q72">
            <v>18220121</v>
          </cell>
          <cell r="R72">
            <v>20176</v>
          </cell>
          <cell r="S72">
            <v>21552115</v>
          </cell>
          <cell r="T72">
            <v>23721</v>
          </cell>
          <cell r="U72">
            <v>24731532</v>
          </cell>
          <cell r="V72">
            <v>22095</v>
          </cell>
          <cell r="W72">
            <v>18961586</v>
          </cell>
          <cell r="X72">
            <v>22285</v>
          </cell>
          <cell r="Y72">
            <v>19586514</v>
          </cell>
        </row>
        <row r="73">
          <cell r="B73">
            <v>31532</v>
          </cell>
          <cell r="C73">
            <v>17120165</v>
          </cell>
          <cell r="D73">
            <v>34425</v>
          </cell>
          <cell r="E73">
            <v>19009921</v>
          </cell>
          <cell r="F73">
            <v>38753</v>
          </cell>
          <cell r="G73">
            <v>21478653</v>
          </cell>
          <cell r="H73">
            <v>39941</v>
          </cell>
          <cell r="I73">
            <v>22377128</v>
          </cell>
          <cell r="J73">
            <v>54682</v>
          </cell>
          <cell r="K73">
            <v>36193773</v>
          </cell>
          <cell r="L73">
            <v>53954</v>
          </cell>
          <cell r="M73">
            <v>35488528</v>
          </cell>
          <cell r="N73">
            <v>55478</v>
          </cell>
          <cell r="O73">
            <v>37338443</v>
          </cell>
          <cell r="P73">
            <v>67513</v>
          </cell>
          <cell r="Q73">
            <v>42540567.899999999</v>
          </cell>
          <cell r="R73">
            <v>57675</v>
          </cell>
          <cell r="S73">
            <v>36458743.57</v>
          </cell>
          <cell r="T73">
            <v>59119</v>
          </cell>
          <cell r="U73">
            <v>35023700</v>
          </cell>
          <cell r="V73">
            <v>55522</v>
          </cell>
          <cell r="W73">
            <v>33995115</v>
          </cell>
          <cell r="X73">
            <v>63636</v>
          </cell>
          <cell r="Y73">
            <v>43306169</v>
          </cell>
        </row>
        <row r="74">
          <cell r="B74">
            <v>175403</v>
          </cell>
          <cell r="C74">
            <v>105103565</v>
          </cell>
          <cell r="D74">
            <v>192239</v>
          </cell>
          <cell r="E74">
            <v>117729532</v>
          </cell>
          <cell r="F74">
            <v>223305</v>
          </cell>
          <cell r="G74">
            <v>130744399</v>
          </cell>
          <cell r="H74">
            <v>224142</v>
          </cell>
          <cell r="I74">
            <v>140368361</v>
          </cell>
          <cell r="J74">
            <v>204715</v>
          </cell>
          <cell r="K74">
            <v>129366820</v>
          </cell>
          <cell r="L74">
            <v>207514</v>
          </cell>
          <cell r="M74">
            <v>132758981</v>
          </cell>
          <cell r="N74">
            <v>215743</v>
          </cell>
          <cell r="O74">
            <v>142889682</v>
          </cell>
          <cell r="P74">
            <v>220634</v>
          </cell>
          <cell r="Q74">
            <v>145852374</v>
          </cell>
          <cell r="R74">
            <v>237908</v>
          </cell>
          <cell r="S74">
            <v>159368698</v>
          </cell>
          <cell r="T74">
            <v>270032</v>
          </cell>
          <cell r="U74">
            <v>181309764</v>
          </cell>
          <cell r="V74">
            <v>243109</v>
          </cell>
          <cell r="W74">
            <v>163696557</v>
          </cell>
          <cell r="X74">
            <v>227032</v>
          </cell>
          <cell r="Y74">
            <v>172099018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1329507</v>
          </cell>
          <cell r="C77">
            <v>1067897434.0699999</v>
          </cell>
          <cell r="D77">
            <v>1409453</v>
          </cell>
          <cell r="E77">
            <v>1212618933.5599999</v>
          </cell>
          <cell r="F77">
            <v>1752598</v>
          </cell>
          <cell r="G77">
            <v>1885784017.28</v>
          </cell>
          <cell r="H77">
            <v>1741177</v>
          </cell>
          <cell r="I77">
            <v>1853545539.23</v>
          </cell>
          <cell r="J77">
            <v>1861344</v>
          </cell>
          <cell r="K77">
            <v>1492175132.55</v>
          </cell>
          <cell r="L77">
            <v>1807689</v>
          </cell>
          <cell r="M77">
            <v>1470317688.0699999</v>
          </cell>
          <cell r="N77">
            <v>1829829</v>
          </cell>
          <cell r="O77">
            <v>1486070974.28</v>
          </cell>
          <cell r="P77">
            <v>1827598</v>
          </cell>
          <cell r="Q77">
            <v>1406711509.51</v>
          </cell>
          <cell r="R77">
            <v>1759393</v>
          </cell>
          <cell r="S77">
            <v>1359984590.9000001</v>
          </cell>
          <cell r="T77">
            <v>1946392</v>
          </cell>
          <cell r="U77">
            <v>1494450381</v>
          </cell>
          <cell r="V77">
            <v>1909173</v>
          </cell>
          <cell r="W77">
            <v>1439419546</v>
          </cell>
          <cell r="X77">
            <v>1908673</v>
          </cell>
          <cell r="Y77">
            <v>1683226424.96</v>
          </cell>
        </row>
        <row r="78">
          <cell r="B78">
            <v>129321</v>
          </cell>
          <cell r="C78">
            <v>225432484.55000001</v>
          </cell>
          <cell r="D78">
            <v>156405</v>
          </cell>
          <cell r="E78">
            <v>265038338.5</v>
          </cell>
          <cell r="F78">
            <v>185747</v>
          </cell>
          <cell r="G78">
            <v>293916462.5</v>
          </cell>
          <cell r="H78">
            <v>182652</v>
          </cell>
          <cell r="I78">
            <v>276813155.94</v>
          </cell>
          <cell r="J78">
            <v>183205</v>
          </cell>
          <cell r="K78">
            <v>252763090.59</v>
          </cell>
          <cell r="L78">
            <v>195914</v>
          </cell>
          <cell r="M78">
            <v>244116995.53</v>
          </cell>
          <cell r="N78">
            <v>198027</v>
          </cell>
          <cell r="O78">
            <v>223052364</v>
          </cell>
          <cell r="P78">
            <v>198761</v>
          </cell>
          <cell r="Q78">
            <v>212543073</v>
          </cell>
          <cell r="R78">
            <v>198580</v>
          </cell>
          <cell r="S78">
            <v>199790771</v>
          </cell>
          <cell r="T78">
            <v>247706</v>
          </cell>
          <cell r="U78">
            <v>267749349</v>
          </cell>
          <cell r="V78">
            <v>232175</v>
          </cell>
          <cell r="W78">
            <v>250780290</v>
          </cell>
          <cell r="X78">
            <v>228495</v>
          </cell>
          <cell r="Y78">
            <v>309132738</v>
          </cell>
        </row>
        <row r="79">
          <cell r="B79">
            <v>139476</v>
          </cell>
          <cell r="C79">
            <v>120729886.40000001</v>
          </cell>
          <cell r="D79">
            <v>149169</v>
          </cell>
          <cell r="E79">
            <v>131857144.03</v>
          </cell>
          <cell r="F79">
            <v>184551</v>
          </cell>
          <cell r="G79">
            <v>150118591.06999999</v>
          </cell>
          <cell r="H79">
            <v>191055</v>
          </cell>
          <cell r="I79">
            <v>146929171.19999999</v>
          </cell>
          <cell r="J79">
            <v>200337</v>
          </cell>
          <cell r="K79">
            <v>157422537.32999998</v>
          </cell>
          <cell r="L79">
            <v>200156</v>
          </cell>
          <cell r="M79">
            <v>154557327.88999999</v>
          </cell>
          <cell r="N79">
            <v>186908</v>
          </cell>
          <cell r="O79">
            <v>154345292.55000001</v>
          </cell>
          <cell r="P79">
            <v>194547</v>
          </cell>
          <cell r="Q79">
            <v>162796014.30000001</v>
          </cell>
          <cell r="R79">
            <v>202895</v>
          </cell>
          <cell r="S79">
            <v>171881356</v>
          </cell>
          <cell r="T79">
            <v>226529</v>
          </cell>
          <cell r="U79">
            <v>176673085</v>
          </cell>
          <cell r="V79">
            <v>221344</v>
          </cell>
          <cell r="W79">
            <v>167502090</v>
          </cell>
          <cell r="X79">
            <v>220622</v>
          </cell>
          <cell r="Y79">
            <v>188647785</v>
          </cell>
        </row>
        <row r="80">
          <cell r="B80">
            <v>85979</v>
          </cell>
          <cell r="C80">
            <v>91610627.599999994</v>
          </cell>
          <cell r="D80">
            <v>95092</v>
          </cell>
          <cell r="E80">
            <v>99210771.590000004</v>
          </cell>
          <cell r="F80">
            <v>111347</v>
          </cell>
          <cell r="G80">
            <v>111518591.53999999</v>
          </cell>
          <cell r="H80">
            <v>114389</v>
          </cell>
          <cell r="I80">
            <v>108900321.2</v>
          </cell>
          <cell r="J80">
            <v>119019</v>
          </cell>
          <cell r="K80">
            <v>127104251.91</v>
          </cell>
          <cell r="L80">
            <v>127960</v>
          </cell>
          <cell r="M80">
            <v>135030156.93000001</v>
          </cell>
          <cell r="N80">
            <v>130335</v>
          </cell>
          <cell r="O80">
            <v>129225382</v>
          </cell>
          <cell r="P80">
            <v>128112</v>
          </cell>
          <cell r="Q80">
            <v>120012073.90000001</v>
          </cell>
          <cell r="R80">
            <v>134068</v>
          </cell>
          <cell r="S80">
            <v>134205437</v>
          </cell>
          <cell r="T80">
            <v>150417</v>
          </cell>
          <cell r="U80">
            <v>147551516</v>
          </cell>
          <cell r="V80">
            <v>142200</v>
          </cell>
          <cell r="W80">
            <v>130402124</v>
          </cell>
          <cell r="X80">
            <v>145339</v>
          </cell>
          <cell r="Y80">
            <v>159089255</v>
          </cell>
        </row>
        <row r="81">
          <cell r="B81">
            <v>11441</v>
          </cell>
          <cell r="C81">
            <v>15931935</v>
          </cell>
          <cell r="D81">
            <v>14263</v>
          </cell>
          <cell r="E81">
            <v>16276116</v>
          </cell>
          <cell r="F81">
            <v>16479</v>
          </cell>
          <cell r="G81">
            <v>20531065</v>
          </cell>
          <cell r="H81">
            <v>15219</v>
          </cell>
          <cell r="I81">
            <v>17796666</v>
          </cell>
          <cell r="J81">
            <v>16031</v>
          </cell>
          <cell r="K81">
            <v>21021619</v>
          </cell>
          <cell r="L81">
            <v>15270</v>
          </cell>
          <cell r="M81">
            <v>20317012</v>
          </cell>
          <cell r="N81">
            <v>17053</v>
          </cell>
          <cell r="O81">
            <v>22740234</v>
          </cell>
          <cell r="P81">
            <v>17320</v>
          </cell>
          <cell r="Q81">
            <v>23167283</v>
          </cell>
          <cell r="R81">
            <v>16832</v>
          </cell>
          <cell r="S81">
            <v>19444141</v>
          </cell>
          <cell r="T81">
            <v>22112</v>
          </cell>
          <cell r="U81">
            <v>27735769</v>
          </cell>
          <cell r="V81">
            <v>20825</v>
          </cell>
          <cell r="W81">
            <v>24406446</v>
          </cell>
          <cell r="X81">
            <v>20473</v>
          </cell>
          <cell r="Y81">
            <v>27296479</v>
          </cell>
        </row>
        <row r="82">
          <cell r="B82">
            <v>44379</v>
          </cell>
          <cell r="C82">
            <v>38275842</v>
          </cell>
          <cell r="D82">
            <v>47429</v>
          </cell>
          <cell r="E82">
            <v>43804172</v>
          </cell>
          <cell r="F82">
            <v>54835</v>
          </cell>
          <cell r="G82">
            <v>45161949</v>
          </cell>
          <cell r="H82">
            <v>51619</v>
          </cell>
          <cell r="I82">
            <v>40119283</v>
          </cell>
          <cell r="J82">
            <v>52667</v>
          </cell>
          <cell r="K82">
            <v>41573714</v>
          </cell>
          <cell r="L82">
            <v>54028</v>
          </cell>
          <cell r="M82">
            <v>47027464</v>
          </cell>
          <cell r="N82">
            <v>53625</v>
          </cell>
          <cell r="O82">
            <v>49099420</v>
          </cell>
          <cell r="P82">
            <v>55133</v>
          </cell>
          <cell r="Q82">
            <v>49683394.700000003</v>
          </cell>
          <cell r="R82">
            <v>56737</v>
          </cell>
          <cell r="S82">
            <v>48380027</v>
          </cell>
          <cell r="T82">
            <v>78025</v>
          </cell>
          <cell r="U82">
            <v>68251678</v>
          </cell>
          <cell r="V82">
            <v>77905</v>
          </cell>
          <cell r="W82">
            <v>63236887</v>
          </cell>
          <cell r="X82">
            <v>81212</v>
          </cell>
          <cell r="Y82">
            <v>74206574</v>
          </cell>
        </row>
        <row r="83">
          <cell r="B83">
            <v>53453</v>
          </cell>
          <cell r="C83">
            <v>40815934.25</v>
          </cell>
          <cell r="D83">
            <v>60421</v>
          </cell>
          <cell r="E83">
            <v>49440712.200000003</v>
          </cell>
          <cell r="F83">
            <v>78043</v>
          </cell>
          <cell r="G83">
            <v>63519969.850000001</v>
          </cell>
          <cell r="H83">
            <v>75539</v>
          </cell>
          <cell r="I83">
            <v>58627721</v>
          </cell>
          <cell r="J83">
            <v>73934</v>
          </cell>
          <cell r="K83">
            <v>58406270.700000003</v>
          </cell>
          <cell r="L83">
            <v>63763</v>
          </cell>
          <cell r="M83">
            <v>51061548</v>
          </cell>
          <cell r="N83">
            <v>74683</v>
          </cell>
          <cell r="O83">
            <v>59372289</v>
          </cell>
          <cell r="P83">
            <v>78687</v>
          </cell>
          <cell r="Q83">
            <v>53574386</v>
          </cell>
          <cell r="R83">
            <v>76421</v>
          </cell>
          <cell r="S83">
            <v>47424178</v>
          </cell>
          <cell r="T83">
            <v>91601</v>
          </cell>
          <cell r="U83">
            <v>59696712</v>
          </cell>
          <cell r="V83">
            <v>85339</v>
          </cell>
          <cell r="W83">
            <v>54072174</v>
          </cell>
          <cell r="X83">
            <v>87367</v>
          </cell>
          <cell r="Y83">
            <v>66419459</v>
          </cell>
        </row>
        <row r="84">
          <cell r="B84">
            <v>27524</v>
          </cell>
          <cell r="C84">
            <v>30362190</v>
          </cell>
          <cell r="D84">
            <v>33605</v>
          </cell>
          <cell r="E84">
            <v>35591387</v>
          </cell>
          <cell r="F84">
            <v>42001</v>
          </cell>
          <cell r="G84">
            <v>42463639</v>
          </cell>
          <cell r="H84">
            <v>39728</v>
          </cell>
          <cell r="I84">
            <v>36846183</v>
          </cell>
          <cell r="J84">
            <v>39093</v>
          </cell>
          <cell r="K84">
            <v>35680321</v>
          </cell>
          <cell r="L84">
            <v>36668</v>
          </cell>
          <cell r="M84">
            <v>34496573</v>
          </cell>
          <cell r="N84">
            <v>36096</v>
          </cell>
          <cell r="O84">
            <v>29273807</v>
          </cell>
          <cell r="P84">
            <v>36857</v>
          </cell>
          <cell r="Q84">
            <v>30113171</v>
          </cell>
          <cell r="R84">
            <v>39368</v>
          </cell>
          <cell r="S84">
            <v>36919707</v>
          </cell>
          <cell r="T84">
            <v>48163</v>
          </cell>
          <cell r="U84">
            <v>41280860</v>
          </cell>
          <cell r="V84">
            <v>43960</v>
          </cell>
          <cell r="W84">
            <v>37533439</v>
          </cell>
          <cell r="X84">
            <v>42531</v>
          </cell>
          <cell r="Y84">
            <v>39534882</v>
          </cell>
        </row>
        <row r="85">
          <cell r="B85">
            <v>17484</v>
          </cell>
          <cell r="C85">
            <v>13796238</v>
          </cell>
          <cell r="D85">
            <v>19855</v>
          </cell>
          <cell r="E85">
            <v>20482913</v>
          </cell>
          <cell r="F85">
            <v>23153</v>
          </cell>
          <cell r="G85">
            <v>15725468</v>
          </cell>
          <cell r="H85">
            <v>23838</v>
          </cell>
          <cell r="I85">
            <v>16884133</v>
          </cell>
          <cell r="J85">
            <v>22615</v>
          </cell>
          <cell r="K85">
            <v>19758493</v>
          </cell>
          <cell r="L85">
            <v>24353</v>
          </cell>
          <cell r="M85">
            <v>38526632</v>
          </cell>
          <cell r="N85">
            <v>27030</v>
          </cell>
          <cell r="O85">
            <v>70162258</v>
          </cell>
          <cell r="P85">
            <v>28427</v>
          </cell>
          <cell r="Q85">
            <v>68381352</v>
          </cell>
          <cell r="R85">
            <v>27515</v>
          </cell>
          <cell r="S85">
            <v>59228592</v>
          </cell>
          <cell r="T85">
            <v>32837</v>
          </cell>
          <cell r="U85">
            <v>35450799</v>
          </cell>
          <cell r="V85">
            <v>29496</v>
          </cell>
          <cell r="W85">
            <v>26267506</v>
          </cell>
          <cell r="X85">
            <v>27589</v>
          </cell>
          <cell r="Y85">
            <v>24579529</v>
          </cell>
        </row>
        <row r="86">
          <cell r="B86">
            <v>342110</v>
          </cell>
          <cell r="C86">
            <v>289384879.47000003</v>
          </cell>
          <cell r="D86">
            <v>373886</v>
          </cell>
          <cell r="E86">
            <v>337338233.99000001</v>
          </cell>
          <cell r="F86">
            <v>433885</v>
          </cell>
          <cell r="G86">
            <v>352514730.11000001</v>
          </cell>
          <cell r="H86">
            <v>445411</v>
          </cell>
          <cell r="I86">
            <v>348792961.44</v>
          </cell>
          <cell r="J86">
            <v>475176</v>
          </cell>
          <cell r="K86">
            <v>376268795.82999998</v>
          </cell>
          <cell r="L86">
            <v>477399</v>
          </cell>
          <cell r="M86">
            <v>386368756.62</v>
          </cell>
          <cell r="N86">
            <v>485750</v>
          </cell>
          <cell r="O86">
            <v>379102969.75</v>
          </cell>
          <cell r="P86">
            <v>483559</v>
          </cell>
          <cell r="Q86">
            <v>380091923.87</v>
          </cell>
          <cell r="R86">
            <v>458737</v>
          </cell>
          <cell r="S86">
            <v>370135245</v>
          </cell>
          <cell r="T86">
            <v>515351</v>
          </cell>
          <cell r="U86">
            <v>414951090</v>
          </cell>
          <cell r="V86">
            <v>513194</v>
          </cell>
          <cell r="W86">
            <v>420683329.42000002</v>
          </cell>
          <cell r="X86">
            <v>521384</v>
          </cell>
          <cell r="Y86">
            <v>498949160</v>
          </cell>
        </row>
        <row r="87">
          <cell r="B87">
            <v>71221</v>
          </cell>
          <cell r="C87">
            <v>289622744.85000002</v>
          </cell>
          <cell r="D87">
            <v>78527</v>
          </cell>
          <cell r="E87">
            <v>234790878.15000001</v>
          </cell>
          <cell r="F87">
            <v>84102</v>
          </cell>
          <cell r="G87">
            <v>196054550</v>
          </cell>
          <cell r="H87">
            <v>79072</v>
          </cell>
          <cell r="I87">
            <v>174624137</v>
          </cell>
          <cell r="J87">
            <v>72913</v>
          </cell>
          <cell r="K87">
            <v>57351187.43</v>
          </cell>
          <cell r="L87">
            <v>72266</v>
          </cell>
          <cell r="M87">
            <v>56331465</v>
          </cell>
          <cell r="N87">
            <v>71305</v>
          </cell>
          <cell r="O87">
            <v>53022805</v>
          </cell>
          <cell r="P87">
            <v>70584</v>
          </cell>
          <cell r="Q87">
            <v>50769854</v>
          </cell>
          <cell r="R87">
            <v>77250</v>
          </cell>
          <cell r="S87">
            <v>57899444</v>
          </cell>
          <cell r="T87">
            <v>93543</v>
          </cell>
          <cell r="U87">
            <v>76960052</v>
          </cell>
          <cell r="V87">
            <v>88940</v>
          </cell>
          <cell r="W87">
            <v>70446667</v>
          </cell>
          <cell r="X87">
            <v>86718</v>
          </cell>
          <cell r="Y87">
            <v>74706636</v>
          </cell>
        </row>
        <row r="88">
          <cell r="B88">
            <v>37875</v>
          </cell>
          <cell r="C88">
            <v>55088969</v>
          </cell>
          <cell r="D88">
            <v>44145</v>
          </cell>
          <cell r="E88">
            <v>57249989</v>
          </cell>
          <cell r="F88">
            <v>48207</v>
          </cell>
          <cell r="G88">
            <v>67831735</v>
          </cell>
          <cell r="H88">
            <v>52479</v>
          </cell>
          <cell r="I88">
            <v>75490769</v>
          </cell>
          <cell r="J88">
            <v>59600</v>
          </cell>
          <cell r="K88">
            <v>88875364</v>
          </cell>
          <cell r="L88">
            <v>60692</v>
          </cell>
          <cell r="M88">
            <v>83137890.799999997</v>
          </cell>
          <cell r="N88">
            <v>63110</v>
          </cell>
          <cell r="O88">
            <v>85053790</v>
          </cell>
          <cell r="P88">
            <v>58253</v>
          </cell>
          <cell r="Q88">
            <v>73897307</v>
          </cell>
          <cell r="R88">
            <v>56612</v>
          </cell>
          <cell r="S88">
            <v>71256056</v>
          </cell>
          <cell r="T88">
            <v>69362</v>
          </cell>
          <cell r="U88">
            <v>94603261</v>
          </cell>
          <cell r="V88">
            <v>66905</v>
          </cell>
          <cell r="W88">
            <v>91548239</v>
          </cell>
          <cell r="X88">
            <v>73019</v>
          </cell>
          <cell r="Y88">
            <v>118265017</v>
          </cell>
        </row>
        <row r="89">
          <cell r="B89">
            <v>3051</v>
          </cell>
          <cell r="C89">
            <v>4489007</v>
          </cell>
          <cell r="D89">
            <v>4250</v>
          </cell>
          <cell r="E89">
            <v>6120151</v>
          </cell>
          <cell r="F89">
            <v>4694</v>
          </cell>
          <cell r="G89">
            <v>7681083</v>
          </cell>
          <cell r="H89">
            <v>4588</v>
          </cell>
          <cell r="I89">
            <v>5791458</v>
          </cell>
          <cell r="J89">
            <v>3797</v>
          </cell>
          <cell r="K89">
            <v>8155654</v>
          </cell>
          <cell r="L89">
            <v>4789</v>
          </cell>
          <cell r="M89">
            <v>12125429</v>
          </cell>
          <cell r="N89">
            <v>5691</v>
          </cell>
          <cell r="O89">
            <v>18523951</v>
          </cell>
          <cell r="P89">
            <v>5797</v>
          </cell>
          <cell r="Q89">
            <v>22097906</v>
          </cell>
          <cell r="R89">
            <v>5903</v>
          </cell>
          <cell r="S89">
            <v>22689193</v>
          </cell>
          <cell r="T89">
            <v>6574</v>
          </cell>
          <cell r="U89">
            <v>20669709</v>
          </cell>
          <cell r="V89">
            <v>6128</v>
          </cell>
          <cell r="W89">
            <v>13997914</v>
          </cell>
          <cell r="X89">
            <v>5500</v>
          </cell>
          <cell r="Y89">
            <v>9221682</v>
          </cell>
        </row>
        <row r="90">
          <cell r="B90">
            <v>22483</v>
          </cell>
          <cell r="C90">
            <v>13629827</v>
          </cell>
          <cell r="D90">
            <v>28482</v>
          </cell>
          <cell r="E90">
            <v>17189596</v>
          </cell>
          <cell r="F90">
            <v>30228</v>
          </cell>
          <cell r="G90">
            <v>17524061</v>
          </cell>
          <cell r="H90">
            <v>30234</v>
          </cell>
          <cell r="I90">
            <v>17792704</v>
          </cell>
          <cell r="J90">
            <v>33027</v>
          </cell>
          <cell r="K90">
            <v>20347447</v>
          </cell>
          <cell r="L90">
            <v>31929</v>
          </cell>
          <cell r="M90">
            <v>20743190</v>
          </cell>
          <cell r="N90">
            <v>33193</v>
          </cell>
          <cell r="O90">
            <v>23643144</v>
          </cell>
          <cell r="P90">
            <v>33609</v>
          </cell>
          <cell r="Q90">
            <v>22429268</v>
          </cell>
          <cell r="R90">
            <v>33079</v>
          </cell>
          <cell r="S90">
            <v>22472716</v>
          </cell>
          <cell r="T90">
            <v>40078</v>
          </cell>
          <cell r="U90">
            <v>25961955</v>
          </cell>
          <cell r="V90">
            <v>38155</v>
          </cell>
          <cell r="W90">
            <v>25424955</v>
          </cell>
          <cell r="X90">
            <v>33844</v>
          </cell>
          <cell r="Y90">
            <v>23469574</v>
          </cell>
        </row>
        <row r="91">
          <cell r="B91">
            <v>27781</v>
          </cell>
          <cell r="C91">
            <v>22403458.119999997</v>
          </cell>
          <cell r="D91">
            <v>33172</v>
          </cell>
          <cell r="E91">
            <v>26709367.520000003</v>
          </cell>
          <cell r="F91">
            <v>37299</v>
          </cell>
          <cell r="G91">
            <v>31354066.039999999</v>
          </cell>
          <cell r="H91">
            <v>37159</v>
          </cell>
          <cell r="I91">
            <v>30520380.850000001</v>
          </cell>
          <cell r="J91">
            <v>40209</v>
          </cell>
          <cell r="K91">
            <v>33988081.370000005</v>
          </cell>
          <cell r="L91">
            <v>36430</v>
          </cell>
          <cell r="M91">
            <v>29965994.170000002</v>
          </cell>
          <cell r="N91">
            <v>37139</v>
          </cell>
          <cell r="O91">
            <v>30395155.399999999</v>
          </cell>
          <cell r="P91">
            <v>37576</v>
          </cell>
          <cell r="Q91">
            <v>28863702.780000001</v>
          </cell>
          <cell r="R91">
            <v>35316</v>
          </cell>
          <cell r="S91">
            <v>26932659</v>
          </cell>
          <cell r="T91">
            <v>38861</v>
          </cell>
          <cell r="U91">
            <v>32557324</v>
          </cell>
          <cell r="V91">
            <v>36715</v>
          </cell>
          <cell r="W91">
            <v>27885233</v>
          </cell>
          <cell r="X91">
            <v>42087</v>
          </cell>
          <cell r="Y91">
            <v>36785465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4">
          <cell r="B94">
            <v>1043662</v>
          </cell>
          <cell r="C94">
            <v>660305235.5</v>
          </cell>
          <cell r="D94">
            <v>1133671</v>
          </cell>
          <cell r="E94">
            <v>775328416.02999997</v>
          </cell>
          <cell r="F94">
            <v>1311416</v>
          </cell>
          <cell r="G94">
            <v>815597246.40999997</v>
          </cell>
          <cell r="H94">
            <v>1344253</v>
          </cell>
          <cell r="I94">
            <v>876007879.97000003</v>
          </cell>
          <cell r="J94">
            <v>1401069</v>
          </cell>
          <cell r="K94">
            <v>769681376.37</v>
          </cell>
          <cell r="L94">
            <v>1349707</v>
          </cell>
          <cell r="M94">
            <v>727495291.75999999</v>
          </cell>
          <cell r="N94">
            <v>1366349</v>
          </cell>
          <cell r="O94">
            <v>755109583.26999998</v>
          </cell>
          <cell r="P94">
            <v>1350616</v>
          </cell>
          <cell r="Q94">
            <v>714816445.89999998</v>
          </cell>
          <cell r="R94">
            <v>1268398</v>
          </cell>
          <cell r="S94">
            <v>684600251.37</v>
          </cell>
          <cell r="T94">
            <v>1425109</v>
          </cell>
          <cell r="U94">
            <v>815403397.75</v>
          </cell>
          <cell r="V94">
            <v>1358557</v>
          </cell>
          <cell r="W94">
            <v>774419734.00999999</v>
          </cell>
          <cell r="X94">
            <v>1318543</v>
          </cell>
          <cell r="Y94">
            <v>875357541.5</v>
          </cell>
        </row>
        <row r="95">
          <cell r="B95">
            <v>147608</v>
          </cell>
          <cell r="C95">
            <v>95376661.370000005</v>
          </cell>
          <cell r="D95">
            <v>184957</v>
          </cell>
          <cell r="E95">
            <v>115280456.62</v>
          </cell>
          <cell r="F95">
            <v>218953</v>
          </cell>
          <cell r="G95">
            <v>128558301.03999999</v>
          </cell>
          <cell r="H95">
            <v>232460</v>
          </cell>
          <cell r="I95">
            <v>146652523.50999999</v>
          </cell>
          <cell r="J95">
            <v>247670</v>
          </cell>
          <cell r="K95">
            <v>153669518.30000001</v>
          </cell>
          <cell r="L95">
            <v>238132</v>
          </cell>
          <cell r="M95">
            <v>141163371.77000001</v>
          </cell>
          <cell r="N95">
            <v>242362</v>
          </cell>
          <cell r="O95">
            <v>134695183.75</v>
          </cell>
          <cell r="P95">
            <v>222909</v>
          </cell>
          <cell r="Q95">
            <v>125530273.09</v>
          </cell>
          <cell r="R95">
            <v>209012</v>
          </cell>
          <cell r="S95">
            <v>111737839</v>
          </cell>
          <cell r="T95">
            <v>255121</v>
          </cell>
          <cell r="U95">
            <v>151313120.59999999</v>
          </cell>
          <cell r="V95">
            <v>245349</v>
          </cell>
          <cell r="W95">
            <v>141902453.90000001</v>
          </cell>
          <cell r="X95">
            <v>237777</v>
          </cell>
          <cell r="Y95">
            <v>155107336</v>
          </cell>
        </row>
        <row r="96">
          <cell r="B96">
            <v>14615</v>
          </cell>
          <cell r="C96">
            <v>9192077.3800000008</v>
          </cell>
          <cell r="D96">
            <v>17288</v>
          </cell>
          <cell r="E96">
            <v>12659247</v>
          </cell>
          <cell r="F96">
            <v>19588</v>
          </cell>
          <cell r="G96">
            <v>14486901</v>
          </cell>
          <cell r="H96">
            <v>19617</v>
          </cell>
          <cell r="I96">
            <v>16182923.33</v>
          </cell>
          <cell r="J96">
            <v>20780</v>
          </cell>
          <cell r="K96">
            <v>16015391.199999999</v>
          </cell>
          <cell r="L96">
            <v>18097</v>
          </cell>
          <cell r="M96">
            <v>14189475</v>
          </cell>
          <cell r="N96">
            <v>19021</v>
          </cell>
          <cell r="O96">
            <v>15239763</v>
          </cell>
          <cell r="P96">
            <v>18645</v>
          </cell>
          <cell r="Q96">
            <v>14260256</v>
          </cell>
          <cell r="R96">
            <v>17945</v>
          </cell>
          <cell r="S96">
            <v>11352720</v>
          </cell>
          <cell r="T96">
            <v>21098</v>
          </cell>
          <cell r="U96">
            <v>13407969</v>
          </cell>
          <cell r="V96">
            <v>19259</v>
          </cell>
          <cell r="W96">
            <v>13420743</v>
          </cell>
          <cell r="X96">
            <v>20054</v>
          </cell>
          <cell r="Y96">
            <v>14173706</v>
          </cell>
        </row>
        <row r="97">
          <cell r="B97">
            <v>234273</v>
          </cell>
          <cell r="C97">
            <v>129128696.93000001</v>
          </cell>
          <cell r="D97">
            <v>268984</v>
          </cell>
          <cell r="E97">
            <v>144018702.55000001</v>
          </cell>
          <cell r="F97">
            <v>312553</v>
          </cell>
          <cell r="G97">
            <v>206421161.83000001</v>
          </cell>
          <cell r="H97">
            <v>327496</v>
          </cell>
          <cell r="I97">
            <v>335497990.98000002</v>
          </cell>
          <cell r="J97">
            <v>333851</v>
          </cell>
          <cell r="K97">
            <v>216756107.59999999</v>
          </cell>
          <cell r="L97">
            <v>318945</v>
          </cell>
          <cell r="M97">
            <v>188118780.68000001</v>
          </cell>
          <cell r="N97">
            <v>322668</v>
          </cell>
          <cell r="O97">
            <v>174649991.75</v>
          </cell>
          <cell r="P97">
            <v>293543</v>
          </cell>
          <cell r="Q97">
            <v>165699960</v>
          </cell>
          <cell r="R97">
            <v>289274</v>
          </cell>
          <cell r="S97">
            <v>158031398</v>
          </cell>
          <cell r="T97">
            <v>353598</v>
          </cell>
          <cell r="U97">
            <v>199009544</v>
          </cell>
          <cell r="V97">
            <v>334434</v>
          </cell>
          <cell r="W97">
            <v>193453159</v>
          </cell>
          <cell r="X97">
            <v>319713</v>
          </cell>
          <cell r="Y97">
            <v>185327625</v>
          </cell>
        </row>
        <row r="98">
          <cell r="B98">
            <v>58232</v>
          </cell>
          <cell r="C98">
            <v>34700066</v>
          </cell>
          <cell r="D98">
            <v>70003</v>
          </cell>
          <cell r="E98">
            <v>41635563</v>
          </cell>
          <cell r="F98">
            <v>76827</v>
          </cell>
          <cell r="G98">
            <v>42642329.399999999</v>
          </cell>
          <cell r="H98">
            <v>83391</v>
          </cell>
          <cell r="I98">
            <v>50096359.600000001</v>
          </cell>
          <cell r="J98">
            <v>87622</v>
          </cell>
          <cell r="K98">
            <v>55541921.399999999</v>
          </cell>
          <cell r="L98">
            <v>85374</v>
          </cell>
          <cell r="M98">
            <v>50803008.799999997</v>
          </cell>
          <cell r="N98">
            <v>84750</v>
          </cell>
          <cell r="O98">
            <v>49082895</v>
          </cell>
          <cell r="P98">
            <v>76807</v>
          </cell>
          <cell r="Q98">
            <v>41927061</v>
          </cell>
          <cell r="R98">
            <v>75049</v>
          </cell>
          <cell r="S98">
            <v>38039925</v>
          </cell>
          <cell r="T98">
            <v>96017</v>
          </cell>
          <cell r="U98">
            <v>56530947</v>
          </cell>
          <cell r="V98">
            <v>324479</v>
          </cell>
          <cell r="W98">
            <v>160332148</v>
          </cell>
          <cell r="X98">
            <v>80769</v>
          </cell>
          <cell r="Y98">
            <v>52401280</v>
          </cell>
        </row>
        <row r="99">
          <cell r="B99">
            <v>28297</v>
          </cell>
          <cell r="C99">
            <v>18997630.300000001</v>
          </cell>
          <cell r="D99">
            <v>32138</v>
          </cell>
          <cell r="E99">
            <v>23251819.699999999</v>
          </cell>
          <cell r="F99">
            <v>35851</v>
          </cell>
          <cell r="G99">
            <v>22717786.5</v>
          </cell>
          <cell r="H99">
            <v>39513</v>
          </cell>
          <cell r="I99">
            <v>24601952.34</v>
          </cell>
          <cell r="J99">
            <v>38029</v>
          </cell>
          <cell r="K99">
            <v>26096991.75</v>
          </cell>
          <cell r="L99">
            <v>39959</v>
          </cell>
          <cell r="M99">
            <v>26775684.399999999</v>
          </cell>
          <cell r="N99">
            <v>41152</v>
          </cell>
          <cell r="O99">
            <v>26562430.759999998</v>
          </cell>
          <cell r="P99">
            <v>39226</v>
          </cell>
          <cell r="Q99">
            <v>26390342.640000001</v>
          </cell>
          <cell r="R99">
            <v>37270</v>
          </cell>
          <cell r="S99">
            <v>24873232</v>
          </cell>
          <cell r="T99">
            <v>45704</v>
          </cell>
          <cell r="U99">
            <v>32400381</v>
          </cell>
          <cell r="V99">
            <v>42655</v>
          </cell>
          <cell r="W99">
            <v>30976501</v>
          </cell>
          <cell r="X99">
            <v>45555</v>
          </cell>
          <cell r="Y99">
            <v>36541535</v>
          </cell>
        </row>
        <row r="100">
          <cell r="B100">
            <v>39557</v>
          </cell>
          <cell r="C100">
            <v>20913084</v>
          </cell>
          <cell r="D100">
            <v>47419</v>
          </cell>
          <cell r="E100">
            <v>26933465</v>
          </cell>
          <cell r="F100">
            <v>53681</v>
          </cell>
          <cell r="G100">
            <v>34261680.5</v>
          </cell>
          <cell r="H100">
            <v>58171</v>
          </cell>
          <cell r="I100">
            <v>34096139.960000001</v>
          </cell>
          <cell r="J100">
            <v>58487</v>
          </cell>
          <cell r="K100">
            <v>32288659</v>
          </cell>
          <cell r="L100">
            <v>57704</v>
          </cell>
          <cell r="M100">
            <v>31100685</v>
          </cell>
          <cell r="N100">
            <v>58449</v>
          </cell>
          <cell r="O100">
            <v>32464125</v>
          </cell>
          <cell r="P100">
            <v>57587</v>
          </cell>
          <cell r="Q100">
            <v>29538338</v>
          </cell>
          <cell r="R100">
            <v>56457</v>
          </cell>
          <cell r="S100">
            <v>32102532</v>
          </cell>
          <cell r="T100">
            <v>75021</v>
          </cell>
          <cell r="U100">
            <v>46599772</v>
          </cell>
          <cell r="V100">
            <v>91717</v>
          </cell>
          <cell r="W100">
            <v>46399842</v>
          </cell>
          <cell r="X100">
            <v>109043</v>
          </cell>
          <cell r="Y100">
            <v>55751132</v>
          </cell>
        </row>
        <row r="101">
          <cell r="B101">
            <v>74679</v>
          </cell>
          <cell r="C101">
            <v>60604218</v>
          </cell>
          <cell r="D101">
            <v>86272</v>
          </cell>
          <cell r="E101">
            <v>71788828</v>
          </cell>
          <cell r="F101">
            <v>96943</v>
          </cell>
          <cell r="G101">
            <v>85122871</v>
          </cell>
          <cell r="H101">
            <v>104053</v>
          </cell>
          <cell r="I101">
            <v>98128710.180000007</v>
          </cell>
          <cell r="J101">
            <v>106102</v>
          </cell>
          <cell r="K101">
            <v>97629078</v>
          </cell>
          <cell r="L101">
            <v>103173</v>
          </cell>
          <cell r="M101">
            <v>96359258</v>
          </cell>
          <cell r="N101">
            <v>106002</v>
          </cell>
          <cell r="O101">
            <v>97591745</v>
          </cell>
          <cell r="P101">
            <v>101220</v>
          </cell>
          <cell r="Q101">
            <v>93129734.120000005</v>
          </cell>
          <cell r="R101">
            <v>92171</v>
          </cell>
          <cell r="S101">
            <v>78716105</v>
          </cell>
          <cell r="T101">
            <v>109948</v>
          </cell>
          <cell r="U101">
            <v>92342937</v>
          </cell>
          <cell r="V101">
            <v>102250</v>
          </cell>
          <cell r="W101">
            <v>94198297</v>
          </cell>
          <cell r="X101">
            <v>99295</v>
          </cell>
          <cell r="Y101">
            <v>89066122</v>
          </cell>
        </row>
        <row r="102">
          <cell r="B102">
            <v>114387</v>
          </cell>
          <cell r="C102">
            <v>87257783.109999999</v>
          </cell>
          <cell r="D102">
            <v>131897</v>
          </cell>
          <cell r="E102">
            <v>101721881.75</v>
          </cell>
          <cell r="F102">
            <v>147064</v>
          </cell>
          <cell r="G102">
            <v>95777026.950000003</v>
          </cell>
          <cell r="H102">
            <v>151536</v>
          </cell>
          <cell r="I102">
            <v>99214546.569999993</v>
          </cell>
          <cell r="J102">
            <v>167659</v>
          </cell>
          <cell r="K102">
            <v>112763956.34999999</v>
          </cell>
          <cell r="L102">
            <v>161129</v>
          </cell>
          <cell r="M102">
            <v>111648423.84</v>
          </cell>
          <cell r="N102">
            <v>163734</v>
          </cell>
          <cell r="O102">
            <v>113466446.90000001</v>
          </cell>
          <cell r="P102">
            <v>161035</v>
          </cell>
          <cell r="Q102">
            <v>117626419.59999999</v>
          </cell>
          <cell r="R102">
            <v>154323</v>
          </cell>
          <cell r="S102">
            <v>108456655</v>
          </cell>
          <cell r="T102">
            <v>174497</v>
          </cell>
          <cell r="U102">
            <v>120208702</v>
          </cell>
          <cell r="V102">
            <v>166105</v>
          </cell>
          <cell r="W102">
            <v>113171054</v>
          </cell>
          <cell r="X102">
            <v>173543</v>
          </cell>
          <cell r="Y102">
            <v>131590895</v>
          </cell>
        </row>
        <row r="103">
          <cell r="B103">
            <v>188055</v>
          </cell>
          <cell r="C103">
            <v>128230245.56999999</v>
          </cell>
          <cell r="D103">
            <v>213805</v>
          </cell>
          <cell r="E103">
            <v>160362887.55000001</v>
          </cell>
          <cell r="F103">
            <v>250807</v>
          </cell>
          <cell r="G103">
            <v>276840108</v>
          </cell>
          <cell r="H103">
            <v>255306</v>
          </cell>
          <cell r="I103">
            <v>186276225</v>
          </cell>
          <cell r="J103">
            <v>271226</v>
          </cell>
          <cell r="K103">
            <v>206822718.63</v>
          </cell>
          <cell r="L103">
            <v>267308</v>
          </cell>
          <cell r="M103">
            <v>192184548.09999999</v>
          </cell>
          <cell r="N103">
            <v>266359</v>
          </cell>
          <cell r="O103">
            <v>183461870</v>
          </cell>
          <cell r="P103">
            <v>260868</v>
          </cell>
          <cell r="Q103">
            <v>176244718</v>
          </cell>
          <cell r="R103">
            <v>252126</v>
          </cell>
          <cell r="S103">
            <v>173024673</v>
          </cell>
          <cell r="T103">
            <v>303560</v>
          </cell>
          <cell r="U103">
            <v>210536624</v>
          </cell>
          <cell r="V103">
            <v>285578</v>
          </cell>
          <cell r="W103">
            <v>290146361</v>
          </cell>
          <cell r="X103">
            <v>259707</v>
          </cell>
          <cell r="Y103">
            <v>210333211.46000001</v>
          </cell>
        </row>
        <row r="104">
          <cell r="B104">
            <v>537265</v>
          </cell>
          <cell r="C104">
            <v>331378888.51999998</v>
          </cell>
          <cell r="D104">
            <v>594921</v>
          </cell>
          <cell r="E104">
            <v>373140125.74000001</v>
          </cell>
          <cell r="F104">
            <v>680191</v>
          </cell>
          <cell r="G104">
            <v>431330785.48000002</v>
          </cell>
          <cell r="H104">
            <v>692774</v>
          </cell>
          <cell r="I104">
            <v>443265578.95999998</v>
          </cell>
          <cell r="J104">
            <v>750512</v>
          </cell>
          <cell r="K104">
            <v>464601008.10000002</v>
          </cell>
          <cell r="L104">
            <v>724323</v>
          </cell>
          <cell r="M104">
            <v>438890137.62</v>
          </cell>
          <cell r="N104">
            <v>743662</v>
          </cell>
          <cell r="O104">
            <v>458621323.55000001</v>
          </cell>
          <cell r="P104">
            <v>744013</v>
          </cell>
          <cell r="Q104">
            <v>455167500.57999998</v>
          </cell>
          <cell r="R104">
            <v>686791</v>
          </cell>
          <cell r="S104">
            <v>415134484.88</v>
          </cell>
          <cell r="T104">
            <v>784731</v>
          </cell>
          <cell r="U104">
            <v>499308050.15999997</v>
          </cell>
          <cell r="V104">
            <v>752040</v>
          </cell>
          <cell r="W104">
            <v>462003762.5</v>
          </cell>
          <cell r="X104">
            <v>773765</v>
          </cell>
          <cell r="Y104">
            <v>526436058.19999999</v>
          </cell>
        </row>
        <row r="105">
          <cell r="B105">
            <v>81005</v>
          </cell>
          <cell r="C105">
            <v>35155725</v>
          </cell>
          <cell r="D105">
            <v>97926</v>
          </cell>
          <cell r="E105">
            <v>45470490</v>
          </cell>
          <cell r="F105">
            <v>105671</v>
          </cell>
          <cell r="G105">
            <v>44077172</v>
          </cell>
          <cell r="H105">
            <v>103367</v>
          </cell>
          <cell r="I105">
            <v>46490297.649999999</v>
          </cell>
          <cell r="J105">
            <v>106310</v>
          </cell>
          <cell r="K105">
            <v>47491064</v>
          </cell>
          <cell r="L105">
            <v>105610</v>
          </cell>
          <cell r="M105">
            <v>46193781</v>
          </cell>
          <cell r="N105">
            <v>104202</v>
          </cell>
          <cell r="O105">
            <v>50346542.280000001</v>
          </cell>
          <cell r="P105">
            <v>104687</v>
          </cell>
          <cell r="Q105">
            <v>45074351</v>
          </cell>
          <cell r="R105">
            <v>102068</v>
          </cell>
          <cell r="S105">
            <v>47190621</v>
          </cell>
          <cell r="T105">
            <v>121450</v>
          </cell>
          <cell r="U105">
            <v>63089706</v>
          </cell>
          <cell r="V105">
            <v>118953</v>
          </cell>
          <cell r="W105">
            <v>56123664</v>
          </cell>
          <cell r="X105">
            <v>117082</v>
          </cell>
          <cell r="Y105">
            <v>63177723</v>
          </cell>
        </row>
        <row r="106">
          <cell r="B106">
            <v>89564</v>
          </cell>
          <cell r="C106">
            <v>55879604.329999998</v>
          </cell>
          <cell r="D106">
            <v>95602</v>
          </cell>
          <cell r="E106">
            <v>66753175</v>
          </cell>
          <cell r="F106">
            <v>106442</v>
          </cell>
          <cell r="G106">
            <v>144093690</v>
          </cell>
          <cell r="H106">
            <v>106722</v>
          </cell>
          <cell r="I106">
            <v>205267070.15000001</v>
          </cell>
          <cell r="J106">
            <v>105885</v>
          </cell>
          <cell r="K106">
            <v>80269072</v>
          </cell>
          <cell r="L106">
            <v>101196</v>
          </cell>
          <cell r="M106">
            <v>76325122.859999999</v>
          </cell>
          <cell r="N106">
            <v>101908</v>
          </cell>
          <cell r="O106">
            <v>86262974.560000002</v>
          </cell>
          <cell r="P106">
            <v>102535</v>
          </cell>
          <cell r="Q106">
            <v>86688256.480000004</v>
          </cell>
          <cell r="R106">
            <v>93756</v>
          </cell>
          <cell r="S106">
            <v>91517419.180000007</v>
          </cell>
          <cell r="T106">
            <v>119166</v>
          </cell>
          <cell r="U106">
            <v>16448470.68</v>
          </cell>
          <cell r="V106">
            <v>111381</v>
          </cell>
          <cell r="W106">
            <v>97318308.549999997</v>
          </cell>
          <cell r="X106">
            <v>104788</v>
          </cell>
          <cell r="Y106">
            <v>98355284.730000004</v>
          </cell>
        </row>
        <row r="107">
          <cell r="B107">
            <v>108150</v>
          </cell>
          <cell r="C107">
            <v>64910909.509999998</v>
          </cell>
          <cell r="D107">
            <v>127896</v>
          </cell>
          <cell r="E107">
            <v>79925314.700000003</v>
          </cell>
          <cell r="F107">
            <v>134617</v>
          </cell>
          <cell r="G107">
            <v>78963478.289999992</v>
          </cell>
          <cell r="H107">
            <v>136620</v>
          </cell>
          <cell r="I107">
            <v>78736394.599999994</v>
          </cell>
          <cell r="J107">
            <v>144123</v>
          </cell>
          <cell r="K107">
            <v>91065792.140000001</v>
          </cell>
          <cell r="L107">
            <v>144557</v>
          </cell>
          <cell r="M107">
            <v>87820789.140000001</v>
          </cell>
          <cell r="N107">
            <v>149568</v>
          </cell>
          <cell r="O107">
            <v>90150723.039999992</v>
          </cell>
          <cell r="P107">
            <v>143690</v>
          </cell>
          <cell r="Q107">
            <v>87368495.150000006</v>
          </cell>
          <cell r="R107">
            <v>141328</v>
          </cell>
          <cell r="S107">
            <v>84725599</v>
          </cell>
          <cell r="T107">
            <v>162097</v>
          </cell>
          <cell r="U107">
            <v>96882383</v>
          </cell>
          <cell r="V107">
            <v>155332</v>
          </cell>
          <cell r="W107">
            <v>89574346</v>
          </cell>
          <cell r="X107">
            <v>164158</v>
          </cell>
          <cell r="Y107">
            <v>111408961.59</v>
          </cell>
        </row>
        <row r="108">
          <cell r="B108">
            <v>18841</v>
          </cell>
          <cell r="C108">
            <v>10241021</v>
          </cell>
          <cell r="D108">
            <v>23419</v>
          </cell>
          <cell r="E108">
            <v>13472925</v>
          </cell>
          <cell r="F108">
            <v>26552</v>
          </cell>
          <cell r="G108">
            <v>16332880</v>
          </cell>
          <cell r="H108">
            <v>28282</v>
          </cell>
          <cell r="I108">
            <v>19511538</v>
          </cell>
          <cell r="J108">
            <v>30315</v>
          </cell>
          <cell r="K108">
            <v>18051893</v>
          </cell>
          <cell r="L108">
            <v>27800</v>
          </cell>
          <cell r="M108">
            <v>16426858</v>
          </cell>
          <cell r="N108">
            <v>29197</v>
          </cell>
          <cell r="O108">
            <v>17172854</v>
          </cell>
          <cell r="P108">
            <v>26530</v>
          </cell>
          <cell r="Q108">
            <v>16870891</v>
          </cell>
          <cell r="R108">
            <v>25423</v>
          </cell>
          <cell r="S108">
            <v>13942982</v>
          </cell>
          <cell r="T108">
            <v>32694</v>
          </cell>
          <cell r="U108">
            <v>18163992</v>
          </cell>
          <cell r="V108">
            <v>31819</v>
          </cell>
          <cell r="W108">
            <v>18082585</v>
          </cell>
          <cell r="X108">
            <v>31437</v>
          </cell>
          <cell r="Y108">
            <v>18308105</v>
          </cell>
        </row>
        <row r="109">
          <cell r="B109">
            <v>203273</v>
          </cell>
          <cell r="C109">
            <v>100892895.84999999</v>
          </cell>
          <cell r="D109">
            <v>235505</v>
          </cell>
          <cell r="E109">
            <v>135716913.56999999</v>
          </cell>
          <cell r="F109">
            <v>255504</v>
          </cell>
          <cell r="G109">
            <v>139244336</v>
          </cell>
          <cell r="H109">
            <v>270171</v>
          </cell>
          <cell r="I109">
            <v>162382562.62</v>
          </cell>
          <cell r="J109">
            <v>282107</v>
          </cell>
          <cell r="K109">
            <v>139140732.52000001</v>
          </cell>
          <cell r="L109">
            <v>274287</v>
          </cell>
          <cell r="M109">
            <v>138601299.47</v>
          </cell>
          <cell r="N109">
            <v>269455</v>
          </cell>
          <cell r="O109">
            <v>136351137.90000001</v>
          </cell>
          <cell r="P109">
            <v>264086</v>
          </cell>
          <cell r="Q109">
            <v>130072331.12</v>
          </cell>
          <cell r="R109">
            <v>254074</v>
          </cell>
          <cell r="S109">
            <v>130939245</v>
          </cell>
          <cell r="T109">
            <v>282445</v>
          </cell>
          <cell r="U109">
            <v>159078171</v>
          </cell>
          <cell r="V109">
            <v>264617</v>
          </cell>
          <cell r="W109">
            <v>150614966.5</v>
          </cell>
          <cell r="X109">
            <v>267306</v>
          </cell>
          <cell r="Y109">
            <v>173908933</v>
          </cell>
        </row>
        <row r="110">
          <cell r="B110">
            <v>106388</v>
          </cell>
          <cell r="C110">
            <v>65126726</v>
          </cell>
          <cell r="D110">
            <v>115942</v>
          </cell>
          <cell r="E110">
            <v>65369777.719999999</v>
          </cell>
          <cell r="F110">
            <v>127811</v>
          </cell>
          <cell r="G110">
            <v>76720980.200000003</v>
          </cell>
          <cell r="H110">
            <v>132516</v>
          </cell>
          <cell r="I110">
            <v>83275396</v>
          </cell>
          <cell r="J110">
            <v>137004</v>
          </cell>
          <cell r="K110">
            <v>81723916</v>
          </cell>
          <cell r="L110">
            <v>135732</v>
          </cell>
          <cell r="M110">
            <v>84700479.359999999</v>
          </cell>
          <cell r="N110">
            <v>139331</v>
          </cell>
          <cell r="O110">
            <v>79489674</v>
          </cell>
          <cell r="P110">
            <v>136282</v>
          </cell>
          <cell r="Q110">
            <v>87431603.5</v>
          </cell>
          <cell r="R110">
            <v>138713</v>
          </cell>
          <cell r="S110">
            <v>91145872</v>
          </cell>
          <cell r="T110">
            <v>155118</v>
          </cell>
          <cell r="U110">
            <v>91987633</v>
          </cell>
          <cell r="V110">
            <v>140920</v>
          </cell>
          <cell r="W110">
            <v>100833582</v>
          </cell>
          <cell r="X110">
            <v>131808</v>
          </cell>
          <cell r="Y110">
            <v>86681609</v>
          </cell>
        </row>
        <row r="111">
          <cell r="B111">
            <v>34174</v>
          </cell>
          <cell r="C111">
            <v>22643908</v>
          </cell>
          <cell r="D111">
            <v>39639</v>
          </cell>
          <cell r="E111">
            <v>26518192</v>
          </cell>
          <cell r="F111">
            <v>49316</v>
          </cell>
          <cell r="G111">
            <v>41396907</v>
          </cell>
          <cell r="H111">
            <v>50997</v>
          </cell>
          <cell r="I111">
            <v>51542493</v>
          </cell>
          <cell r="J111">
            <v>57920</v>
          </cell>
          <cell r="K111">
            <v>60861952.549999997</v>
          </cell>
          <cell r="L111">
            <v>59773</v>
          </cell>
          <cell r="M111">
            <v>48948154</v>
          </cell>
          <cell r="N111">
            <v>60170</v>
          </cell>
          <cell r="O111">
            <v>41791240</v>
          </cell>
          <cell r="P111">
            <v>59810</v>
          </cell>
          <cell r="Q111">
            <v>38311466.479999997</v>
          </cell>
          <cell r="R111">
            <v>51033</v>
          </cell>
          <cell r="S111">
            <v>33899784</v>
          </cell>
          <cell r="T111">
            <v>62532</v>
          </cell>
          <cell r="U111">
            <v>36913071</v>
          </cell>
          <cell r="V111">
            <v>54868</v>
          </cell>
          <cell r="W111">
            <v>31375761</v>
          </cell>
          <cell r="X111">
            <v>53171</v>
          </cell>
          <cell r="Y111">
            <v>31607084</v>
          </cell>
        </row>
        <row r="112">
          <cell r="B112">
            <v>2066</v>
          </cell>
          <cell r="C112">
            <v>1168144</v>
          </cell>
          <cell r="D112">
            <v>2188</v>
          </cell>
          <cell r="E112">
            <v>1582373</v>
          </cell>
          <cell r="F112">
            <v>1725</v>
          </cell>
          <cell r="G112">
            <v>1071012</v>
          </cell>
          <cell r="H112">
            <v>1726</v>
          </cell>
          <cell r="I112">
            <v>796360</v>
          </cell>
          <cell r="J112">
            <v>1638</v>
          </cell>
          <cell r="K112">
            <v>711630</v>
          </cell>
          <cell r="L112">
            <v>1890</v>
          </cell>
          <cell r="M112">
            <v>897493</v>
          </cell>
          <cell r="N112">
            <v>2017</v>
          </cell>
          <cell r="O112">
            <v>866826</v>
          </cell>
          <cell r="P112">
            <v>1278</v>
          </cell>
          <cell r="Q112">
            <v>481716</v>
          </cell>
          <cell r="R112">
            <v>1568</v>
          </cell>
          <cell r="S112">
            <v>760873</v>
          </cell>
          <cell r="T112">
            <v>1599</v>
          </cell>
          <cell r="U112">
            <v>866851</v>
          </cell>
          <cell r="V112">
            <v>1348</v>
          </cell>
          <cell r="W112">
            <v>743793</v>
          </cell>
          <cell r="X112">
            <v>1387</v>
          </cell>
          <cell r="Y112">
            <v>896288</v>
          </cell>
        </row>
        <row r="113">
          <cell r="B113">
            <v>62696</v>
          </cell>
          <cell r="C113">
            <v>58205956</v>
          </cell>
          <cell r="D113">
            <v>76171</v>
          </cell>
          <cell r="E113">
            <v>57099580</v>
          </cell>
          <cell r="F113">
            <v>82552</v>
          </cell>
          <cell r="G113">
            <v>57832220</v>
          </cell>
          <cell r="H113">
            <v>84752</v>
          </cell>
          <cell r="I113">
            <v>63870016</v>
          </cell>
          <cell r="J113">
            <v>87035</v>
          </cell>
          <cell r="K113">
            <v>59234950</v>
          </cell>
          <cell r="L113">
            <v>77164</v>
          </cell>
          <cell r="M113">
            <v>48881934.100000001</v>
          </cell>
          <cell r="N113">
            <v>77650</v>
          </cell>
          <cell r="O113">
            <v>53679867.119999997</v>
          </cell>
          <cell r="P113">
            <v>73516</v>
          </cell>
          <cell r="Q113">
            <v>51236362</v>
          </cell>
          <cell r="R113">
            <v>69886</v>
          </cell>
          <cell r="S113">
            <v>48489105</v>
          </cell>
          <cell r="T113">
            <v>83627</v>
          </cell>
          <cell r="U113">
            <v>57770628</v>
          </cell>
          <cell r="V113">
            <v>74904</v>
          </cell>
          <cell r="W113">
            <v>58113876</v>
          </cell>
          <cell r="X113">
            <v>76528</v>
          </cell>
          <cell r="Y113">
            <v>61188160</v>
          </cell>
        </row>
        <row r="114">
          <cell r="B114">
            <v>3622</v>
          </cell>
          <cell r="C114">
            <v>1082679.92</v>
          </cell>
          <cell r="D114">
            <v>4812</v>
          </cell>
          <cell r="E114">
            <v>1526287</v>
          </cell>
          <cell r="F114">
            <v>4016</v>
          </cell>
          <cell r="G114">
            <v>1161461</v>
          </cell>
          <cell r="H114">
            <v>4160</v>
          </cell>
          <cell r="I114">
            <v>1223633</v>
          </cell>
          <cell r="J114">
            <v>3969</v>
          </cell>
          <cell r="K114">
            <v>1250526.1399999999</v>
          </cell>
          <cell r="L114">
            <v>3480</v>
          </cell>
          <cell r="M114">
            <v>1200357</v>
          </cell>
          <cell r="N114">
            <v>3379</v>
          </cell>
          <cell r="O114">
            <v>1010340</v>
          </cell>
          <cell r="P114">
            <v>3341</v>
          </cell>
          <cell r="Q114">
            <v>1001784.1</v>
          </cell>
          <cell r="R114">
            <v>3262</v>
          </cell>
          <cell r="S114">
            <v>994914</v>
          </cell>
          <cell r="T114">
            <v>3290</v>
          </cell>
          <cell r="U114">
            <v>1021064</v>
          </cell>
          <cell r="V114">
            <v>2367</v>
          </cell>
          <cell r="W114">
            <v>806931</v>
          </cell>
          <cell r="X114">
            <v>2084</v>
          </cell>
          <cell r="Y114">
            <v>859925</v>
          </cell>
        </row>
        <row r="115">
          <cell r="B115">
            <v>593</v>
          </cell>
          <cell r="C115">
            <v>295324</v>
          </cell>
          <cell r="D115">
            <v>381</v>
          </cell>
          <cell r="E115">
            <v>140800</v>
          </cell>
          <cell r="F115">
            <v>292</v>
          </cell>
          <cell r="G115">
            <v>269823</v>
          </cell>
          <cell r="H115">
            <v>479</v>
          </cell>
          <cell r="I115">
            <v>564489</v>
          </cell>
          <cell r="J115">
            <v>370</v>
          </cell>
          <cell r="K115">
            <v>306000.39</v>
          </cell>
          <cell r="L115">
            <v>396</v>
          </cell>
          <cell r="M115">
            <v>248337</v>
          </cell>
          <cell r="N115">
            <v>478</v>
          </cell>
          <cell r="O115">
            <v>406918</v>
          </cell>
          <cell r="P115">
            <v>287</v>
          </cell>
          <cell r="Q115">
            <v>188962</v>
          </cell>
          <cell r="R115">
            <v>534</v>
          </cell>
          <cell r="S115">
            <v>1105139</v>
          </cell>
          <cell r="T115">
            <v>340</v>
          </cell>
          <cell r="U115">
            <v>624339</v>
          </cell>
          <cell r="V115">
            <v>259</v>
          </cell>
          <cell r="W115">
            <v>158003</v>
          </cell>
          <cell r="X115">
            <v>130</v>
          </cell>
          <cell r="Y115">
            <v>121395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8">
          <cell r="B118">
            <v>2067503</v>
          </cell>
          <cell r="C118">
            <v>1946110250.74</v>
          </cell>
          <cell r="D118">
            <v>2236884</v>
          </cell>
          <cell r="E118">
            <v>2245994375.29</v>
          </cell>
          <cell r="F118">
            <v>2443264</v>
          </cell>
          <cell r="G118">
            <v>2458237415.4000001</v>
          </cell>
          <cell r="H118">
            <v>2461580</v>
          </cell>
          <cell r="I118">
            <v>2636294949.0500002</v>
          </cell>
          <cell r="J118">
            <v>2581639</v>
          </cell>
          <cell r="K118">
            <v>3010190861.7600002</v>
          </cell>
          <cell r="L118">
            <v>2383396</v>
          </cell>
          <cell r="M118">
            <v>2885366479.1100001</v>
          </cell>
          <cell r="N118">
            <v>2395524</v>
          </cell>
          <cell r="O118">
            <v>2840636946.6900001</v>
          </cell>
          <cell r="P118">
            <v>2266181</v>
          </cell>
          <cell r="Q118">
            <v>2678959323.4899998</v>
          </cell>
          <cell r="R118">
            <v>2082526</v>
          </cell>
          <cell r="S118">
            <v>2476893429.1900001</v>
          </cell>
          <cell r="T118">
            <v>2296853</v>
          </cell>
          <cell r="U118">
            <v>2805401224.25</v>
          </cell>
          <cell r="V118">
            <v>2257609</v>
          </cell>
          <cell r="W118">
            <v>2802876959.8499999</v>
          </cell>
          <cell r="X118">
            <v>2217837</v>
          </cell>
          <cell r="Y118">
            <v>3132924590.0799999</v>
          </cell>
        </row>
        <row r="119">
          <cell r="B119">
            <v>973974</v>
          </cell>
          <cell r="C119">
            <v>503732919.02999997</v>
          </cell>
          <cell r="D119">
            <v>1018091</v>
          </cell>
          <cell r="E119">
            <v>539597233.25999999</v>
          </cell>
          <cell r="F119">
            <v>1085463</v>
          </cell>
          <cell r="G119">
            <v>615503883.88999999</v>
          </cell>
          <cell r="H119">
            <v>1125353</v>
          </cell>
          <cell r="I119">
            <v>604762097.44000006</v>
          </cell>
          <cell r="J119">
            <v>1180708</v>
          </cell>
          <cell r="K119">
            <v>675819953.13999999</v>
          </cell>
          <cell r="L119">
            <v>1119927</v>
          </cell>
          <cell r="M119">
            <v>671033468.47000003</v>
          </cell>
          <cell r="N119">
            <v>1107887</v>
          </cell>
          <cell r="O119">
            <v>665084770.52999997</v>
          </cell>
          <cell r="P119">
            <v>1042560</v>
          </cell>
          <cell r="Q119">
            <v>615414063.95000005</v>
          </cell>
          <cell r="R119">
            <v>957618</v>
          </cell>
          <cell r="S119">
            <v>625197757.05999994</v>
          </cell>
          <cell r="T119">
            <v>1049028</v>
          </cell>
          <cell r="U119">
            <v>718405036.73000002</v>
          </cell>
          <cell r="V119">
            <v>1035451</v>
          </cell>
          <cell r="W119">
            <v>727909533.36000001</v>
          </cell>
          <cell r="X119">
            <v>1027665</v>
          </cell>
          <cell r="Y119">
            <v>918313158.14999998</v>
          </cell>
        </row>
        <row r="120">
          <cell r="B120">
            <v>153677</v>
          </cell>
          <cell r="C120">
            <v>145412788.15000001</v>
          </cell>
          <cell r="D120">
            <v>145609</v>
          </cell>
          <cell r="E120">
            <v>146645028.21000001</v>
          </cell>
          <cell r="F120">
            <v>143793</v>
          </cell>
          <cell r="G120">
            <v>160985287.05000001</v>
          </cell>
          <cell r="H120">
            <v>150773</v>
          </cell>
          <cell r="I120">
            <v>160345599.75999999</v>
          </cell>
          <cell r="J120">
            <v>162826</v>
          </cell>
          <cell r="K120">
            <v>172219014</v>
          </cell>
          <cell r="L120">
            <v>162544</v>
          </cell>
          <cell r="M120">
            <v>188887808.94999999</v>
          </cell>
          <cell r="N120">
            <v>156279</v>
          </cell>
          <cell r="O120">
            <v>177284219.31</v>
          </cell>
          <cell r="P120">
            <v>144164</v>
          </cell>
          <cell r="Q120">
            <v>160329834</v>
          </cell>
          <cell r="R120">
            <v>137909</v>
          </cell>
          <cell r="S120">
            <v>144159157.25</v>
          </cell>
          <cell r="T120">
            <v>149254</v>
          </cell>
          <cell r="U120">
            <v>179251740</v>
          </cell>
          <cell r="V120">
            <v>153255</v>
          </cell>
          <cell r="W120">
            <v>176346803</v>
          </cell>
          <cell r="X120">
            <v>155759</v>
          </cell>
          <cell r="Y120">
            <v>239211720</v>
          </cell>
        </row>
        <row r="121">
          <cell r="B121">
            <v>90460</v>
          </cell>
          <cell r="C121">
            <v>51149090</v>
          </cell>
          <cell r="D121">
            <v>99220</v>
          </cell>
          <cell r="E121">
            <v>57696781</v>
          </cell>
          <cell r="F121">
            <v>91378</v>
          </cell>
          <cell r="G121">
            <v>59289530.100000001</v>
          </cell>
          <cell r="H121">
            <v>106536</v>
          </cell>
          <cell r="I121">
            <v>59151940.850000001</v>
          </cell>
          <cell r="J121">
            <v>105216</v>
          </cell>
          <cell r="K121">
            <v>52998147.5</v>
          </cell>
          <cell r="L121">
            <v>104547</v>
          </cell>
          <cell r="M121">
            <v>59731247</v>
          </cell>
          <cell r="N121">
            <v>102855</v>
          </cell>
          <cell r="O121">
            <v>53347519.5</v>
          </cell>
          <cell r="P121">
            <v>99690</v>
          </cell>
          <cell r="Q121">
            <v>65658519</v>
          </cell>
          <cell r="R121">
            <v>97615</v>
          </cell>
          <cell r="S121">
            <v>59364167</v>
          </cell>
          <cell r="T121">
            <v>105537</v>
          </cell>
          <cell r="U121">
            <v>68828328</v>
          </cell>
          <cell r="V121">
            <v>102696</v>
          </cell>
          <cell r="W121">
            <v>66520702</v>
          </cell>
          <cell r="X121">
            <v>124773</v>
          </cell>
          <cell r="Y121">
            <v>108786695</v>
          </cell>
        </row>
        <row r="122">
          <cell r="B122">
            <v>13155</v>
          </cell>
          <cell r="C122">
            <v>8484388</v>
          </cell>
          <cell r="D122">
            <v>19453</v>
          </cell>
          <cell r="E122">
            <v>12693273</v>
          </cell>
          <cell r="F122">
            <v>16420</v>
          </cell>
          <cell r="G122">
            <v>10674376</v>
          </cell>
          <cell r="H122">
            <v>20508</v>
          </cell>
          <cell r="I122">
            <v>14503881</v>
          </cell>
          <cell r="J122">
            <v>21768</v>
          </cell>
          <cell r="K122">
            <v>21038645</v>
          </cell>
          <cell r="L122">
            <v>23198</v>
          </cell>
          <cell r="M122">
            <v>27168962</v>
          </cell>
          <cell r="N122">
            <v>24305</v>
          </cell>
          <cell r="O122">
            <v>27496527</v>
          </cell>
          <cell r="P122">
            <v>24541</v>
          </cell>
          <cell r="Q122">
            <v>27497735</v>
          </cell>
          <cell r="R122">
            <v>22274</v>
          </cell>
          <cell r="S122">
            <v>20946932</v>
          </cell>
          <cell r="T122">
            <v>24232</v>
          </cell>
          <cell r="U122">
            <v>19822151</v>
          </cell>
          <cell r="V122">
            <v>20678</v>
          </cell>
          <cell r="W122">
            <v>18597405</v>
          </cell>
          <cell r="X122">
            <v>18027</v>
          </cell>
          <cell r="Y122">
            <v>16944712</v>
          </cell>
        </row>
        <row r="123">
          <cell r="B123">
            <v>87618</v>
          </cell>
          <cell r="C123">
            <v>64472511</v>
          </cell>
          <cell r="D123">
            <v>99513</v>
          </cell>
          <cell r="E123">
            <v>73496843.200000003</v>
          </cell>
          <cell r="F123">
            <v>105508</v>
          </cell>
          <cell r="G123">
            <v>75937068</v>
          </cell>
          <cell r="H123">
            <v>105701</v>
          </cell>
          <cell r="I123">
            <v>89593307</v>
          </cell>
          <cell r="J123">
            <v>105025</v>
          </cell>
          <cell r="K123">
            <v>94483364.980000004</v>
          </cell>
          <cell r="L123">
            <v>106582</v>
          </cell>
          <cell r="M123">
            <v>100780339.98999999</v>
          </cell>
          <cell r="N123">
            <v>112109</v>
          </cell>
          <cell r="O123">
            <v>94572573.200000003</v>
          </cell>
          <cell r="P123">
            <v>101696</v>
          </cell>
          <cell r="Q123">
            <v>93020846</v>
          </cell>
          <cell r="R123">
            <v>100097</v>
          </cell>
          <cell r="S123">
            <v>79710953</v>
          </cell>
          <cell r="T123">
            <v>115844</v>
          </cell>
          <cell r="U123">
            <v>89717668</v>
          </cell>
          <cell r="V123">
            <v>111956</v>
          </cell>
          <cell r="W123">
            <v>92496745</v>
          </cell>
          <cell r="X123">
            <v>103431</v>
          </cell>
          <cell r="Y123">
            <v>97586386</v>
          </cell>
        </row>
        <row r="124">
          <cell r="B124">
            <v>211884</v>
          </cell>
          <cell r="C124">
            <v>115264422.13</v>
          </cell>
          <cell r="D124">
            <v>198552</v>
          </cell>
          <cell r="E124">
            <v>102208709.34999999</v>
          </cell>
          <cell r="F124">
            <v>187051</v>
          </cell>
          <cell r="G124">
            <v>108048211.28</v>
          </cell>
          <cell r="H124">
            <v>197565</v>
          </cell>
          <cell r="I124">
            <v>132949570.44</v>
          </cell>
          <cell r="J124">
            <v>208652</v>
          </cell>
          <cell r="K124">
            <v>127044568.43000001</v>
          </cell>
          <cell r="L124">
            <v>206986</v>
          </cell>
          <cell r="M124">
            <v>115590291.09999999</v>
          </cell>
          <cell r="N124">
            <v>213148</v>
          </cell>
          <cell r="O124">
            <v>119861424.40000001</v>
          </cell>
          <cell r="P124">
            <v>202767</v>
          </cell>
          <cell r="Q124">
            <v>117302022.2</v>
          </cell>
          <cell r="R124">
            <v>186281</v>
          </cell>
          <cell r="S124">
            <v>100085566</v>
          </cell>
          <cell r="T124">
            <v>207825</v>
          </cell>
          <cell r="U124">
            <v>149259511</v>
          </cell>
          <cell r="V124">
            <v>198872</v>
          </cell>
          <cell r="W124">
            <v>164081081</v>
          </cell>
          <cell r="X124">
            <v>178698</v>
          </cell>
          <cell r="Y124">
            <v>179624378</v>
          </cell>
        </row>
        <row r="125">
          <cell r="B125">
            <v>34384</v>
          </cell>
          <cell r="C125">
            <v>28086915</v>
          </cell>
          <cell r="D125">
            <v>44846</v>
          </cell>
          <cell r="E125">
            <v>37569103</v>
          </cell>
          <cell r="F125">
            <v>46196</v>
          </cell>
          <cell r="G125">
            <v>38318961.740000002</v>
          </cell>
          <cell r="H125">
            <v>53581</v>
          </cell>
          <cell r="I125">
            <v>45251285</v>
          </cell>
          <cell r="J125">
            <v>53989</v>
          </cell>
          <cell r="K125">
            <v>48914432</v>
          </cell>
          <cell r="L125">
            <v>53191</v>
          </cell>
          <cell r="M125">
            <v>45193390</v>
          </cell>
          <cell r="N125">
            <v>54512</v>
          </cell>
          <cell r="O125">
            <v>48762089</v>
          </cell>
          <cell r="P125">
            <v>50726</v>
          </cell>
          <cell r="Q125">
            <v>46223077</v>
          </cell>
          <cell r="R125">
            <v>53417</v>
          </cell>
          <cell r="S125">
            <v>49201684</v>
          </cell>
          <cell r="T125">
            <v>60947</v>
          </cell>
          <cell r="U125">
            <v>56229322</v>
          </cell>
          <cell r="V125">
            <v>60891</v>
          </cell>
          <cell r="W125">
            <v>56671381</v>
          </cell>
          <cell r="X125">
            <v>52683</v>
          </cell>
          <cell r="Y125">
            <v>61362043</v>
          </cell>
        </row>
        <row r="126">
          <cell r="B126">
            <v>82541</v>
          </cell>
          <cell r="C126">
            <v>48052694</v>
          </cell>
          <cell r="D126">
            <v>96953</v>
          </cell>
          <cell r="E126">
            <v>56577166.600000001</v>
          </cell>
          <cell r="F126">
            <v>84874</v>
          </cell>
          <cell r="G126">
            <v>57611293.899999999</v>
          </cell>
          <cell r="H126">
            <v>97241</v>
          </cell>
          <cell r="I126">
            <v>60992700</v>
          </cell>
          <cell r="J126">
            <v>104522</v>
          </cell>
          <cell r="K126">
            <v>65689486.43</v>
          </cell>
          <cell r="L126">
            <v>108921</v>
          </cell>
          <cell r="M126">
            <v>69360510.180000007</v>
          </cell>
          <cell r="N126">
            <v>111677</v>
          </cell>
          <cell r="O126">
            <v>69216905.829999998</v>
          </cell>
          <cell r="P126">
            <v>109371</v>
          </cell>
          <cell r="Q126">
            <v>70826017.579999998</v>
          </cell>
          <cell r="R126">
            <v>108704</v>
          </cell>
          <cell r="S126">
            <v>104133169.56</v>
          </cell>
          <cell r="T126">
            <v>68004</v>
          </cell>
          <cell r="U126">
            <v>92013483.020000011</v>
          </cell>
          <cell r="V126">
            <v>65530</v>
          </cell>
          <cell r="W126">
            <v>78899770</v>
          </cell>
          <cell r="X126">
            <v>98363</v>
          </cell>
          <cell r="Y126">
            <v>105701353.46000001</v>
          </cell>
        </row>
        <row r="127">
          <cell r="B127">
            <v>35235</v>
          </cell>
          <cell r="C127">
            <v>27175369</v>
          </cell>
          <cell r="D127">
            <v>45412</v>
          </cell>
          <cell r="E127">
            <v>48580609</v>
          </cell>
          <cell r="F127">
            <v>46145</v>
          </cell>
          <cell r="G127">
            <v>48890754</v>
          </cell>
          <cell r="H127">
            <v>47911</v>
          </cell>
          <cell r="I127">
            <v>67853006</v>
          </cell>
          <cell r="J127">
            <v>49216</v>
          </cell>
          <cell r="K127">
            <v>49434695</v>
          </cell>
          <cell r="L127">
            <v>49535</v>
          </cell>
          <cell r="M127">
            <v>52581015</v>
          </cell>
          <cell r="N127">
            <v>50692</v>
          </cell>
          <cell r="O127">
            <v>55235341</v>
          </cell>
          <cell r="P127">
            <v>46920</v>
          </cell>
          <cell r="Q127">
            <v>50517527</v>
          </cell>
          <cell r="R127">
            <v>45349</v>
          </cell>
          <cell r="S127">
            <v>46653934</v>
          </cell>
          <cell r="T127">
            <v>52946</v>
          </cell>
          <cell r="U127">
            <v>61049059</v>
          </cell>
          <cell r="V127">
            <v>55080</v>
          </cell>
          <cell r="W127">
            <v>57951314</v>
          </cell>
          <cell r="X127">
            <v>51484</v>
          </cell>
          <cell r="Y127">
            <v>53592333</v>
          </cell>
        </row>
        <row r="128">
          <cell r="B128">
            <v>117058</v>
          </cell>
          <cell r="C128">
            <v>68682002.239999995</v>
          </cell>
          <cell r="D128">
            <v>125273</v>
          </cell>
          <cell r="E128">
            <v>75440554.799999997</v>
          </cell>
          <cell r="F128">
            <v>122435</v>
          </cell>
          <cell r="G128">
            <v>85543963.370000005</v>
          </cell>
          <cell r="H128">
            <v>136667</v>
          </cell>
          <cell r="I128">
            <v>155689503</v>
          </cell>
          <cell r="J128">
            <v>144862</v>
          </cell>
          <cell r="K128">
            <v>108821061</v>
          </cell>
          <cell r="L128">
            <v>138014</v>
          </cell>
          <cell r="M128">
            <v>102415705</v>
          </cell>
          <cell r="N128">
            <v>137201</v>
          </cell>
          <cell r="O128">
            <v>101983724</v>
          </cell>
          <cell r="P128">
            <v>126238</v>
          </cell>
          <cell r="Q128">
            <v>91973627</v>
          </cell>
          <cell r="R128">
            <v>117091</v>
          </cell>
          <cell r="S128">
            <v>87562220</v>
          </cell>
          <cell r="T128">
            <v>134446</v>
          </cell>
          <cell r="U128">
            <v>106454920</v>
          </cell>
          <cell r="V128">
            <v>130378</v>
          </cell>
          <cell r="W128">
            <v>101762608</v>
          </cell>
          <cell r="X128">
            <v>120981</v>
          </cell>
          <cell r="Y128">
            <v>97892279</v>
          </cell>
        </row>
        <row r="129">
          <cell r="B129">
            <v>203555</v>
          </cell>
          <cell r="C129">
            <v>123261873.40000001</v>
          </cell>
          <cell r="D129">
            <v>224909</v>
          </cell>
          <cell r="E129">
            <v>137672603.12</v>
          </cell>
          <cell r="F129">
            <v>220920</v>
          </cell>
          <cell r="G129">
            <v>157714165.5</v>
          </cell>
          <cell r="H129">
            <v>237642</v>
          </cell>
          <cell r="I129">
            <v>162915154.15000001</v>
          </cell>
          <cell r="J129">
            <v>241792</v>
          </cell>
          <cell r="K129">
            <v>178020444</v>
          </cell>
          <cell r="L129">
            <v>240873</v>
          </cell>
          <cell r="M129">
            <v>173382909.22999999</v>
          </cell>
          <cell r="N129">
            <v>238850</v>
          </cell>
          <cell r="O129">
            <v>167894796</v>
          </cell>
          <cell r="P129">
            <v>230888</v>
          </cell>
          <cell r="Q129">
            <v>168548850</v>
          </cell>
          <cell r="R129">
            <v>219081</v>
          </cell>
          <cell r="S129">
            <v>158328535</v>
          </cell>
          <cell r="T129">
            <v>229841</v>
          </cell>
          <cell r="U129">
            <v>179226948.94</v>
          </cell>
          <cell r="V129">
            <v>217477</v>
          </cell>
          <cell r="W129">
            <v>165522724</v>
          </cell>
          <cell r="X129">
            <v>204973</v>
          </cell>
          <cell r="Y129">
            <v>164387595</v>
          </cell>
        </row>
        <row r="130">
          <cell r="B130">
            <v>120588</v>
          </cell>
          <cell r="C130">
            <v>71214614.700000003</v>
          </cell>
          <cell r="D130">
            <v>131481</v>
          </cell>
          <cell r="E130">
            <v>78159382.150000006</v>
          </cell>
          <cell r="F130">
            <v>123505</v>
          </cell>
          <cell r="G130">
            <v>80122690.200000003</v>
          </cell>
          <cell r="H130">
            <v>130877</v>
          </cell>
          <cell r="I130">
            <v>86227225.329999998</v>
          </cell>
          <cell r="J130">
            <v>121758</v>
          </cell>
          <cell r="K130">
            <v>79348954</v>
          </cell>
          <cell r="L130">
            <v>124766</v>
          </cell>
          <cell r="M130">
            <v>84529562.370000005</v>
          </cell>
          <cell r="N130">
            <v>122422</v>
          </cell>
          <cell r="O130">
            <v>84694316.480000004</v>
          </cell>
          <cell r="P130">
            <v>129506</v>
          </cell>
          <cell r="Q130">
            <v>89547517.269999996</v>
          </cell>
          <cell r="R130">
            <v>136609</v>
          </cell>
          <cell r="S130">
            <v>94639473</v>
          </cell>
          <cell r="T130">
            <v>150753</v>
          </cell>
          <cell r="U130">
            <v>109499506</v>
          </cell>
          <cell r="V130">
            <v>142375</v>
          </cell>
          <cell r="W130">
            <v>105633034</v>
          </cell>
          <cell r="X130">
            <v>136953</v>
          </cell>
          <cell r="Y130">
            <v>112914539</v>
          </cell>
        </row>
        <row r="131">
          <cell r="B131">
            <v>46638</v>
          </cell>
          <cell r="C131">
            <v>30810786.079999998</v>
          </cell>
          <cell r="D131">
            <v>56791</v>
          </cell>
          <cell r="E131">
            <v>38037739</v>
          </cell>
          <cell r="F131">
            <v>53531</v>
          </cell>
          <cell r="G131">
            <v>39410660.480000004</v>
          </cell>
          <cell r="H131">
            <v>57683</v>
          </cell>
          <cell r="I131">
            <v>35484929.109999999</v>
          </cell>
          <cell r="J131">
            <v>67081</v>
          </cell>
          <cell r="K131">
            <v>42529300</v>
          </cell>
          <cell r="L131">
            <v>69210</v>
          </cell>
          <cell r="M131">
            <v>51489403</v>
          </cell>
          <cell r="N131">
            <v>67076</v>
          </cell>
          <cell r="O131">
            <v>46101358</v>
          </cell>
          <cell r="P131">
            <v>67981</v>
          </cell>
          <cell r="Q131">
            <v>50944900</v>
          </cell>
          <cell r="R131">
            <v>60652</v>
          </cell>
          <cell r="S131">
            <v>41831158</v>
          </cell>
          <cell r="T131">
            <v>65965</v>
          </cell>
          <cell r="U131">
            <v>46825042</v>
          </cell>
          <cell r="V131">
            <v>64059</v>
          </cell>
          <cell r="W131">
            <v>44261656</v>
          </cell>
          <cell r="X131">
            <v>67610</v>
          </cell>
          <cell r="Y131">
            <v>54168184</v>
          </cell>
        </row>
        <row r="132">
          <cell r="B132">
            <v>30444</v>
          </cell>
          <cell r="C132">
            <v>13650384</v>
          </cell>
          <cell r="D132">
            <v>36955</v>
          </cell>
          <cell r="E132">
            <v>16488311</v>
          </cell>
          <cell r="F132">
            <v>29734</v>
          </cell>
          <cell r="G132">
            <v>16288691</v>
          </cell>
          <cell r="H132">
            <v>34766</v>
          </cell>
          <cell r="I132">
            <v>20636616.75</v>
          </cell>
          <cell r="J132">
            <v>33490</v>
          </cell>
          <cell r="K132">
            <v>19457507</v>
          </cell>
          <cell r="L132">
            <v>36138</v>
          </cell>
          <cell r="M132">
            <v>20817196</v>
          </cell>
          <cell r="N132">
            <v>38773</v>
          </cell>
          <cell r="O132">
            <v>20948817</v>
          </cell>
          <cell r="P132">
            <v>35709</v>
          </cell>
          <cell r="Q132">
            <v>20040650</v>
          </cell>
          <cell r="R132">
            <v>34479</v>
          </cell>
          <cell r="S132">
            <v>19970742</v>
          </cell>
          <cell r="T132">
            <v>36679</v>
          </cell>
          <cell r="U132">
            <v>21287424</v>
          </cell>
          <cell r="V132">
            <v>34171</v>
          </cell>
          <cell r="W132">
            <v>20418704</v>
          </cell>
          <cell r="X132">
            <v>33783</v>
          </cell>
          <cell r="Y132">
            <v>20470969.66</v>
          </cell>
        </row>
        <row r="133">
          <cell r="B133">
            <v>57853</v>
          </cell>
          <cell r="C133">
            <v>39921943</v>
          </cell>
          <cell r="D133">
            <v>65627</v>
          </cell>
          <cell r="E133">
            <v>42110196</v>
          </cell>
          <cell r="F133">
            <v>68272</v>
          </cell>
          <cell r="G133">
            <v>47426378.82</v>
          </cell>
          <cell r="H133">
            <v>71247</v>
          </cell>
          <cell r="I133">
            <v>67035161.899999999</v>
          </cell>
          <cell r="J133">
            <v>70754</v>
          </cell>
          <cell r="K133">
            <v>59804985</v>
          </cell>
          <cell r="L133">
            <v>72550</v>
          </cell>
          <cell r="M133">
            <v>55486511</v>
          </cell>
          <cell r="N133">
            <v>72681</v>
          </cell>
          <cell r="O133">
            <v>56340760</v>
          </cell>
          <cell r="P133">
            <v>72634</v>
          </cell>
          <cell r="Q133">
            <v>53417376.899999999</v>
          </cell>
          <cell r="R133">
            <v>69142</v>
          </cell>
          <cell r="S133">
            <v>43887074</v>
          </cell>
          <cell r="T133">
            <v>81815</v>
          </cell>
          <cell r="U133">
            <v>56108702</v>
          </cell>
          <cell r="V133">
            <v>81566</v>
          </cell>
          <cell r="W133">
            <v>63934509</v>
          </cell>
          <cell r="X133">
            <v>70764</v>
          </cell>
          <cell r="Y133">
            <v>52005701</v>
          </cell>
        </row>
        <row r="134">
          <cell r="B134">
            <v>62904</v>
          </cell>
          <cell r="C134">
            <v>27951796</v>
          </cell>
          <cell r="D134">
            <v>69892</v>
          </cell>
          <cell r="E134">
            <v>30283201</v>
          </cell>
          <cell r="F134">
            <v>66586</v>
          </cell>
          <cell r="G134">
            <v>31654320.300000001</v>
          </cell>
          <cell r="H134">
            <v>73463</v>
          </cell>
          <cell r="I134">
            <v>36339079</v>
          </cell>
          <cell r="J134">
            <v>81598</v>
          </cell>
          <cell r="K134">
            <v>46625617.399999999</v>
          </cell>
          <cell r="L134">
            <v>79948</v>
          </cell>
          <cell r="M134">
            <v>45964868</v>
          </cell>
          <cell r="N134">
            <v>78296</v>
          </cell>
          <cell r="O134">
            <v>47342565</v>
          </cell>
          <cell r="P134">
            <v>74119</v>
          </cell>
          <cell r="Q134">
            <v>44476032</v>
          </cell>
          <cell r="R134">
            <v>66909</v>
          </cell>
          <cell r="S134">
            <v>40208739</v>
          </cell>
          <cell r="T134">
            <v>72750</v>
          </cell>
          <cell r="U134">
            <v>42976115</v>
          </cell>
          <cell r="V134">
            <v>69815</v>
          </cell>
          <cell r="W134">
            <v>44259049</v>
          </cell>
          <cell r="X134">
            <v>69123</v>
          </cell>
          <cell r="Y134">
            <v>48114960</v>
          </cell>
        </row>
        <row r="135">
          <cell r="B135">
            <v>27025</v>
          </cell>
          <cell r="C135">
            <v>16067335</v>
          </cell>
          <cell r="D135">
            <v>32950</v>
          </cell>
          <cell r="E135">
            <v>20246818</v>
          </cell>
          <cell r="F135">
            <v>30464</v>
          </cell>
          <cell r="G135">
            <v>21829923.920000002</v>
          </cell>
          <cell r="H135">
            <v>37279</v>
          </cell>
          <cell r="I135">
            <v>37651193.299999997</v>
          </cell>
          <cell r="J135">
            <v>37865</v>
          </cell>
          <cell r="K135">
            <v>36046252</v>
          </cell>
          <cell r="L135">
            <v>42433</v>
          </cell>
          <cell r="M135">
            <v>32873011.800000001</v>
          </cell>
          <cell r="N135">
            <v>44403</v>
          </cell>
          <cell r="O135">
            <v>30238075.84</v>
          </cell>
          <cell r="P135">
            <v>40999</v>
          </cell>
          <cell r="Q135">
            <v>25401867.899999999</v>
          </cell>
          <cell r="R135">
            <v>39599</v>
          </cell>
          <cell r="S135">
            <v>22545548</v>
          </cell>
          <cell r="T135">
            <v>45654</v>
          </cell>
          <cell r="U135">
            <v>31494132</v>
          </cell>
          <cell r="V135">
            <v>41117</v>
          </cell>
          <cell r="W135">
            <v>28652281</v>
          </cell>
          <cell r="X135">
            <v>39519</v>
          </cell>
          <cell r="Y135">
            <v>24410476.149999999</v>
          </cell>
        </row>
        <row r="136">
          <cell r="B136">
            <v>79434</v>
          </cell>
          <cell r="C136">
            <v>54840337</v>
          </cell>
          <cell r="D136">
            <v>106542</v>
          </cell>
          <cell r="E136">
            <v>68998528.209999993</v>
          </cell>
          <cell r="F136">
            <v>113781</v>
          </cell>
          <cell r="G136">
            <v>80327965</v>
          </cell>
          <cell r="H136">
            <v>123686</v>
          </cell>
          <cell r="I136">
            <v>108618936.09999999</v>
          </cell>
          <cell r="J136">
            <v>136514</v>
          </cell>
          <cell r="K136">
            <v>112419724</v>
          </cell>
          <cell r="L136">
            <v>142959</v>
          </cell>
          <cell r="M136">
            <v>101149341.59999999</v>
          </cell>
          <cell r="N136">
            <v>145910</v>
          </cell>
          <cell r="O136">
            <v>88061059</v>
          </cell>
          <cell r="P136">
            <v>135168</v>
          </cell>
          <cell r="Q136">
            <v>81210222.700000003</v>
          </cell>
          <cell r="R136">
            <v>137286</v>
          </cell>
          <cell r="S136">
            <v>76380389</v>
          </cell>
          <cell r="T136">
            <v>168879</v>
          </cell>
          <cell r="U136">
            <v>105691387</v>
          </cell>
          <cell r="V136">
            <v>156912</v>
          </cell>
          <cell r="W136">
            <v>107886447</v>
          </cell>
          <cell r="X136">
            <v>158235</v>
          </cell>
          <cell r="Y136">
            <v>98217044</v>
          </cell>
        </row>
        <row r="137">
          <cell r="B137">
            <v>214860</v>
          </cell>
          <cell r="C137">
            <v>149024937</v>
          </cell>
          <cell r="D137">
            <v>225706</v>
          </cell>
          <cell r="E137">
            <v>171724246</v>
          </cell>
          <cell r="F137">
            <v>203566</v>
          </cell>
          <cell r="G137">
            <v>152350329</v>
          </cell>
          <cell r="H137">
            <v>216562</v>
          </cell>
          <cell r="I137">
            <v>162755825.40000001</v>
          </cell>
          <cell r="J137">
            <v>239861</v>
          </cell>
          <cell r="K137">
            <v>204355677</v>
          </cell>
          <cell r="L137">
            <v>227204</v>
          </cell>
          <cell r="M137">
            <v>201953381</v>
          </cell>
          <cell r="N137">
            <v>223875</v>
          </cell>
          <cell r="O137">
            <v>190991304</v>
          </cell>
          <cell r="P137">
            <v>258855</v>
          </cell>
          <cell r="Q137">
            <v>288831422</v>
          </cell>
          <cell r="R137">
            <v>253438</v>
          </cell>
          <cell r="S137">
            <v>280730042</v>
          </cell>
          <cell r="T137">
            <v>305688</v>
          </cell>
          <cell r="U137">
            <v>350578479</v>
          </cell>
          <cell r="V137">
            <v>303807</v>
          </cell>
          <cell r="W137">
            <v>357912283</v>
          </cell>
          <cell r="X137">
            <v>308584</v>
          </cell>
          <cell r="Y137">
            <v>408641775</v>
          </cell>
        </row>
        <row r="138">
          <cell r="B138">
            <v>89206</v>
          </cell>
          <cell r="C138">
            <v>65889108</v>
          </cell>
          <cell r="D138">
            <v>100952</v>
          </cell>
          <cell r="E138">
            <v>76071277.25</v>
          </cell>
          <cell r="F138">
            <v>99517</v>
          </cell>
          <cell r="G138">
            <v>70225327.909999996</v>
          </cell>
          <cell r="H138">
            <v>108580</v>
          </cell>
          <cell r="I138">
            <v>85188790</v>
          </cell>
          <cell r="J138">
            <v>109282</v>
          </cell>
          <cell r="K138">
            <v>92513777.409999996</v>
          </cell>
          <cell r="L138">
            <v>106303</v>
          </cell>
          <cell r="M138">
            <v>79369950</v>
          </cell>
          <cell r="N138">
            <v>101336</v>
          </cell>
          <cell r="O138">
            <v>74945176</v>
          </cell>
          <cell r="P138">
            <v>94424</v>
          </cell>
          <cell r="Q138">
            <v>72391840</v>
          </cell>
          <cell r="R138">
            <v>95011</v>
          </cell>
          <cell r="S138">
            <v>75937392</v>
          </cell>
          <cell r="T138">
            <v>112664</v>
          </cell>
          <cell r="U138">
            <v>93623954.25</v>
          </cell>
          <cell r="V138">
            <v>101626</v>
          </cell>
          <cell r="W138">
            <v>84773157</v>
          </cell>
          <cell r="X138">
            <v>104906</v>
          </cell>
          <cell r="Y138">
            <v>93277191</v>
          </cell>
        </row>
        <row r="139">
          <cell r="B139">
            <v>98</v>
          </cell>
          <cell r="C139">
            <v>39770</v>
          </cell>
          <cell r="D139">
            <v>91</v>
          </cell>
          <cell r="E139">
            <v>25487</v>
          </cell>
          <cell r="F139">
            <v>37</v>
          </cell>
          <cell r="G139">
            <v>13005</v>
          </cell>
          <cell r="H139">
            <v>75</v>
          </cell>
          <cell r="I139">
            <v>17212</v>
          </cell>
          <cell r="J139">
            <v>69</v>
          </cell>
          <cell r="K139">
            <v>17286</v>
          </cell>
          <cell r="L139">
            <v>41</v>
          </cell>
          <cell r="M139">
            <v>8047</v>
          </cell>
          <cell r="N139">
            <v>17</v>
          </cell>
          <cell r="O139">
            <v>2125</v>
          </cell>
          <cell r="P139">
            <v>149</v>
          </cell>
          <cell r="Q139">
            <v>67814</v>
          </cell>
          <cell r="R139">
            <v>131</v>
          </cell>
          <cell r="S139">
            <v>27445</v>
          </cell>
          <cell r="T139">
            <v>249</v>
          </cell>
          <cell r="U139">
            <v>65027</v>
          </cell>
          <cell r="V139">
            <v>911</v>
          </cell>
          <cell r="W139">
            <v>2087267</v>
          </cell>
          <cell r="X139">
            <v>265</v>
          </cell>
          <cell r="Y139">
            <v>463832</v>
          </cell>
        </row>
        <row r="140">
          <cell r="B140">
            <v>739</v>
          </cell>
          <cell r="C140">
            <v>366932</v>
          </cell>
          <cell r="D140">
            <v>800</v>
          </cell>
          <cell r="E140">
            <v>503630</v>
          </cell>
          <cell r="F140">
            <v>617</v>
          </cell>
          <cell r="G140">
            <v>527640</v>
          </cell>
          <cell r="H140">
            <v>5595</v>
          </cell>
          <cell r="I140">
            <v>4317091</v>
          </cell>
          <cell r="J140">
            <v>7957</v>
          </cell>
          <cell r="K140">
            <v>4533040.0999999996</v>
          </cell>
          <cell r="L140">
            <v>3911</v>
          </cell>
          <cell r="M140">
            <v>2835224.48</v>
          </cell>
          <cell r="N140">
            <v>4143</v>
          </cell>
          <cell r="O140">
            <v>2760072</v>
          </cell>
          <cell r="P140">
            <v>3564</v>
          </cell>
          <cell r="Q140">
            <v>2249747</v>
          </cell>
          <cell r="R140">
            <v>3023</v>
          </cell>
          <cell r="S140">
            <v>2504894</v>
          </cell>
          <cell r="T140">
            <v>16037</v>
          </cell>
          <cell r="U140">
            <v>12517524</v>
          </cell>
          <cell r="V140">
            <v>13715</v>
          </cell>
          <cell r="W140">
            <v>8295165</v>
          </cell>
          <cell r="X140">
            <v>11882</v>
          </cell>
          <cell r="Y140">
            <v>8673888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1005981</v>
          </cell>
          <cell r="C143">
            <v>695663445.77999997</v>
          </cell>
          <cell r="D143">
            <v>1080784</v>
          </cell>
          <cell r="E143">
            <v>739462563.11000001</v>
          </cell>
          <cell r="F143">
            <v>1221290</v>
          </cell>
          <cell r="G143">
            <v>804902675.65999997</v>
          </cell>
          <cell r="H143">
            <v>1273476</v>
          </cell>
          <cell r="I143">
            <v>784918720.34000003</v>
          </cell>
          <cell r="J143">
            <v>1385212</v>
          </cell>
          <cell r="K143">
            <v>867926315.19000006</v>
          </cell>
          <cell r="L143">
            <v>1324209</v>
          </cell>
          <cell r="M143">
            <v>795980094.64999998</v>
          </cell>
          <cell r="N143">
            <v>1371006</v>
          </cell>
          <cell r="O143">
            <v>822034383.61000001</v>
          </cell>
          <cell r="P143">
            <v>1372317</v>
          </cell>
          <cell r="Q143">
            <v>778297513.63</v>
          </cell>
          <cell r="R143">
            <v>1290484</v>
          </cell>
          <cell r="S143">
            <v>748943175.60000002</v>
          </cell>
          <cell r="T143">
            <v>1502425</v>
          </cell>
          <cell r="U143">
            <v>895314962.83000004</v>
          </cell>
          <cell r="V143">
            <v>1503202</v>
          </cell>
          <cell r="W143">
            <v>874635020.35000002</v>
          </cell>
          <cell r="X143">
            <v>1486607</v>
          </cell>
          <cell r="Y143">
            <v>1024660228.64</v>
          </cell>
        </row>
        <row r="144">
          <cell r="B144">
            <v>104353</v>
          </cell>
          <cell r="C144">
            <v>65191476</v>
          </cell>
          <cell r="D144">
            <v>128109</v>
          </cell>
          <cell r="E144">
            <v>84864207</v>
          </cell>
          <cell r="F144">
            <v>134666</v>
          </cell>
          <cell r="G144">
            <v>93040674</v>
          </cell>
          <cell r="H144">
            <v>128824</v>
          </cell>
          <cell r="I144">
            <v>80271445.25</v>
          </cell>
          <cell r="J144">
            <v>147553</v>
          </cell>
          <cell r="K144">
            <v>101520376</v>
          </cell>
          <cell r="L144">
            <v>147512</v>
          </cell>
          <cell r="M144">
            <v>98951027</v>
          </cell>
          <cell r="N144">
            <v>152790</v>
          </cell>
          <cell r="O144">
            <v>96605807</v>
          </cell>
          <cell r="P144">
            <v>148633</v>
          </cell>
          <cell r="Q144">
            <v>89372611</v>
          </cell>
          <cell r="R144">
            <v>154107</v>
          </cell>
          <cell r="S144">
            <v>93726803</v>
          </cell>
          <cell r="T144">
            <v>178583</v>
          </cell>
          <cell r="U144">
            <v>105511652</v>
          </cell>
          <cell r="V144">
            <v>173883</v>
          </cell>
          <cell r="W144">
            <v>105164332</v>
          </cell>
          <cell r="X144">
            <v>176188</v>
          </cell>
          <cell r="Y144">
            <v>115124492.66</v>
          </cell>
        </row>
        <row r="145">
          <cell r="B145">
            <v>50490</v>
          </cell>
          <cell r="C145">
            <v>36255543.909999996</v>
          </cell>
          <cell r="D145">
            <v>59228</v>
          </cell>
          <cell r="E145">
            <v>41833319.789999999</v>
          </cell>
          <cell r="F145">
            <v>64754</v>
          </cell>
          <cell r="G145">
            <v>42589966.68</v>
          </cell>
          <cell r="H145">
            <v>65340</v>
          </cell>
          <cell r="I145">
            <v>43331244.100000001</v>
          </cell>
          <cell r="J145">
            <v>71332</v>
          </cell>
          <cell r="K145">
            <v>52832851</v>
          </cell>
          <cell r="L145">
            <v>74399</v>
          </cell>
          <cell r="M145">
            <v>65409681</v>
          </cell>
          <cell r="N145">
            <v>83468</v>
          </cell>
          <cell r="O145">
            <v>68612118</v>
          </cell>
          <cell r="P145">
            <v>82424</v>
          </cell>
          <cell r="Q145">
            <v>69342726.650000006</v>
          </cell>
          <cell r="R145">
            <v>84542</v>
          </cell>
          <cell r="S145">
            <v>63633077</v>
          </cell>
          <cell r="T145">
            <v>101947</v>
          </cell>
          <cell r="U145">
            <v>69810461</v>
          </cell>
          <cell r="V145">
            <v>97272</v>
          </cell>
          <cell r="W145">
            <v>65313852</v>
          </cell>
          <cell r="X145">
            <v>96239</v>
          </cell>
          <cell r="Y145">
            <v>73778286</v>
          </cell>
        </row>
        <row r="146">
          <cell r="B146">
            <v>118445</v>
          </cell>
          <cell r="C146">
            <v>95511168.200000003</v>
          </cell>
          <cell r="D146">
            <v>139691</v>
          </cell>
          <cell r="E146">
            <v>110008871.45</v>
          </cell>
          <cell r="F146">
            <v>147719</v>
          </cell>
          <cell r="G146">
            <v>113726750.66</v>
          </cell>
          <cell r="H146">
            <v>160408</v>
          </cell>
          <cell r="I146">
            <v>141182130</v>
          </cell>
          <cell r="J146">
            <v>179125</v>
          </cell>
          <cell r="K146">
            <v>155681868</v>
          </cell>
          <cell r="L146">
            <v>179252</v>
          </cell>
          <cell r="M146">
            <v>144845084</v>
          </cell>
          <cell r="N146">
            <v>186358</v>
          </cell>
          <cell r="O146">
            <v>133150917</v>
          </cell>
          <cell r="P146">
            <v>172899</v>
          </cell>
          <cell r="Q146">
            <v>122035759.38</v>
          </cell>
          <cell r="R146">
            <v>163851</v>
          </cell>
          <cell r="S146">
            <v>109406171</v>
          </cell>
          <cell r="T146">
            <v>200968</v>
          </cell>
          <cell r="U146">
            <v>139899021.83000001</v>
          </cell>
          <cell r="V146">
            <v>193223</v>
          </cell>
          <cell r="W146">
            <v>147634825.32999998</v>
          </cell>
          <cell r="X146">
            <v>184224</v>
          </cell>
          <cell r="Y146">
            <v>163913701.24000001</v>
          </cell>
        </row>
        <row r="147">
          <cell r="B147">
            <v>22421</v>
          </cell>
          <cell r="C147">
            <v>20783248</v>
          </cell>
          <cell r="D147">
            <v>25034</v>
          </cell>
          <cell r="E147">
            <v>22410329</v>
          </cell>
          <cell r="F147">
            <v>29472</v>
          </cell>
          <cell r="G147">
            <v>29626634</v>
          </cell>
          <cell r="H147">
            <v>27463</v>
          </cell>
          <cell r="I147">
            <v>23642948</v>
          </cell>
          <cell r="J147">
            <v>19939</v>
          </cell>
          <cell r="K147">
            <v>17944247</v>
          </cell>
          <cell r="L147">
            <v>19359</v>
          </cell>
          <cell r="M147">
            <v>19165423</v>
          </cell>
          <cell r="N147">
            <v>19996</v>
          </cell>
          <cell r="O147">
            <v>16791923</v>
          </cell>
          <cell r="P147">
            <v>19931</v>
          </cell>
          <cell r="Q147">
            <v>19728056</v>
          </cell>
          <cell r="R147">
            <v>19865</v>
          </cell>
          <cell r="S147">
            <v>19626836</v>
          </cell>
          <cell r="T147">
            <v>23236</v>
          </cell>
          <cell r="U147">
            <v>23256546</v>
          </cell>
          <cell r="V147">
            <v>23764</v>
          </cell>
          <cell r="W147">
            <v>25776289</v>
          </cell>
          <cell r="X147">
            <v>23150</v>
          </cell>
          <cell r="Y147">
            <v>25175957</v>
          </cell>
        </row>
        <row r="148">
          <cell r="B148">
            <v>43860</v>
          </cell>
          <cell r="C148">
            <v>36876468</v>
          </cell>
          <cell r="D148">
            <v>53290</v>
          </cell>
          <cell r="E148">
            <v>45622288</v>
          </cell>
          <cell r="F148">
            <v>59316</v>
          </cell>
          <cell r="G148">
            <v>47753025.890000001</v>
          </cell>
          <cell r="H148">
            <v>55704</v>
          </cell>
          <cell r="I148">
            <v>40655046</v>
          </cell>
          <cell r="J148">
            <v>59309</v>
          </cell>
          <cell r="K148">
            <v>45878496</v>
          </cell>
          <cell r="L148">
            <v>58703</v>
          </cell>
          <cell r="M148">
            <v>46925441</v>
          </cell>
          <cell r="N148">
            <v>58296</v>
          </cell>
          <cell r="O148">
            <v>42881879</v>
          </cell>
          <cell r="P148">
            <v>54191</v>
          </cell>
          <cell r="Q148">
            <v>35923264</v>
          </cell>
          <cell r="R148">
            <v>57051</v>
          </cell>
          <cell r="S148">
            <v>39204906</v>
          </cell>
          <cell r="T148">
            <v>64405</v>
          </cell>
          <cell r="U148">
            <v>44950562</v>
          </cell>
          <cell r="V148">
            <v>65966</v>
          </cell>
          <cell r="W148">
            <v>49866488</v>
          </cell>
          <cell r="X148">
            <v>70032</v>
          </cell>
          <cell r="Y148">
            <v>55186170</v>
          </cell>
        </row>
        <row r="149">
          <cell r="B149">
            <v>25989</v>
          </cell>
          <cell r="C149">
            <v>14881503</v>
          </cell>
          <cell r="D149">
            <v>34626</v>
          </cell>
          <cell r="E149">
            <v>19779964</v>
          </cell>
          <cell r="F149">
            <v>38528</v>
          </cell>
          <cell r="G149">
            <v>19282247</v>
          </cell>
          <cell r="H149">
            <v>37240</v>
          </cell>
          <cell r="I149">
            <v>18838478</v>
          </cell>
          <cell r="J149">
            <v>38469</v>
          </cell>
          <cell r="K149">
            <v>19704315</v>
          </cell>
          <cell r="L149">
            <v>40590</v>
          </cell>
          <cell r="M149">
            <v>20357256</v>
          </cell>
          <cell r="N149">
            <v>41689</v>
          </cell>
          <cell r="O149">
            <v>21022708</v>
          </cell>
          <cell r="P149">
            <v>43139</v>
          </cell>
          <cell r="Q149">
            <v>22176275</v>
          </cell>
          <cell r="R149">
            <v>47623</v>
          </cell>
          <cell r="S149">
            <v>23638326</v>
          </cell>
          <cell r="T149">
            <v>59863</v>
          </cell>
          <cell r="U149">
            <v>31461410</v>
          </cell>
          <cell r="V149">
            <v>60962</v>
          </cell>
          <cell r="W149">
            <v>34336689</v>
          </cell>
          <cell r="X149">
            <v>64689</v>
          </cell>
          <cell r="Y149">
            <v>41903220</v>
          </cell>
        </row>
        <row r="150">
          <cell r="B150">
            <v>10971</v>
          </cell>
          <cell r="C150">
            <v>9499876</v>
          </cell>
          <cell r="D150">
            <v>15433</v>
          </cell>
          <cell r="E150">
            <v>13976467</v>
          </cell>
          <cell r="F150">
            <v>16644</v>
          </cell>
          <cell r="G150">
            <v>13026963</v>
          </cell>
          <cell r="H150">
            <v>17346</v>
          </cell>
          <cell r="I150">
            <v>10836775</v>
          </cell>
          <cell r="J150">
            <v>18432</v>
          </cell>
          <cell r="K150">
            <v>13944580</v>
          </cell>
          <cell r="L150">
            <v>19436</v>
          </cell>
          <cell r="M150">
            <v>12211518</v>
          </cell>
          <cell r="N150">
            <v>21510</v>
          </cell>
          <cell r="O150">
            <v>17090283</v>
          </cell>
          <cell r="P150">
            <v>22058</v>
          </cell>
          <cell r="Q150">
            <v>16836164</v>
          </cell>
          <cell r="R150">
            <v>21382</v>
          </cell>
          <cell r="S150">
            <v>15877466</v>
          </cell>
          <cell r="T150">
            <v>28664</v>
          </cell>
          <cell r="U150">
            <v>21673766</v>
          </cell>
          <cell r="V150">
            <v>27531</v>
          </cell>
          <cell r="W150">
            <v>22938565</v>
          </cell>
          <cell r="X150">
            <v>26391</v>
          </cell>
          <cell r="Y150">
            <v>21854034</v>
          </cell>
        </row>
        <row r="151">
          <cell r="B151">
            <v>112796</v>
          </cell>
          <cell r="C151">
            <v>113340168.52000001</v>
          </cell>
          <cell r="D151">
            <v>125564</v>
          </cell>
          <cell r="E151">
            <v>129955105.14999999</v>
          </cell>
          <cell r="F151">
            <v>139653</v>
          </cell>
          <cell r="G151">
            <v>131620472.56</v>
          </cell>
          <cell r="H151">
            <v>125065</v>
          </cell>
          <cell r="I151">
            <v>104580898.90000001</v>
          </cell>
          <cell r="J151">
            <v>140696</v>
          </cell>
          <cell r="K151">
            <v>115734426.05</v>
          </cell>
          <cell r="L151">
            <v>135573</v>
          </cell>
          <cell r="M151">
            <v>115408287.58</v>
          </cell>
          <cell r="N151">
            <v>134989</v>
          </cell>
          <cell r="O151">
            <v>104933371.34999999</v>
          </cell>
          <cell r="P151">
            <v>132862</v>
          </cell>
          <cell r="Q151">
            <v>102339340.75999999</v>
          </cell>
          <cell r="R151">
            <v>119434</v>
          </cell>
          <cell r="S151">
            <v>95152271</v>
          </cell>
          <cell r="T151">
            <v>88701</v>
          </cell>
          <cell r="U151">
            <v>79862562</v>
          </cell>
          <cell r="V151">
            <v>89792</v>
          </cell>
          <cell r="W151">
            <v>91653098</v>
          </cell>
          <cell r="X151">
            <v>102207</v>
          </cell>
          <cell r="Y151">
            <v>107057455</v>
          </cell>
        </row>
        <row r="152">
          <cell r="B152">
            <v>384558</v>
          </cell>
          <cell r="C152">
            <v>283170392.86000001</v>
          </cell>
          <cell r="D152">
            <v>443744</v>
          </cell>
          <cell r="E152">
            <v>325857406.88</v>
          </cell>
          <cell r="F152">
            <v>471751</v>
          </cell>
          <cell r="G152">
            <v>360004159.38999999</v>
          </cell>
          <cell r="H152">
            <v>498179</v>
          </cell>
          <cell r="I152">
            <v>341419694</v>
          </cell>
          <cell r="J152">
            <v>551408</v>
          </cell>
          <cell r="K152">
            <v>386784899.69999999</v>
          </cell>
          <cell r="L152">
            <v>538241</v>
          </cell>
          <cell r="M152">
            <v>364410054.10000002</v>
          </cell>
          <cell r="N152">
            <v>547282</v>
          </cell>
          <cell r="O152">
            <v>367173973.10000002</v>
          </cell>
          <cell r="P152">
            <v>538862</v>
          </cell>
          <cell r="Q152">
            <v>338274319.69999999</v>
          </cell>
          <cell r="R152">
            <v>523909</v>
          </cell>
          <cell r="S152">
            <v>326487554</v>
          </cell>
          <cell r="T152">
            <v>640533</v>
          </cell>
          <cell r="U152">
            <v>421491373</v>
          </cell>
          <cell r="V152">
            <v>617911</v>
          </cell>
          <cell r="W152">
            <v>400522737</v>
          </cell>
          <cell r="X152">
            <v>618610</v>
          </cell>
          <cell r="Y152">
            <v>488556452</v>
          </cell>
        </row>
        <row r="153">
          <cell r="B153">
            <v>159054</v>
          </cell>
          <cell r="C153">
            <v>151329302</v>
          </cell>
          <cell r="D153">
            <v>196430</v>
          </cell>
          <cell r="E153">
            <v>200035674.97</v>
          </cell>
          <cell r="F153">
            <v>202433</v>
          </cell>
          <cell r="G153">
            <v>185489222</v>
          </cell>
          <cell r="H153">
            <v>192419</v>
          </cell>
          <cell r="I153">
            <v>141679242.81999999</v>
          </cell>
          <cell r="J153">
            <v>239970</v>
          </cell>
          <cell r="K153">
            <v>221549677.40000001</v>
          </cell>
          <cell r="L153">
            <v>233786</v>
          </cell>
          <cell r="M153">
            <v>205655753.34</v>
          </cell>
          <cell r="N153">
            <v>233670</v>
          </cell>
          <cell r="O153">
            <v>183626480.03</v>
          </cell>
          <cell r="P153">
            <v>224571</v>
          </cell>
          <cell r="Q153">
            <v>170882692</v>
          </cell>
          <cell r="R153">
            <v>222910</v>
          </cell>
          <cell r="S153">
            <v>175360057.59999999</v>
          </cell>
          <cell r="T153">
            <v>274546</v>
          </cell>
          <cell r="U153">
            <v>213916341.19999999</v>
          </cell>
          <cell r="V153">
            <v>254872</v>
          </cell>
          <cell r="W153">
            <v>212471475</v>
          </cell>
          <cell r="X153">
            <v>256598</v>
          </cell>
          <cell r="Y153">
            <v>234418247</v>
          </cell>
        </row>
        <row r="154">
          <cell r="B154">
            <v>26448</v>
          </cell>
          <cell r="C154">
            <v>22056932</v>
          </cell>
          <cell r="D154">
            <v>35037</v>
          </cell>
          <cell r="E154">
            <v>33948773</v>
          </cell>
          <cell r="F154">
            <v>33998</v>
          </cell>
          <cell r="G154">
            <v>30504425</v>
          </cell>
          <cell r="H154">
            <v>29660</v>
          </cell>
          <cell r="I154">
            <v>21493075</v>
          </cell>
          <cell r="J154">
            <v>40215</v>
          </cell>
          <cell r="K154">
            <v>37544563</v>
          </cell>
          <cell r="L154">
            <v>39076</v>
          </cell>
          <cell r="M154">
            <v>32305854</v>
          </cell>
          <cell r="N154">
            <v>39223</v>
          </cell>
          <cell r="O154">
            <v>30243161</v>
          </cell>
          <cell r="P154">
            <v>38162</v>
          </cell>
          <cell r="Q154">
            <v>26223187</v>
          </cell>
          <cell r="R154">
            <v>38960</v>
          </cell>
          <cell r="S154">
            <v>29925786</v>
          </cell>
          <cell r="T154">
            <v>46657</v>
          </cell>
          <cell r="U154">
            <v>37074825</v>
          </cell>
          <cell r="V154">
            <v>44359</v>
          </cell>
          <cell r="W154">
            <v>37764202</v>
          </cell>
          <cell r="X154">
            <v>47640</v>
          </cell>
          <cell r="Y154">
            <v>44784715</v>
          </cell>
        </row>
        <row r="155">
          <cell r="B155">
            <v>51322</v>
          </cell>
          <cell r="C155">
            <v>43103219</v>
          </cell>
          <cell r="D155">
            <v>59932</v>
          </cell>
          <cell r="E155">
            <v>51163266</v>
          </cell>
          <cell r="F155">
            <v>68199</v>
          </cell>
          <cell r="G155">
            <v>60119158.32</v>
          </cell>
          <cell r="H155">
            <v>75354</v>
          </cell>
          <cell r="I155">
            <v>65377746.340000004</v>
          </cell>
          <cell r="J155">
            <v>78269</v>
          </cell>
          <cell r="K155">
            <v>68813832</v>
          </cell>
          <cell r="L155">
            <v>79458</v>
          </cell>
          <cell r="M155">
            <v>77051658.650000006</v>
          </cell>
          <cell r="N155">
            <v>84007</v>
          </cell>
          <cell r="O155">
            <v>73420175.659999996</v>
          </cell>
          <cell r="P155">
            <v>86056</v>
          </cell>
          <cell r="Q155">
            <v>73823673</v>
          </cell>
          <cell r="R155">
            <v>79987</v>
          </cell>
          <cell r="S155">
            <v>62810074.340000004</v>
          </cell>
          <cell r="T155">
            <v>101974</v>
          </cell>
          <cell r="U155">
            <v>85448593</v>
          </cell>
          <cell r="V155">
            <v>96546</v>
          </cell>
          <cell r="W155">
            <v>79746854.989999995</v>
          </cell>
          <cell r="X155">
            <v>94068</v>
          </cell>
          <cell r="Y155">
            <v>83828044</v>
          </cell>
        </row>
        <row r="156">
          <cell r="B156">
            <v>31911</v>
          </cell>
          <cell r="C156">
            <v>31256708</v>
          </cell>
          <cell r="D156">
            <v>45762</v>
          </cell>
          <cell r="E156">
            <v>41019747</v>
          </cell>
          <cell r="F156">
            <v>44278</v>
          </cell>
          <cell r="G156">
            <v>34764249</v>
          </cell>
          <cell r="H156">
            <v>41965</v>
          </cell>
          <cell r="I156">
            <v>28614248</v>
          </cell>
          <cell r="J156">
            <v>47806</v>
          </cell>
          <cell r="K156">
            <v>42677507.700000003</v>
          </cell>
          <cell r="L156">
            <v>47038</v>
          </cell>
          <cell r="M156">
            <v>46699829.020000003</v>
          </cell>
          <cell r="N156">
            <v>46515</v>
          </cell>
          <cell r="O156">
            <v>34844011.670000002</v>
          </cell>
          <cell r="P156">
            <v>47054</v>
          </cell>
          <cell r="Q156">
            <v>29989234.66</v>
          </cell>
          <cell r="R156">
            <v>52047</v>
          </cell>
          <cell r="S156">
            <v>34170803.600000001</v>
          </cell>
          <cell r="T156">
            <v>55437</v>
          </cell>
          <cell r="U156">
            <v>45560934.619999997</v>
          </cell>
          <cell r="V156">
            <v>39360</v>
          </cell>
          <cell r="W156">
            <v>62675667.850000001</v>
          </cell>
          <cell r="X156">
            <v>43185</v>
          </cell>
          <cell r="Y156">
            <v>42256565.780000001</v>
          </cell>
        </row>
        <row r="157">
          <cell r="B157">
            <v>82033</v>
          </cell>
          <cell r="C157">
            <v>73697937.74000001</v>
          </cell>
          <cell r="D157">
            <v>86124</v>
          </cell>
          <cell r="E157">
            <v>80465505.650000006</v>
          </cell>
          <cell r="F157">
            <v>100950</v>
          </cell>
          <cell r="G157">
            <v>113183396.26000001</v>
          </cell>
          <cell r="H157">
            <v>93388</v>
          </cell>
          <cell r="I157">
            <v>92144862.099999994</v>
          </cell>
          <cell r="J157">
            <v>104692</v>
          </cell>
          <cell r="K157">
            <v>97585450.920000002</v>
          </cell>
          <cell r="L157">
            <v>105367</v>
          </cell>
          <cell r="M157">
            <v>98396723.349999994</v>
          </cell>
          <cell r="N157">
            <v>111287</v>
          </cell>
          <cell r="O157">
            <v>105785577.31999999</v>
          </cell>
          <cell r="P157">
            <v>109745</v>
          </cell>
          <cell r="Q157">
            <v>102578258.18000001</v>
          </cell>
          <cell r="R157">
            <v>108331</v>
          </cell>
          <cell r="S157">
            <v>97225172</v>
          </cell>
          <cell r="T157">
            <v>109946</v>
          </cell>
          <cell r="U157">
            <v>104147404.90000001</v>
          </cell>
          <cell r="V157">
            <v>117364</v>
          </cell>
          <cell r="W157">
            <v>127200684</v>
          </cell>
          <cell r="X157">
            <v>128519</v>
          </cell>
          <cell r="Y157">
            <v>149744302.25</v>
          </cell>
        </row>
        <row r="158">
          <cell r="B158">
            <v>69245</v>
          </cell>
          <cell r="C158">
            <v>40187256</v>
          </cell>
          <cell r="D158">
            <v>81034</v>
          </cell>
          <cell r="E158">
            <v>46334789</v>
          </cell>
          <cell r="F158">
            <v>90536</v>
          </cell>
          <cell r="G158">
            <v>48502911</v>
          </cell>
          <cell r="H158">
            <v>91910</v>
          </cell>
          <cell r="I158">
            <v>45235618</v>
          </cell>
          <cell r="J158">
            <v>107227</v>
          </cell>
          <cell r="K158">
            <v>59455234</v>
          </cell>
          <cell r="L158">
            <v>107242</v>
          </cell>
          <cell r="M158">
            <v>59453859</v>
          </cell>
          <cell r="N158">
            <v>1240959</v>
          </cell>
          <cell r="O158">
            <v>706746767</v>
          </cell>
          <cell r="P158">
            <v>1246561</v>
          </cell>
          <cell r="Q158">
            <v>674446433</v>
          </cell>
          <cell r="R158">
            <v>111228</v>
          </cell>
          <cell r="S158">
            <v>55675302</v>
          </cell>
          <cell r="T158">
            <v>1384673</v>
          </cell>
          <cell r="U158">
            <v>790187347.33000004</v>
          </cell>
          <cell r="V158">
            <v>137125</v>
          </cell>
          <cell r="W158">
            <v>68808454.329999998</v>
          </cell>
          <cell r="X158">
            <v>137423</v>
          </cell>
          <cell r="Y158">
            <v>78378361.900000006</v>
          </cell>
        </row>
        <row r="159">
          <cell r="B159">
            <v>10355</v>
          </cell>
          <cell r="C159">
            <v>9654532</v>
          </cell>
          <cell r="D159">
            <v>12423</v>
          </cell>
          <cell r="E159">
            <v>11082352</v>
          </cell>
          <cell r="F159">
            <v>13568</v>
          </cell>
          <cell r="G159">
            <v>11800558</v>
          </cell>
          <cell r="H159">
            <v>13248</v>
          </cell>
          <cell r="I159">
            <v>11592797</v>
          </cell>
          <cell r="J159">
            <v>24184</v>
          </cell>
          <cell r="K159">
            <v>19817345</v>
          </cell>
          <cell r="L159">
            <v>23586</v>
          </cell>
          <cell r="M159">
            <v>21062383</v>
          </cell>
          <cell r="N159">
            <v>24653</v>
          </cell>
          <cell r="O159">
            <v>22951724</v>
          </cell>
          <cell r="P159">
            <v>26215</v>
          </cell>
          <cell r="Q159">
            <v>21338124</v>
          </cell>
          <cell r="R159">
            <v>27340</v>
          </cell>
          <cell r="S159">
            <v>21112957</v>
          </cell>
          <cell r="T159">
            <v>33020</v>
          </cell>
          <cell r="U159">
            <v>25360709</v>
          </cell>
          <cell r="V159">
            <v>31901</v>
          </cell>
          <cell r="W159">
            <v>26419771</v>
          </cell>
          <cell r="X159">
            <v>32399</v>
          </cell>
          <cell r="Y159">
            <v>26896240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2">
          <cell r="B162">
            <v>635788</v>
          </cell>
          <cell r="C162">
            <v>412097500.80000001</v>
          </cell>
          <cell r="D162">
            <v>724683</v>
          </cell>
          <cell r="E162">
            <v>479211285.14999998</v>
          </cell>
          <cell r="F162">
            <v>802767</v>
          </cell>
          <cell r="G162">
            <v>576863604.03999996</v>
          </cell>
          <cell r="H162">
            <v>825814</v>
          </cell>
          <cell r="I162">
            <v>650684060.88999999</v>
          </cell>
          <cell r="J162">
            <v>881719</v>
          </cell>
          <cell r="K162">
            <v>643028978</v>
          </cell>
          <cell r="L162">
            <v>802819</v>
          </cell>
          <cell r="M162">
            <v>635384324.37</v>
          </cell>
          <cell r="N162">
            <v>834686</v>
          </cell>
          <cell r="O162">
            <v>612812409.04999995</v>
          </cell>
          <cell r="P162">
            <v>848697</v>
          </cell>
          <cell r="Q162">
            <v>574793776.92999995</v>
          </cell>
          <cell r="R162">
            <v>817934</v>
          </cell>
          <cell r="S162">
            <v>535193371</v>
          </cell>
          <cell r="T162">
            <v>941918</v>
          </cell>
          <cell r="U162">
            <v>633677264</v>
          </cell>
          <cell r="V162">
            <v>858103</v>
          </cell>
          <cell r="W162">
            <v>623034786.13999999</v>
          </cell>
          <cell r="X162">
            <v>812847</v>
          </cell>
          <cell r="Y162">
            <v>665629286.69000006</v>
          </cell>
        </row>
        <row r="163">
          <cell r="B163">
            <v>247908</v>
          </cell>
          <cell r="C163">
            <v>131474996.94</v>
          </cell>
          <cell r="D163">
            <v>268823</v>
          </cell>
          <cell r="E163">
            <v>148504931.81999999</v>
          </cell>
          <cell r="F163">
            <v>288200</v>
          </cell>
          <cell r="G163">
            <v>154780466.22999999</v>
          </cell>
          <cell r="H163">
            <v>284756</v>
          </cell>
          <cell r="I163">
            <v>168388316.90000001</v>
          </cell>
          <cell r="J163">
            <v>306021</v>
          </cell>
          <cell r="K163">
            <v>212500574.91</v>
          </cell>
          <cell r="L163">
            <v>290714</v>
          </cell>
          <cell r="M163">
            <v>198629008.18000001</v>
          </cell>
          <cell r="N163">
            <v>295486</v>
          </cell>
          <cell r="O163">
            <v>179939494.13999999</v>
          </cell>
          <cell r="P163">
            <v>295273</v>
          </cell>
          <cell r="Q163">
            <v>180740665.25999999</v>
          </cell>
          <cell r="R163">
            <v>285345</v>
          </cell>
          <cell r="S163">
            <v>167233553.19</v>
          </cell>
          <cell r="T163">
            <v>320250</v>
          </cell>
          <cell r="U163">
            <v>184736788</v>
          </cell>
          <cell r="V163">
            <v>296655</v>
          </cell>
          <cell r="W163">
            <v>181532294</v>
          </cell>
          <cell r="X163">
            <v>289943</v>
          </cell>
          <cell r="Y163">
            <v>196881256</v>
          </cell>
        </row>
        <row r="164">
          <cell r="B164">
            <v>71257</v>
          </cell>
          <cell r="C164">
            <v>43210332</v>
          </cell>
          <cell r="D164">
            <v>83465</v>
          </cell>
          <cell r="E164">
            <v>54815046.979999997</v>
          </cell>
          <cell r="F164">
            <v>89698</v>
          </cell>
          <cell r="G164">
            <v>55403886</v>
          </cell>
          <cell r="H164">
            <v>89759</v>
          </cell>
          <cell r="I164">
            <v>51340279</v>
          </cell>
          <cell r="J164">
            <v>97505</v>
          </cell>
          <cell r="K164">
            <v>60813043</v>
          </cell>
          <cell r="L164">
            <v>90881</v>
          </cell>
          <cell r="M164">
            <v>60379029</v>
          </cell>
          <cell r="N164">
            <v>94779</v>
          </cell>
          <cell r="O164">
            <v>62254548</v>
          </cell>
          <cell r="P164">
            <v>96772</v>
          </cell>
          <cell r="Q164">
            <v>63527079</v>
          </cell>
          <cell r="R164">
            <v>99430</v>
          </cell>
          <cell r="S164">
            <v>73745745</v>
          </cell>
          <cell r="T164">
            <v>116523</v>
          </cell>
          <cell r="U164">
            <v>92697956</v>
          </cell>
          <cell r="V164">
            <v>108346</v>
          </cell>
          <cell r="W164">
            <v>81308186</v>
          </cell>
          <cell r="X164">
            <v>120404</v>
          </cell>
          <cell r="Y164">
            <v>88835506</v>
          </cell>
        </row>
        <row r="165">
          <cell r="B165">
            <v>18516</v>
          </cell>
          <cell r="C165">
            <v>10569951</v>
          </cell>
          <cell r="D165">
            <v>21406</v>
          </cell>
          <cell r="E165">
            <v>12288469</v>
          </cell>
          <cell r="F165">
            <v>23594</v>
          </cell>
          <cell r="G165">
            <v>12016329</v>
          </cell>
          <cell r="H165">
            <v>23520</v>
          </cell>
          <cell r="I165">
            <v>11740593</v>
          </cell>
          <cell r="J165">
            <v>24112</v>
          </cell>
          <cell r="K165">
            <v>13984814</v>
          </cell>
          <cell r="L165">
            <v>24372</v>
          </cell>
          <cell r="M165">
            <v>14569569</v>
          </cell>
          <cell r="N165">
            <v>25539</v>
          </cell>
          <cell r="O165">
            <v>14554609</v>
          </cell>
          <cell r="P165">
            <v>25925</v>
          </cell>
          <cell r="Q165">
            <v>14346953</v>
          </cell>
          <cell r="R165">
            <v>24805</v>
          </cell>
          <cell r="S165">
            <v>12715555</v>
          </cell>
          <cell r="T165">
            <v>29779</v>
          </cell>
          <cell r="U165">
            <v>16176472</v>
          </cell>
          <cell r="V165">
            <v>27928</v>
          </cell>
          <cell r="W165">
            <v>14732628</v>
          </cell>
          <cell r="X165">
            <v>29443</v>
          </cell>
          <cell r="Y165">
            <v>18794167</v>
          </cell>
        </row>
        <row r="166">
          <cell r="B166">
            <v>101445</v>
          </cell>
          <cell r="C166">
            <v>84274055.799999997</v>
          </cell>
          <cell r="D166">
            <v>113425</v>
          </cell>
          <cell r="E166">
            <v>103459941</v>
          </cell>
          <cell r="F166">
            <v>123995</v>
          </cell>
          <cell r="G166">
            <v>105077059.5</v>
          </cell>
          <cell r="H166">
            <v>119370</v>
          </cell>
          <cell r="I166">
            <v>106450730</v>
          </cell>
          <cell r="J166">
            <v>124148</v>
          </cell>
          <cell r="K166">
            <v>126888598.64</v>
          </cell>
          <cell r="L166">
            <v>124858</v>
          </cell>
          <cell r="M166">
            <v>138799378</v>
          </cell>
          <cell r="N166">
            <v>163310</v>
          </cell>
          <cell r="O166">
            <v>168018840</v>
          </cell>
          <cell r="P166">
            <v>165891</v>
          </cell>
          <cell r="Q166">
            <v>175270410.05000001</v>
          </cell>
          <cell r="R166">
            <v>140762</v>
          </cell>
          <cell r="S166">
            <v>142328194.12</v>
          </cell>
          <cell r="T166">
            <v>160614</v>
          </cell>
          <cell r="U166">
            <v>156155693.80000001</v>
          </cell>
          <cell r="V166">
            <v>153586</v>
          </cell>
          <cell r="W166">
            <v>154891667</v>
          </cell>
          <cell r="X166">
            <v>149180</v>
          </cell>
          <cell r="Y166">
            <v>170653230</v>
          </cell>
        </row>
        <row r="167">
          <cell r="B167">
            <v>44971</v>
          </cell>
          <cell r="C167">
            <v>42359498</v>
          </cell>
          <cell r="D167">
            <v>51950</v>
          </cell>
          <cell r="E167">
            <v>47304185</v>
          </cell>
          <cell r="F167">
            <v>55411</v>
          </cell>
          <cell r="G167">
            <v>50347344</v>
          </cell>
          <cell r="H167">
            <v>55050</v>
          </cell>
          <cell r="I167">
            <v>48902060</v>
          </cell>
          <cell r="J167">
            <v>63598</v>
          </cell>
          <cell r="K167">
            <v>65259729</v>
          </cell>
          <cell r="L167">
            <v>65936</v>
          </cell>
          <cell r="M167">
            <v>60964704</v>
          </cell>
          <cell r="N167">
            <v>64610</v>
          </cell>
          <cell r="O167">
            <v>56511644</v>
          </cell>
          <cell r="P167">
            <v>61529</v>
          </cell>
          <cell r="Q167">
            <v>58432388</v>
          </cell>
          <cell r="R167">
            <v>59109</v>
          </cell>
          <cell r="S167">
            <v>51282048</v>
          </cell>
          <cell r="T167">
            <v>73060</v>
          </cell>
          <cell r="U167">
            <v>64206165</v>
          </cell>
          <cell r="V167">
            <v>69181</v>
          </cell>
          <cell r="W167">
            <v>60677684</v>
          </cell>
          <cell r="X167">
            <v>52608</v>
          </cell>
          <cell r="Y167">
            <v>54660083</v>
          </cell>
        </row>
        <row r="168">
          <cell r="B168">
            <v>19374</v>
          </cell>
          <cell r="C168">
            <v>10112905</v>
          </cell>
          <cell r="D168">
            <v>22842</v>
          </cell>
          <cell r="E168">
            <v>12501681</v>
          </cell>
          <cell r="F168">
            <v>23366</v>
          </cell>
          <cell r="G168">
            <v>10815544</v>
          </cell>
          <cell r="H168">
            <v>25564</v>
          </cell>
          <cell r="I168">
            <v>13843004</v>
          </cell>
          <cell r="J168">
            <v>28117</v>
          </cell>
          <cell r="K168">
            <v>18641875</v>
          </cell>
          <cell r="L168">
            <v>25208</v>
          </cell>
          <cell r="M168">
            <v>15057059</v>
          </cell>
          <cell r="N168">
            <v>23644</v>
          </cell>
          <cell r="O168">
            <v>13974587</v>
          </cell>
          <cell r="P168">
            <v>24092</v>
          </cell>
          <cell r="Q168">
            <v>14747257.189999999</v>
          </cell>
          <cell r="R168">
            <v>23862</v>
          </cell>
          <cell r="S168">
            <v>12931572</v>
          </cell>
          <cell r="T168">
            <v>29461</v>
          </cell>
          <cell r="U168">
            <v>16017429</v>
          </cell>
          <cell r="V168">
            <v>27216</v>
          </cell>
          <cell r="W168">
            <v>14163360</v>
          </cell>
          <cell r="X168">
            <v>27133</v>
          </cell>
          <cell r="Y168">
            <v>14991546</v>
          </cell>
        </row>
        <row r="169">
          <cell r="B169">
            <v>10969</v>
          </cell>
          <cell r="C169">
            <v>6343265</v>
          </cell>
          <cell r="D169">
            <v>13327</v>
          </cell>
          <cell r="E169">
            <v>8060760</v>
          </cell>
          <cell r="F169">
            <v>15534</v>
          </cell>
          <cell r="G169">
            <v>8591726</v>
          </cell>
          <cell r="H169">
            <v>15286</v>
          </cell>
          <cell r="I169">
            <v>9455368.5999999996</v>
          </cell>
          <cell r="J169">
            <v>16051</v>
          </cell>
          <cell r="K169">
            <v>13072202</v>
          </cell>
          <cell r="L169">
            <v>18034</v>
          </cell>
          <cell r="M169">
            <v>15118126</v>
          </cell>
          <cell r="N169">
            <v>19381</v>
          </cell>
          <cell r="O169">
            <v>12721860</v>
          </cell>
          <cell r="P169">
            <v>18898</v>
          </cell>
          <cell r="Q169">
            <v>10391801</v>
          </cell>
          <cell r="R169">
            <v>18889</v>
          </cell>
          <cell r="S169">
            <v>10854990</v>
          </cell>
          <cell r="T169">
            <v>22595</v>
          </cell>
          <cell r="U169">
            <v>16374919</v>
          </cell>
          <cell r="V169">
            <v>17166</v>
          </cell>
          <cell r="W169">
            <v>12079547</v>
          </cell>
          <cell r="X169">
            <v>15515</v>
          </cell>
          <cell r="Y169">
            <v>9515350</v>
          </cell>
        </row>
        <row r="170">
          <cell r="B170">
            <v>70019</v>
          </cell>
          <cell r="C170">
            <v>39596333.829999998</v>
          </cell>
          <cell r="D170">
            <v>72858</v>
          </cell>
          <cell r="E170">
            <v>42518290</v>
          </cell>
          <cell r="F170">
            <v>79533</v>
          </cell>
          <cell r="G170">
            <v>45415657.950000003</v>
          </cell>
          <cell r="H170">
            <v>76594</v>
          </cell>
          <cell r="I170">
            <v>46162124.200000003</v>
          </cell>
          <cell r="J170">
            <v>78310</v>
          </cell>
          <cell r="K170">
            <v>47502269.950000003</v>
          </cell>
          <cell r="L170">
            <v>75862</v>
          </cell>
          <cell r="M170">
            <v>46122059.240000002</v>
          </cell>
          <cell r="N170">
            <v>77507</v>
          </cell>
          <cell r="O170">
            <v>41880266.770000003</v>
          </cell>
          <cell r="P170">
            <v>78029</v>
          </cell>
          <cell r="Q170">
            <v>42013109</v>
          </cell>
          <cell r="R170">
            <v>76540</v>
          </cell>
          <cell r="S170">
            <v>42629885.5</v>
          </cell>
          <cell r="T170">
            <v>93326</v>
          </cell>
          <cell r="U170">
            <v>54402685</v>
          </cell>
          <cell r="V170">
            <v>84611</v>
          </cell>
          <cell r="W170">
            <v>52158743</v>
          </cell>
          <cell r="X170">
            <v>81830</v>
          </cell>
          <cell r="Y170">
            <v>59453345</v>
          </cell>
        </row>
        <row r="171">
          <cell r="B171">
            <v>9771</v>
          </cell>
          <cell r="C171">
            <v>7719713</v>
          </cell>
          <cell r="D171">
            <v>11115</v>
          </cell>
          <cell r="E171">
            <v>9259865</v>
          </cell>
          <cell r="F171">
            <v>10844</v>
          </cell>
          <cell r="G171">
            <v>9413496</v>
          </cell>
          <cell r="H171">
            <v>12357</v>
          </cell>
          <cell r="I171">
            <v>10176372.9</v>
          </cell>
          <cell r="J171">
            <v>15611</v>
          </cell>
          <cell r="K171">
            <v>11949749.5</v>
          </cell>
          <cell r="L171">
            <v>16309</v>
          </cell>
          <cell r="M171">
            <v>14178216</v>
          </cell>
          <cell r="N171">
            <v>15168</v>
          </cell>
          <cell r="O171">
            <v>10212865</v>
          </cell>
          <cell r="P171">
            <v>13739</v>
          </cell>
          <cell r="Q171">
            <v>9126475</v>
          </cell>
          <cell r="R171">
            <v>14580</v>
          </cell>
          <cell r="S171">
            <v>12358216</v>
          </cell>
          <cell r="T171">
            <v>15482</v>
          </cell>
          <cell r="U171">
            <v>13072955</v>
          </cell>
          <cell r="V171">
            <v>14619</v>
          </cell>
          <cell r="W171">
            <v>11033147</v>
          </cell>
          <cell r="X171">
            <v>15388</v>
          </cell>
          <cell r="Y171">
            <v>13400289</v>
          </cell>
        </row>
        <row r="172">
          <cell r="B172">
            <v>18557</v>
          </cell>
          <cell r="C172">
            <v>9945319</v>
          </cell>
          <cell r="D172">
            <v>21641</v>
          </cell>
          <cell r="E172">
            <v>12192286.5</v>
          </cell>
          <cell r="F172">
            <v>22632</v>
          </cell>
          <cell r="G172">
            <v>11375029</v>
          </cell>
          <cell r="H172">
            <v>23303</v>
          </cell>
          <cell r="I172">
            <v>15259433</v>
          </cell>
          <cell r="J172">
            <v>23799</v>
          </cell>
          <cell r="K172">
            <v>20986323</v>
          </cell>
          <cell r="L172">
            <v>21908</v>
          </cell>
          <cell r="M172">
            <v>15626232</v>
          </cell>
          <cell r="N172">
            <v>22174</v>
          </cell>
          <cell r="O172">
            <v>14764410</v>
          </cell>
          <cell r="P172">
            <v>21693</v>
          </cell>
          <cell r="Q172">
            <v>16015969</v>
          </cell>
          <cell r="R172">
            <v>22808</v>
          </cell>
          <cell r="S172">
            <v>16448329</v>
          </cell>
          <cell r="T172">
            <v>27610</v>
          </cell>
          <cell r="U172">
            <v>16153759</v>
          </cell>
          <cell r="V172">
            <v>24083</v>
          </cell>
          <cell r="W172">
            <v>13493895</v>
          </cell>
          <cell r="X172">
            <v>21825</v>
          </cell>
          <cell r="Y172">
            <v>13891555</v>
          </cell>
        </row>
        <row r="173">
          <cell r="B173">
            <v>19438</v>
          </cell>
          <cell r="C173">
            <v>12071106</v>
          </cell>
          <cell r="D173">
            <v>22567</v>
          </cell>
          <cell r="E173">
            <v>15286527</v>
          </cell>
          <cell r="F173">
            <v>23935</v>
          </cell>
          <cell r="G173">
            <v>12369162</v>
          </cell>
          <cell r="H173">
            <v>24312</v>
          </cell>
          <cell r="I173">
            <v>11992402</v>
          </cell>
          <cell r="J173">
            <v>25112</v>
          </cell>
          <cell r="K173">
            <v>18052717</v>
          </cell>
          <cell r="L173">
            <v>25634</v>
          </cell>
          <cell r="M173">
            <v>20138803</v>
          </cell>
          <cell r="N173">
            <v>25672</v>
          </cell>
          <cell r="O173">
            <v>16911034</v>
          </cell>
          <cell r="P173">
            <v>25734</v>
          </cell>
          <cell r="Q173">
            <v>15897529</v>
          </cell>
          <cell r="R173">
            <v>26285</v>
          </cell>
          <cell r="S173">
            <v>16471825</v>
          </cell>
          <cell r="T173">
            <v>32238</v>
          </cell>
          <cell r="U173">
            <v>18643255</v>
          </cell>
          <cell r="V173">
            <v>28211</v>
          </cell>
          <cell r="W173">
            <v>15654804</v>
          </cell>
          <cell r="X173">
            <v>30118</v>
          </cell>
          <cell r="Y173">
            <v>20289568</v>
          </cell>
        </row>
        <row r="174">
          <cell r="B174">
            <v>13705</v>
          </cell>
          <cell r="C174">
            <v>10623703</v>
          </cell>
          <cell r="D174">
            <v>16725</v>
          </cell>
          <cell r="E174">
            <v>12854794</v>
          </cell>
          <cell r="F174">
            <v>18401</v>
          </cell>
          <cell r="G174">
            <v>13525330</v>
          </cell>
          <cell r="H174">
            <v>17875</v>
          </cell>
          <cell r="I174">
            <v>12671976</v>
          </cell>
          <cell r="J174">
            <v>16521</v>
          </cell>
          <cell r="K174">
            <v>13734337.23</v>
          </cell>
          <cell r="L174">
            <v>18150</v>
          </cell>
          <cell r="M174">
            <v>16902350</v>
          </cell>
          <cell r="N174">
            <v>20435</v>
          </cell>
          <cell r="O174">
            <v>16748071</v>
          </cell>
          <cell r="P174">
            <v>19511</v>
          </cell>
          <cell r="Q174">
            <v>15153182</v>
          </cell>
          <cell r="R174">
            <v>19597</v>
          </cell>
          <cell r="S174">
            <v>13118961</v>
          </cell>
          <cell r="T174">
            <v>23240</v>
          </cell>
          <cell r="U174">
            <v>15283537</v>
          </cell>
          <cell r="V174">
            <v>21718</v>
          </cell>
          <cell r="W174">
            <v>14573055</v>
          </cell>
          <cell r="X174">
            <v>20872</v>
          </cell>
          <cell r="Y174">
            <v>16113024</v>
          </cell>
        </row>
        <row r="175">
          <cell r="B175">
            <v>12917</v>
          </cell>
          <cell r="C175">
            <v>7392829</v>
          </cell>
          <cell r="D175">
            <v>13385</v>
          </cell>
          <cell r="E175">
            <v>7723085</v>
          </cell>
          <cell r="F175">
            <v>14389</v>
          </cell>
          <cell r="G175">
            <v>7594111</v>
          </cell>
          <cell r="H175">
            <v>16240</v>
          </cell>
          <cell r="I175">
            <v>8178621</v>
          </cell>
          <cell r="J175">
            <v>19681</v>
          </cell>
          <cell r="K175">
            <v>15106222</v>
          </cell>
          <cell r="L175">
            <v>17947</v>
          </cell>
          <cell r="M175">
            <v>14440474</v>
          </cell>
          <cell r="N175">
            <v>18327</v>
          </cell>
          <cell r="O175">
            <v>16557920</v>
          </cell>
          <cell r="P175">
            <v>19396</v>
          </cell>
          <cell r="Q175">
            <v>16004569</v>
          </cell>
          <cell r="R175">
            <v>18708</v>
          </cell>
          <cell r="S175">
            <v>14233853</v>
          </cell>
          <cell r="T175">
            <v>23477</v>
          </cell>
          <cell r="U175">
            <v>15464714</v>
          </cell>
          <cell r="V175">
            <v>21183</v>
          </cell>
          <cell r="W175">
            <v>12129894</v>
          </cell>
          <cell r="X175">
            <v>22580</v>
          </cell>
          <cell r="Y175">
            <v>14168060</v>
          </cell>
        </row>
        <row r="176">
          <cell r="B176">
            <v>31950</v>
          </cell>
          <cell r="C176">
            <v>20922058</v>
          </cell>
          <cell r="D176">
            <v>42342</v>
          </cell>
          <cell r="E176">
            <v>29704642</v>
          </cell>
          <cell r="F176">
            <v>47981</v>
          </cell>
          <cell r="G176">
            <v>27098188</v>
          </cell>
          <cell r="H176">
            <v>47058</v>
          </cell>
          <cell r="I176">
            <v>26607291</v>
          </cell>
          <cell r="J176">
            <v>44860</v>
          </cell>
          <cell r="K176">
            <v>33987485</v>
          </cell>
          <cell r="L176">
            <v>45929</v>
          </cell>
          <cell r="M176">
            <v>35242587</v>
          </cell>
          <cell r="N176">
            <v>47746</v>
          </cell>
          <cell r="O176">
            <v>35347980</v>
          </cell>
          <cell r="P176">
            <v>47473</v>
          </cell>
          <cell r="Q176">
            <v>29484799</v>
          </cell>
          <cell r="R176">
            <v>50828</v>
          </cell>
          <cell r="S176">
            <v>31153288</v>
          </cell>
          <cell r="T176">
            <v>59066</v>
          </cell>
          <cell r="U176">
            <v>34207449</v>
          </cell>
          <cell r="V176">
            <v>54389</v>
          </cell>
          <cell r="W176">
            <v>35152935</v>
          </cell>
          <cell r="X176">
            <v>55105</v>
          </cell>
          <cell r="Y176">
            <v>37648098</v>
          </cell>
        </row>
        <row r="177">
          <cell r="B177">
            <v>19609</v>
          </cell>
          <cell r="C177">
            <v>14465710</v>
          </cell>
          <cell r="D177">
            <v>23883</v>
          </cell>
          <cell r="E177">
            <v>17676971</v>
          </cell>
          <cell r="F177">
            <v>27916</v>
          </cell>
          <cell r="G177">
            <v>18957981</v>
          </cell>
          <cell r="H177">
            <v>25650</v>
          </cell>
          <cell r="I177">
            <v>14845177</v>
          </cell>
          <cell r="J177">
            <v>24209</v>
          </cell>
          <cell r="K177">
            <v>16792705</v>
          </cell>
          <cell r="L177">
            <v>25131</v>
          </cell>
          <cell r="M177">
            <v>20952855</v>
          </cell>
          <cell r="N177">
            <v>28713</v>
          </cell>
          <cell r="O177">
            <v>24194783</v>
          </cell>
          <cell r="P177">
            <v>29770</v>
          </cell>
          <cell r="Q177">
            <v>19352835</v>
          </cell>
          <cell r="R177">
            <v>32548</v>
          </cell>
          <cell r="S177">
            <v>19621571</v>
          </cell>
          <cell r="T177">
            <v>36480</v>
          </cell>
          <cell r="U177">
            <v>22133586</v>
          </cell>
          <cell r="V177">
            <v>30374</v>
          </cell>
          <cell r="W177">
            <v>20064785</v>
          </cell>
          <cell r="X177">
            <v>31788</v>
          </cell>
          <cell r="Y177">
            <v>20214881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Kesh"/>
      <sheetName val="M Pesa"/>
      <sheetName val="M Mola "/>
      <sheetName val="Total"/>
    </sheetNames>
    <sheetDataSet>
      <sheetData sheetId="0"/>
      <sheetData sheetId="1"/>
      <sheetData sheetId="2"/>
      <sheetData sheetId="3">
        <row r="5">
          <cell r="B5">
            <v>3277731</v>
          </cell>
          <cell r="C5">
            <v>684824853.01999998</v>
          </cell>
          <cell r="D5">
            <v>3186376</v>
          </cell>
          <cell r="E5">
            <v>734860573.75999999</v>
          </cell>
          <cell r="F5">
            <v>3806433</v>
          </cell>
          <cell r="G5">
            <v>791032388.2700001</v>
          </cell>
          <cell r="H5">
            <v>3239086</v>
          </cell>
          <cell r="I5">
            <v>719720581.10000002</v>
          </cell>
          <cell r="J5">
            <v>3945623</v>
          </cell>
          <cell r="K5">
            <v>771756620.05999994</v>
          </cell>
          <cell r="L5">
            <v>3661784</v>
          </cell>
          <cell r="M5">
            <v>636755859.20000005</v>
          </cell>
          <cell r="N5">
            <v>4150446</v>
          </cell>
          <cell r="O5">
            <v>706763480.03999996</v>
          </cell>
          <cell r="P5">
            <v>5049653</v>
          </cell>
          <cell r="Q5">
            <v>798228765.68000007</v>
          </cell>
          <cell r="R5">
            <v>4233927</v>
          </cell>
          <cell r="S5">
            <v>701505331.12</v>
          </cell>
          <cell r="T5">
            <v>4440060</v>
          </cell>
          <cell r="U5">
            <v>755767042.87999988</v>
          </cell>
          <cell r="V5">
            <v>4795038</v>
          </cell>
          <cell r="W5">
            <v>765759624.53999996</v>
          </cell>
          <cell r="X5">
            <v>4863340</v>
          </cell>
          <cell r="Y5">
            <v>825015834.46999991</v>
          </cell>
        </row>
        <row r="6">
          <cell r="B6">
            <v>2605381</v>
          </cell>
          <cell r="C6">
            <v>543932319.84000003</v>
          </cell>
          <cell r="D6">
            <v>2475187</v>
          </cell>
          <cell r="E6">
            <v>539739368</v>
          </cell>
          <cell r="F6">
            <v>3079430</v>
          </cell>
          <cell r="G6">
            <v>656418475.49000001</v>
          </cell>
          <cell r="H6">
            <v>2536389</v>
          </cell>
          <cell r="I6">
            <v>536566659.32999998</v>
          </cell>
          <cell r="J6">
            <v>2761699</v>
          </cell>
          <cell r="K6">
            <v>583380795.36000001</v>
          </cell>
          <cell r="L6">
            <v>2341419</v>
          </cell>
          <cell r="M6">
            <v>483500149.37</v>
          </cell>
          <cell r="N6">
            <v>2641347</v>
          </cell>
          <cell r="O6">
            <v>516334238.87</v>
          </cell>
          <cell r="P6">
            <v>3483231</v>
          </cell>
          <cell r="Q6">
            <v>639381822.22000003</v>
          </cell>
          <cell r="R6">
            <v>3087659</v>
          </cell>
          <cell r="S6">
            <v>636531921.44000006</v>
          </cell>
          <cell r="T6">
            <v>3326609</v>
          </cell>
          <cell r="U6">
            <v>635263593.59000003</v>
          </cell>
          <cell r="V6">
            <v>3279570</v>
          </cell>
          <cell r="W6">
            <v>595639641.52999997</v>
          </cell>
          <cell r="X6">
            <v>3365559</v>
          </cell>
          <cell r="Y6">
            <v>633000168.05999994</v>
          </cell>
        </row>
        <row r="7">
          <cell r="B7">
            <v>570793</v>
          </cell>
          <cell r="C7">
            <v>121519071.11</v>
          </cell>
          <cell r="D7">
            <v>551369</v>
          </cell>
          <cell r="E7">
            <v>121983685.61</v>
          </cell>
          <cell r="F7">
            <v>653996</v>
          </cell>
          <cell r="G7">
            <v>149339144.44</v>
          </cell>
          <cell r="H7">
            <v>534045</v>
          </cell>
          <cell r="I7">
            <v>114661655.08000001</v>
          </cell>
          <cell r="J7">
            <v>597987</v>
          </cell>
          <cell r="K7">
            <v>145737340.56</v>
          </cell>
          <cell r="L7">
            <v>500750</v>
          </cell>
          <cell r="M7">
            <v>108091157.47</v>
          </cell>
          <cell r="N7">
            <v>548562</v>
          </cell>
          <cell r="O7">
            <v>111233041.26000001</v>
          </cell>
          <cell r="P7">
            <v>750708</v>
          </cell>
          <cell r="Q7">
            <v>150498504.46000001</v>
          </cell>
          <cell r="R7">
            <v>629980</v>
          </cell>
          <cell r="S7">
            <v>151558134.20000002</v>
          </cell>
          <cell r="T7">
            <v>701396</v>
          </cell>
          <cell r="U7">
            <v>164941818.91</v>
          </cell>
          <cell r="V7">
            <v>715702</v>
          </cell>
          <cell r="W7">
            <v>157376470.25999999</v>
          </cell>
          <cell r="X7">
            <v>783488</v>
          </cell>
          <cell r="Y7">
            <v>188667473.82000002</v>
          </cell>
        </row>
        <row r="8">
          <cell r="B8">
            <v>46086</v>
          </cell>
          <cell r="C8">
            <v>7703381.3899999997</v>
          </cell>
          <cell r="D8">
            <v>44552</v>
          </cell>
          <cell r="E8">
            <v>7302587.0099999998</v>
          </cell>
          <cell r="F8">
            <v>48364</v>
          </cell>
          <cell r="G8">
            <v>7561019.9000000004</v>
          </cell>
          <cell r="H8">
            <v>48123</v>
          </cell>
          <cell r="I8">
            <v>7774000</v>
          </cell>
          <cell r="J8">
            <v>49905</v>
          </cell>
          <cell r="K8">
            <v>7698761.4299999997</v>
          </cell>
          <cell r="L8">
            <v>45812</v>
          </cell>
          <cell r="M8">
            <v>7286056.6200000001</v>
          </cell>
          <cell r="N8">
            <v>51570</v>
          </cell>
          <cell r="O8">
            <v>7773627.9500000002</v>
          </cell>
          <cell r="P8">
            <v>63432</v>
          </cell>
          <cell r="Q8">
            <v>8714846.0999999996</v>
          </cell>
          <cell r="R8">
            <v>55659</v>
          </cell>
          <cell r="S8">
            <v>9533626.5399999991</v>
          </cell>
          <cell r="T8">
            <v>58926</v>
          </cell>
          <cell r="U8">
            <v>10217973.699999999</v>
          </cell>
          <cell r="V8">
            <v>59232</v>
          </cell>
          <cell r="W8">
            <v>9326276.2800000012</v>
          </cell>
          <cell r="X8">
            <v>65728</v>
          </cell>
          <cell r="Y8">
            <v>11429491.75</v>
          </cell>
        </row>
        <row r="9">
          <cell r="B9">
            <v>252588</v>
          </cell>
          <cell r="C9">
            <v>42174585.359999999</v>
          </cell>
          <cell r="D9">
            <v>239896</v>
          </cell>
          <cell r="E9">
            <v>40210856.890000001</v>
          </cell>
          <cell r="F9">
            <v>249667</v>
          </cell>
          <cell r="G9">
            <v>37075449.640000001</v>
          </cell>
          <cell r="H9">
            <v>258596</v>
          </cell>
          <cell r="I9">
            <v>45006486.850000001</v>
          </cell>
          <cell r="J9">
            <v>270326</v>
          </cell>
          <cell r="K9">
            <v>45629257.859999999</v>
          </cell>
          <cell r="L9">
            <v>230929</v>
          </cell>
          <cell r="M9">
            <v>36576123.409999996</v>
          </cell>
          <cell r="N9">
            <v>254451</v>
          </cell>
          <cell r="O9">
            <v>39183078.689999998</v>
          </cell>
          <cell r="P9">
            <v>333094</v>
          </cell>
          <cell r="Q9">
            <v>47635365.890000001</v>
          </cell>
          <cell r="R9">
            <v>255821</v>
          </cell>
          <cell r="S9">
            <v>46405889.119999997</v>
          </cell>
          <cell r="T9">
            <v>277616</v>
          </cell>
          <cell r="U9">
            <v>50377948.039999999</v>
          </cell>
          <cell r="V9">
            <v>281524</v>
          </cell>
          <cell r="W9">
            <v>49493189.009999998</v>
          </cell>
          <cell r="X9">
            <v>312198</v>
          </cell>
          <cell r="Y9">
            <v>53813885.670000002</v>
          </cell>
        </row>
        <row r="10">
          <cell r="B10">
            <v>526740</v>
          </cell>
          <cell r="C10">
            <v>105768407.97999999</v>
          </cell>
          <cell r="D10">
            <v>481425</v>
          </cell>
          <cell r="E10">
            <v>92155250.079999998</v>
          </cell>
          <cell r="F10">
            <v>544530</v>
          </cell>
          <cell r="G10">
            <v>98302613.689999998</v>
          </cell>
          <cell r="H10">
            <v>535232</v>
          </cell>
          <cell r="I10">
            <v>101776432.87</v>
          </cell>
          <cell r="J10">
            <v>525998</v>
          </cell>
          <cell r="K10">
            <v>91982386.739999995</v>
          </cell>
          <cell r="L10">
            <v>449958</v>
          </cell>
          <cell r="M10">
            <v>67639783.979999989</v>
          </cell>
          <cell r="N10">
            <v>526390</v>
          </cell>
          <cell r="O10">
            <v>70821650.799999997</v>
          </cell>
          <cell r="P10">
            <v>644173</v>
          </cell>
          <cell r="Q10">
            <v>84062311.049999997</v>
          </cell>
          <cell r="R10">
            <v>618946</v>
          </cell>
          <cell r="S10">
            <v>88784306.129999995</v>
          </cell>
          <cell r="T10">
            <v>689861</v>
          </cell>
          <cell r="U10">
            <v>98327753.75999999</v>
          </cell>
          <cell r="V10">
            <v>686676</v>
          </cell>
          <cell r="W10">
            <v>98130921.180000007</v>
          </cell>
          <cell r="X10">
            <v>731124</v>
          </cell>
          <cell r="Y10">
            <v>116699035.81</v>
          </cell>
        </row>
        <row r="11">
          <cell r="B11">
            <v>64276</v>
          </cell>
          <cell r="C11">
            <v>14325921.880000001</v>
          </cell>
          <cell r="D11">
            <v>60565</v>
          </cell>
          <cell r="E11">
            <v>11711442.59</v>
          </cell>
          <cell r="F11">
            <v>70292</v>
          </cell>
          <cell r="G11">
            <v>13861291.210000001</v>
          </cell>
          <cell r="H11">
            <v>64252</v>
          </cell>
          <cell r="I11">
            <v>13305907.109999999</v>
          </cell>
          <cell r="J11">
            <v>60123</v>
          </cell>
          <cell r="K11">
            <v>11409698.08</v>
          </cell>
          <cell r="L11">
            <v>57379</v>
          </cell>
          <cell r="M11">
            <v>9004261.5</v>
          </cell>
          <cell r="N11">
            <v>67104</v>
          </cell>
          <cell r="O11">
            <v>9403111.4400000013</v>
          </cell>
          <cell r="P11">
            <v>78105</v>
          </cell>
          <cell r="Q11">
            <v>11665048.960000001</v>
          </cell>
          <cell r="R11">
            <v>69241</v>
          </cell>
          <cell r="S11">
            <v>12362864.91</v>
          </cell>
          <cell r="T11">
            <v>81375</v>
          </cell>
          <cell r="U11">
            <v>14779886.300000001</v>
          </cell>
          <cell r="V11">
            <v>88771</v>
          </cell>
          <cell r="W11">
            <v>14419433.5</v>
          </cell>
          <cell r="X11">
            <v>98630</v>
          </cell>
          <cell r="Y11">
            <v>20710133.619999997</v>
          </cell>
        </row>
        <row r="12">
          <cell r="B12">
            <v>43361</v>
          </cell>
          <cell r="C12">
            <v>6078050.7699999996</v>
          </cell>
          <cell r="D12">
            <v>41059</v>
          </cell>
          <cell r="E12">
            <v>5946715.9000000004</v>
          </cell>
          <cell r="F12">
            <v>46555</v>
          </cell>
          <cell r="G12">
            <v>6358714.2999999998</v>
          </cell>
          <cell r="H12">
            <v>48148</v>
          </cell>
          <cell r="I12">
            <v>7231730.7999999998</v>
          </cell>
          <cell r="J12">
            <v>45354</v>
          </cell>
          <cell r="K12">
            <v>6069138.9900000002</v>
          </cell>
          <cell r="L12">
            <v>38395</v>
          </cell>
          <cell r="M12">
            <v>4713810.2300000004</v>
          </cell>
          <cell r="N12">
            <v>44414</v>
          </cell>
          <cell r="O12">
            <v>4779954.46</v>
          </cell>
          <cell r="P12">
            <v>59013</v>
          </cell>
          <cell r="Q12">
            <v>6727920.6299999999</v>
          </cell>
          <cell r="R12">
            <v>49359</v>
          </cell>
          <cell r="S12">
            <v>6657683.96</v>
          </cell>
          <cell r="T12">
            <v>54167</v>
          </cell>
          <cell r="U12">
            <v>7504220.6200000001</v>
          </cell>
          <cell r="V12">
            <v>52105</v>
          </cell>
          <cell r="W12">
            <v>7254283.1699999999</v>
          </cell>
          <cell r="X12">
            <v>56003</v>
          </cell>
          <cell r="Y12">
            <v>8190599.9100000001</v>
          </cell>
        </row>
        <row r="13">
          <cell r="B13">
            <v>179317</v>
          </cell>
          <cell r="C13">
            <v>25646175.57</v>
          </cell>
          <cell r="D13">
            <v>148996</v>
          </cell>
          <cell r="E13">
            <v>22039519.68</v>
          </cell>
          <cell r="F13">
            <v>161019</v>
          </cell>
          <cell r="G13">
            <v>24167370.280000001</v>
          </cell>
          <cell r="H13">
            <v>174658</v>
          </cell>
          <cell r="I13">
            <v>25744059.25</v>
          </cell>
          <cell r="J13">
            <v>167112</v>
          </cell>
          <cell r="K13">
            <v>22192020.549999997</v>
          </cell>
          <cell r="L13">
            <v>144001</v>
          </cell>
          <cell r="M13">
            <v>17398590.870000001</v>
          </cell>
          <cell r="N13">
            <v>165627</v>
          </cell>
          <cell r="O13">
            <v>18242768.460000001</v>
          </cell>
          <cell r="P13">
            <v>204602</v>
          </cell>
          <cell r="Q13">
            <v>22221703.48</v>
          </cell>
          <cell r="R13">
            <v>182683</v>
          </cell>
          <cell r="S13">
            <v>22507832.710000001</v>
          </cell>
          <cell r="T13">
            <v>207764</v>
          </cell>
          <cell r="U13">
            <v>25537158.899999999</v>
          </cell>
          <cell r="V13">
            <v>207852</v>
          </cell>
          <cell r="W13">
            <v>27894331.079999998</v>
          </cell>
          <cell r="X13">
            <v>220060</v>
          </cell>
          <cell r="Y13">
            <v>33127596.809999999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6">
          <cell r="B16">
            <v>272971</v>
          </cell>
          <cell r="C16">
            <v>47483551.57</v>
          </cell>
          <cell r="D16">
            <v>258676</v>
          </cell>
          <cell r="E16">
            <v>46434270.409999996</v>
          </cell>
          <cell r="F16">
            <v>292697</v>
          </cell>
          <cell r="G16">
            <v>49165143.780000001</v>
          </cell>
          <cell r="H16">
            <v>277490</v>
          </cell>
          <cell r="I16">
            <v>46238243.740000002</v>
          </cell>
          <cell r="J16">
            <v>295075</v>
          </cell>
          <cell r="K16">
            <v>48375465.159999996</v>
          </cell>
          <cell r="L16">
            <v>295636</v>
          </cell>
          <cell r="M16">
            <v>41500374.400000006</v>
          </cell>
          <cell r="N16">
            <v>345325</v>
          </cell>
          <cell r="O16">
            <v>45420143.82</v>
          </cell>
          <cell r="P16">
            <v>384152</v>
          </cell>
          <cell r="Q16">
            <v>47308821.899999999</v>
          </cell>
          <cell r="R16">
            <v>321234</v>
          </cell>
          <cell r="S16">
            <v>43608911.359999999</v>
          </cell>
          <cell r="T16">
            <v>354498</v>
          </cell>
          <cell r="U16">
            <v>49281446.149999999</v>
          </cell>
          <cell r="V16">
            <v>359283</v>
          </cell>
          <cell r="W16">
            <v>45946970.480000004</v>
          </cell>
          <cell r="X16">
            <v>375739</v>
          </cell>
          <cell r="Y16">
            <v>53631083.740000002</v>
          </cell>
        </row>
        <row r="17">
          <cell r="B17">
            <v>249018</v>
          </cell>
          <cell r="C17">
            <v>38310868.07</v>
          </cell>
          <cell r="D17">
            <v>222727</v>
          </cell>
          <cell r="E17">
            <v>33163443.109999999</v>
          </cell>
          <cell r="F17">
            <v>262604</v>
          </cell>
          <cell r="G17">
            <v>35778458.689999998</v>
          </cell>
          <cell r="H17">
            <v>230089</v>
          </cell>
          <cell r="I17">
            <v>34526032.770000003</v>
          </cell>
          <cell r="J17">
            <v>247430</v>
          </cell>
          <cell r="K17">
            <v>34815706.25</v>
          </cell>
          <cell r="L17">
            <v>230631</v>
          </cell>
          <cell r="M17">
            <v>29068365.160000004</v>
          </cell>
          <cell r="N17">
            <v>250664</v>
          </cell>
          <cell r="O17">
            <v>30822947.75</v>
          </cell>
          <cell r="P17">
            <v>327261</v>
          </cell>
          <cell r="Q17">
            <v>43782219.629999995</v>
          </cell>
          <cell r="R17">
            <v>230651</v>
          </cell>
          <cell r="S17">
            <v>41204681.230000004</v>
          </cell>
          <cell r="T17">
            <v>247630</v>
          </cell>
          <cell r="U17">
            <v>44323763.149999999</v>
          </cell>
          <cell r="V17">
            <v>250414</v>
          </cell>
          <cell r="W17">
            <v>41978656.399999999</v>
          </cell>
          <cell r="X17">
            <v>302625</v>
          </cell>
          <cell r="Y17">
            <v>69084980.519999996</v>
          </cell>
        </row>
        <row r="18">
          <cell r="B18">
            <v>186137</v>
          </cell>
          <cell r="C18">
            <v>24108043.699999999</v>
          </cell>
          <cell r="D18">
            <v>168518</v>
          </cell>
          <cell r="E18">
            <v>21386502.649999999</v>
          </cell>
          <cell r="F18">
            <v>198761</v>
          </cell>
          <cell r="G18">
            <v>24857536.579999998</v>
          </cell>
          <cell r="H18">
            <v>175480</v>
          </cell>
          <cell r="I18">
            <v>22474787.420000002</v>
          </cell>
          <cell r="J18">
            <v>192152</v>
          </cell>
          <cell r="K18">
            <v>24279045.09</v>
          </cell>
          <cell r="L18">
            <v>180526</v>
          </cell>
          <cell r="M18">
            <v>19790007.240000002</v>
          </cell>
          <cell r="N18">
            <v>195649</v>
          </cell>
          <cell r="O18">
            <v>21258699.41</v>
          </cell>
          <cell r="P18">
            <v>246798</v>
          </cell>
          <cell r="Q18">
            <v>27528202.02</v>
          </cell>
          <cell r="R18">
            <v>174941</v>
          </cell>
          <cell r="S18">
            <v>26485464.450000003</v>
          </cell>
          <cell r="T18">
            <v>191804</v>
          </cell>
          <cell r="U18">
            <v>28350522.710000001</v>
          </cell>
          <cell r="V18">
            <v>182983</v>
          </cell>
          <cell r="W18">
            <v>27147744.949999999</v>
          </cell>
          <cell r="X18">
            <v>215722</v>
          </cell>
          <cell r="Y18">
            <v>35418010.079999998</v>
          </cell>
        </row>
        <row r="19">
          <cell r="B19">
            <v>11279</v>
          </cell>
          <cell r="C19">
            <v>1102832.44</v>
          </cell>
          <cell r="D19">
            <v>11017</v>
          </cell>
          <cell r="E19">
            <v>1004905</v>
          </cell>
          <cell r="F19">
            <v>12850</v>
          </cell>
          <cell r="G19">
            <v>1190021.67</v>
          </cell>
          <cell r="H19">
            <v>11885</v>
          </cell>
          <cell r="I19">
            <v>1196895.33</v>
          </cell>
          <cell r="J19">
            <v>12148</v>
          </cell>
          <cell r="K19">
            <v>1096860.1400000001</v>
          </cell>
          <cell r="L19">
            <v>13537</v>
          </cell>
          <cell r="M19">
            <v>1910475.19</v>
          </cell>
          <cell r="N19">
            <v>17735</v>
          </cell>
          <cell r="O19">
            <v>1741884.5</v>
          </cell>
          <cell r="P19">
            <v>17713</v>
          </cell>
          <cell r="Q19">
            <v>1297176.82</v>
          </cell>
          <cell r="R19">
            <v>16460</v>
          </cell>
          <cell r="S19">
            <v>1500921.44</v>
          </cell>
          <cell r="T19">
            <v>17403</v>
          </cell>
          <cell r="U19">
            <v>1279058.69</v>
          </cell>
          <cell r="V19">
            <v>18304</v>
          </cell>
          <cell r="W19">
            <v>1399666.21</v>
          </cell>
          <cell r="X19">
            <v>19723</v>
          </cell>
          <cell r="Y19">
            <v>1587047.15</v>
          </cell>
        </row>
        <row r="20">
          <cell r="B20">
            <v>7757</v>
          </cell>
          <cell r="C20">
            <v>570331.29</v>
          </cell>
          <cell r="D20">
            <v>7070</v>
          </cell>
          <cell r="E20">
            <v>519498.62</v>
          </cell>
          <cell r="F20">
            <v>8676</v>
          </cell>
          <cell r="G20">
            <v>652020.77</v>
          </cell>
          <cell r="H20">
            <v>7659</v>
          </cell>
          <cell r="I20">
            <v>665587.69999999995</v>
          </cell>
          <cell r="J20">
            <v>7646</v>
          </cell>
          <cell r="K20">
            <v>731400.84000000008</v>
          </cell>
          <cell r="L20">
            <v>8699</v>
          </cell>
          <cell r="M20">
            <v>768494.7</v>
          </cell>
          <cell r="N20">
            <v>10664</v>
          </cell>
          <cell r="O20">
            <v>849461.9</v>
          </cell>
          <cell r="P20">
            <v>19742</v>
          </cell>
          <cell r="Q20">
            <v>1565677.1400000001</v>
          </cell>
          <cell r="R20">
            <v>18038</v>
          </cell>
          <cell r="S20">
            <v>2323248.37</v>
          </cell>
          <cell r="T20">
            <v>24308</v>
          </cell>
          <cell r="U20">
            <v>1992333.82</v>
          </cell>
          <cell r="V20">
            <v>24537</v>
          </cell>
          <cell r="W20">
            <v>1924495.52</v>
          </cell>
          <cell r="X20">
            <v>25059</v>
          </cell>
          <cell r="Y20">
            <v>2212970.1800000002</v>
          </cell>
        </row>
        <row r="21">
          <cell r="B21">
            <v>230539</v>
          </cell>
          <cell r="C21">
            <v>35905532.910000004</v>
          </cell>
          <cell r="D21">
            <v>211980</v>
          </cell>
          <cell r="E21">
            <v>31000419.25</v>
          </cell>
          <cell r="F21">
            <v>247279</v>
          </cell>
          <cell r="G21">
            <v>34846346.369999997</v>
          </cell>
          <cell r="H21">
            <v>224701</v>
          </cell>
          <cell r="I21">
            <v>34408243.009999998</v>
          </cell>
          <cell r="J21">
            <v>237903</v>
          </cell>
          <cell r="K21">
            <v>33904178.07</v>
          </cell>
          <cell r="L21">
            <v>225012</v>
          </cell>
          <cell r="M21">
            <v>29232449.57</v>
          </cell>
          <cell r="N21">
            <v>247171</v>
          </cell>
          <cell r="O21">
            <v>30665974.859999999</v>
          </cell>
          <cell r="P21">
            <v>295629</v>
          </cell>
          <cell r="Q21">
            <v>34281814.200000003</v>
          </cell>
          <cell r="R21">
            <v>233769</v>
          </cell>
          <cell r="S21">
            <v>33672937.659999996</v>
          </cell>
          <cell r="T21">
            <v>248739</v>
          </cell>
          <cell r="U21">
            <v>37230308.490000002</v>
          </cell>
          <cell r="V21">
            <v>248535</v>
          </cell>
          <cell r="W21">
            <v>35001286.450000003</v>
          </cell>
          <cell r="X21">
            <v>272756</v>
          </cell>
          <cell r="Y21">
            <v>38626713.269999996</v>
          </cell>
        </row>
        <row r="22">
          <cell r="B22">
            <v>51325</v>
          </cell>
          <cell r="C22">
            <v>7025073.0599999996</v>
          </cell>
          <cell r="D22">
            <v>48726</v>
          </cell>
          <cell r="E22">
            <v>6996997.46</v>
          </cell>
          <cell r="F22">
            <v>54567</v>
          </cell>
          <cell r="G22">
            <v>7079966.1600000001</v>
          </cell>
          <cell r="H22">
            <v>54164</v>
          </cell>
          <cell r="I22">
            <v>7198047.7299999995</v>
          </cell>
          <cell r="J22">
            <v>54383</v>
          </cell>
          <cell r="K22">
            <v>7055723.1400000006</v>
          </cell>
          <cell r="L22">
            <v>47965</v>
          </cell>
          <cell r="M22">
            <v>5841701.7800000003</v>
          </cell>
          <cell r="N22">
            <v>54276</v>
          </cell>
          <cell r="O22">
            <v>6199312.7300000004</v>
          </cell>
          <cell r="P22">
            <v>65264</v>
          </cell>
          <cell r="Q22">
            <v>6998562.5499999998</v>
          </cell>
          <cell r="R22">
            <v>55938</v>
          </cell>
          <cell r="S22">
            <v>6927948.4900000002</v>
          </cell>
          <cell r="T22">
            <v>61422</v>
          </cell>
          <cell r="U22">
            <v>7622981.2400000002</v>
          </cell>
          <cell r="V22">
            <v>59238</v>
          </cell>
          <cell r="W22">
            <v>6964504.75</v>
          </cell>
          <cell r="X22">
            <v>69663</v>
          </cell>
          <cell r="Y22">
            <v>8344408.8800000008</v>
          </cell>
        </row>
        <row r="23">
          <cell r="B23">
            <v>15308</v>
          </cell>
          <cell r="C23">
            <v>1293813.3599999999</v>
          </cell>
          <cell r="D23">
            <v>14274</v>
          </cell>
          <cell r="E23">
            <v>1258490.92</v>
          </cell>
          <cell r="F23">
            <v>17088</v>
          </cell>
          <cell r="G23">
            <v>1667385.23</v>
          </cell>
          <cell r="H23">
            <v>16349</v>
          </cell>
          <cell r="I23">
            <v>1434121.88</v>
          </cell>
          <cell r="J23">
            <v>16692</v>
          </cell>
          <cell r="K23">
            <v>1345758.38</v>
          </cell>
          <cell r="L23">
            <v>18558</v>
          </cell>
          <cell r="M23">
            <v>1403461.79</v>
          </cell>
          <cell r="N23">
            <v>21835</v>
          </cell>
          <cell r="O23">
            <v>1592223.02</v>
          </cell>
          <cell r="P23">
            <v>22191</v>
          </cell>
          <cell r="Q23">
            <v>1516513.6</v>
          </cell>
          <cell r="R23">
            <v>20347</v>
          </cell>
          <cell r="S23">
            <v>1660784</v>
          </cell>
          <cell r="T23">
            <v>22786</v>
          </cell>
          <cell r="U23">
            <v>1720560.04</v>
          </cell>
          <cell r="V23">
            <v>23201</v>
          </cell>
          <cell r="W23">
            <v>2124841.56</v>
          </cell>
          <cell r="X23">
            <v>25389</v>
          </cell>
          <cell r="Y23">
            <v>1906825.6600000001</v>
          </cell>
        </row>
        <row r="24">
          <cell r="B24">
            <v>117480</v>
          </cell>
          <cell r="C24">
            <v>13867009.439999999</v>
          </cell>
          <cell r="D24">
            <v>101512</v>
          </cell>
          <cell r="E24">
            <v>13003030.1</v>
          </cell>
          <cell r="F24">
            <v>117446</v>
          </cell>
          <cell r="G24">
            <v>14930763.109999999</v>
          </cell>
          <cell r="H24">
            <v>107869</v>
          </cell>
          <cell r="I24">
            <v>12915362.800000001</v>
          </cell>
          <cell r="J24">
            <v>109117</v>
          </cell>
          <cell r="K24">
            <v>12673006.800000001</v>
          </cell>
          <cell r="L24">
            <v>106933</v>
          </cell>
          <cell r="M24">
            <v>10757864.52</v>
          </cell>
          <cell r="N24">
            <v>125562</v>
          </cell>
          <cell r="O24">
            <v>11431349.050000001</v>
          </cell>
          <cell r="P24">
            <v>138546</v>
          </cell>
          <cell r="Q24">
            <v>13073042.15</v>
          </cell>
          <cell r="R24">
            <v>106766</v>
          </cell>
          <cell r="S24">
            <v>13014133.09</v>
          </cell>
          <cell r="T24">
            <v>114048</v>
          </cell>
          <cell r="U24">
            <v>13084264.76</v>
          </cell>
          <cell r="V24">
            <v>121186</v>
          </cell>
          <cell r="W24">
            <v>12485388.18</v>
          </cell>
          <cell r="X24">
            <v>138291</v>
          </cell>
          <cell r="Y24">
            <v>15284360.68</v>
          </cell>
        </row>
        <row r="25">
          <cell r="B25">
            <v>7837</v>
          </cell>
          <cell r="C25">
            <v>506560</v>
          </cell>
          <cell r="D25">
            <v>7359</v>
          </cell>
          <cell r="E25">
            <v>505088.18</v>
          </cell>
          <cell r="F25">
            <v>7479</v>
          </cell>
          <cell r="G25">
            <v>557326.07999999996</v>
          </cell>
          <cell r="H25">
            <v>8605</v>
          </cell>
          <cell r="I25">
            <v>739353.4</v>
          </cell>
          <cell r="J25">
            <v>9395</v>
          </cell>
          <cell r="K25">
            <v>839616.59</v>
          </cell>
          <cell r="L25">
            <v>11019</v>
          </cell>
          <cell r="M25">
            <v>857329.3</v>
          </cell>
          <cell r="N25">
            <v>13085</v>
          </cell>
          <cell r="O25">
            <v>882468.7</v>
          </cell>
          <cell r="P25">
            <v>12941</v>
          </cell>
          <cell r="Q25">
            <v>878468.5</v>
          </cell>
          <cell r="R25">
            <v>12796</v>
          </cell>
          <cell r="S25">
            <v>948924.83</v>
          </cell>
          <cell r="T25">
            <v>13648</v>
          </cell>
          <cell r="U25">
            <v>1047340.91</v>
          </cell>
          <cell r="V25">
            <v>14179</v>
          </cell>
          <cell r="W25">
            <v>984840.3</v>
          </cell>
          <cell r="X25">
            <v>14876</v>
          </cell>
          <cell r="Y25">
            <v>1050328.57</v>
          </cell>
        </row>
        <row r="26">
          <cell r="B26">
            <v>18809</v>
          </cell>
          <cell r="C26">
            <v>2568250.94</v>
          </cell>
          <cell r="D26">
            <v>17197</v>
          </cell>
          <cell r="E26">
            <v>2526557.5499999998</v>
          </cell>
          <cell r="F26">
            <v>19165</v>
          </cell>
          <cell r="G26">
            <v>3201512.16</v>
          </cell>
          <cell r="H26">
            <v>16816</v>
          </cell>
          <cell r="I26">
            <v>2595345.7999999998</v>
          </cell>
          <cell r="J26">
            <v>15267</v>
          </cell>
          <cell r="K26">
            <v>2878292.37</v>
          </cell>
          <cell r="L26">
            <v>16081</v>
          </cell>
          <cell r="M26">
            <v>2703717.71</v>
          </cell>
          <cell r="N26">
            <v>19968</v>
          </cell>
          <cell r="O26">
            <v>3504959.04</v>
          </cell>
          <cell r="P26">
            <v>19965</v>
          </cell>
          <cell r="Q26">
            <v>3078136.52</v>
          </cell>
          <cell r="R26">
            <v>17588</v>
          </cell>
          <cell r="S26">
            <v>2442411.2599999998</v>
          </cell>
          <cell r="T26">
            <v>21103</v>
          </cell>
          <cell r="U26">
            <v>3077408.1500000004</v>
          </cell>
          <cell r="V26">
            <v>20516</v>
          </cell>
          <cell r="W26">
            <v>3001505.16</v>
          </cell>
          <cell r="X26">
            <v>22357</v>
          </cell>
          <cell r="Y26">
            <v>4476463.83</v>
          </cell>
        </row>
        <row r="27">
          <cell r="B27">
            <v>133779</v>
          </cell>
          <cell r="C27">
            <v>15750289.280000001</v>
          </cell>
          <cell r="D27">
            <v>121940</v>
          </cell>
          <cell r="E27">
            <v>15259376.85</v>
          </cell>
          <cell r="F27">
            <v>145226</v>
          </cell>
          <cell r="G27">
            <v>18142177.010000002</v>
          </cell>
          <cell r="H27">
            <v>122902</v>
          </cell>
          <cell r="I27">
            <v>14862188.210000001</v>
          </cell>
          <cell r="J27">
            <v>130351</v>
          </cell>
          <cell r="K27">
            <v>14516379.279999999</v>
          </cell>
          <cell r="L27">
            <v>132234</v>
          </cell>
          <cell r="M27">
            <v>13307396.33</v>
          </cell>
          <cell r="N27">
            <v>145018</v>
          </cell>
          <cell r="O27">
            <v>12926781.380000001</v>
          </cell>
          <cell r="P27">
            <v>175558</v>
          </cell>
          <cell r="Q27">
            <v>17755161.390000001</v>
          </cell>
          <cell r="R27">
            <v>131134</v>
          </cell>
          <cell r="S27">
            <v>18270040.600000001</v>
          </cell>
          <cell r="T27">
            <v>148812</v>
          </cell>
          <cell r="U27">
            <v>22049955.780000001</v>
          </cell>
          <cell r="V27">
            <v>145565</v>
          </cell>
          <cell r="W27">
            <v>20690299.649999999</v>
          </cell>
          <cell r="X27">
            <v>163841</v>
          </cell>
          <cell r="Y27">
            <v>25247599.200000003</v>
          </cell>
        </row>
        <row r="28">
          <cell r="B28">
            <v>19392</v>
          </cell>
          <cell r="C28">
            <v>1619507.45</v>
          </cell>
          <cell r="D28">
            <v>17571</v>
          </cell>
          <cell r="E28">
            <v>1509269.8</v>
          </cell>
          <cell r="F28">
            <v>20656</v>
          </cell>
          <cell r="G28">
            <v>1821358.4100000001</v>
          </cell>
          <cell r="H28">
            <v>19795</v>
          </cell>
          <cell r="I28">
            <v>1677182</v>
          </cell>
          <cell r="J28">
            <v>19783</v>
          </cell>
          <cell r="K28">
            <v>1790832.74</v>
          </cell>
          <cell r="L28">
            <v>21515</v>
          </cell>
          <cell r="M28">
            <v>1712709.22</v>
          </cell>
          <cell r="N28">
            <v>27881</v>
          </cell>
          <cell r="O28">
            <v>1827704.1999999997</v>
          </cell>
          <cell r="P28">
            <v>27731</v>
          </cell>
          <cell r="Q28">
            <v>2026666.81</v>
          </cell>
          <cell r="R28">
            <v>25666</v>
          </cell>
          <cell r="S28">
            <v>2066907.73</v>
          </cell>
          <cell r="T28">
            <v>28657</v>
          </cell>
          <cell r="U28">
            <v>2358259.2999999998</v>
          </cell>
          <cell r="V28">
            <v>28767</v>
          </cell>
          <cell r="W28">
            <v>2482317.89</v>
          </cell>
          <cell r="X28">
            <v>31521</v>
          </cell>
          <cell r="Y28">
            <v>2770713.05</v>
          </cell>
        </row>
        <row r="29">
          <cell r="B29">
            <v>121799</v>
          </cell>
          <cell r="C29">
            <v>15644766.67</v>
          </cell>
          <cell r="D29">
            <v>109595</v>
          </cell>
          <cell r="E29">
            <v>13926348.220000001</v>
          </cell>
          <cell r="F29">
            <v>136812</v>
          </cell>
          <cell r="G29">
            <v>17436947.309999999</v>
          </cell>
          <cell r="H29">
            <v>117993</v>
          </cell>
          <cell r="I29">
            <v>14978867.890000001</v>
          </cell>
          <cell r="J29">
            <v>111661</v>
          </cell>
          <cell r="K29">
            <v>12820788.139999999</v>
          </cell>
          <cell r="L29">
            <v>94654</v>
          </cell>
          <cell r="M29">
            <v>9329690.870000001</v>
          </cell>
          <cell r="N29">
            <v>101455</v>
          </cell>
          <cell r="O29">
            <v>8931163.4699999988</v>
          </cell>
          <cell r="P29">
            <v>127890</v>
          </cell>
          <cell r="Q29">
            <v>13161301.149999999</v>
          </cell>
          <cell r="R29">
            <v>88659</v>
          </cell>
          <cell r="S29">
            <v>12922471.419999998</v>
          </cell>
          <cell r="T29">
            <v>97094</v>
          </cell>
          <cell r="U29">
            <v>14588122.83</v>
          </cell>
          <cell r="V29">
            <v>92788</v>
          </cell>
          <cell r="W29">
            <v>13287619.6</v>
          </cell>
          <cell r="X29">
            <v>112738</v>
          </cell>
          <cell r="Y29">
            <v>17821444.439999998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2">
          <cell r="B32">
            <v>163185</v>
          </cell>
          <cell r="C32">
            <v>26926013.189999998</v>
          </cell>
          <cell r="D32">
            <v>150191</v>
          </cell>
          <cell r="E32">
            <v>23910962.119999997</v>
          </cell>
          <cell r="F32">
            <v>164284</v>
          </cell>
          <cell r="G32">
            <v>25148345.689999998</v>
          </cell>
          <cell r="H32">
            <v>153237</v>
          </cell>
          <cell r="I32">
            <v>21809477.969999999</v>
          </cell>
          <cell r="J32">
            <v>164289</v>
          </cell>
          <cell r="K32">
            <v>23969757.350000001</v>
          </cell>
          <cell r="L32">
            <v>164288</v>
          </cell>
          <cell r="M32">
            <v>21176638.140000001</v>
          </cell>
          <cell r="N32">
            <v>194276</v>
          </cell>
          <cell r="O32">
            <v>24406975.759999998</v>
          </cell>
          <cell r="P32">
            <v>227438</v>
          </cell>
          <cell r="Q32">
            <v>26925396.98</v>
          </cell>
          <cell r="R32">
            <v>189632</v>
          </cell>
          <cell r="S32">
            <v>24479151.210000001</v>
          </cell>
          <cell r="T32">
            <v>197343</v>
          </cell>
          <cell r="U32">
            <v>25442229.490000002</v>
          </cell>
          <cell r="V32">
            <v>202342</v>
          </cell>
          <cell r="W32">
            <v>24087428.32</v>
          </cell>
          <cell r="X32">
            <v>210493</v>
          </cell>
          <cell r="Y32">
            <v>28965791.59</v>
          </cell>
        </row>
        <row r="33">
          <cell r="B33">
            <v>208997</v>
          </cell>
          <cell r="C33">
            <v>27421604.07</v>
          </cell>
          <cell r="D33">
            <v>190506</v>
          </cell>
          <cell r="E33">
            <v>25277184.34</v>
          </cell>
          <cell r="F33">
            <v>215256</v>
          </cell>
          <cell r="G33">
            <v>28323008.059999999</v>
          </cell>
          <cell r="H33">
            <v>199747</v>
          </cell>
          <cell r="I33">
            <v>26672717.43</v>
          </cell>
          <cell r="J33">
            <v>203228</v>
          </cell>
          <cell r="K33">
            <v>26822968.130000003</v>
          </cell>
          <cell r="L33">
            <v>203389</v>
          </cell>
          <cell r="M33">
            <v>24444153.02</v>
          </cell>
          <cell r="N33">
            <v>237222</v>
          </cell>
          <cell r="O33">
            <v>26592247.73</v>
          </cell>
          <cell r="P33">
            <v>278505</v>
          </cell>
          <cell r="Q33">
            <v>31752983.52</v>
          </cell>
          <cell r="R33">
            <v>241858</v>
          </cell>
          <cell r="S33">
            <v>32190519.939999998</v>
          </cell>
          <cell r="T33">
            <v>256379</v>
          </cell>
          <cell r="U33">
            <v>31217412.899999999</v>
          </cell>
          <cell r="V33">
            <v>261266</v>
          </cell>
          <cell r="W33">
            <v>30222267.960000001</v>
          </cell>
          <cell r="X33">
            <v>270844</v>
          </cell>
          <cell r="Y33">
            <v>32616860.300000001</v>
          </cell>
        </row>
        <row r="34">
          <cell r="B34">
            <v>16313</v>
          </cell>
          <cell r="C34">
            <v>1241313.97</v>
          </cell>
          <cell r="D34">
            <v>13708</v>
          </cell>
          <cell r="E34">
            <v>1123412.2200000002</v>
          </cell>
          <cell r="F34">
            <v>16135</v>
          </cell>
          <cell r="G34">
            <v>1416395.58</v>
          </cell>
          <cell r="H34">
            <v>14400</v>
          </cell>
          <cell r="I34">
            <v>1367604.42</v>
          </cell>
          <cell r="J34">
            <v>14116</v>
          </cell>
          <cell r="K34">
            <v>1180486.31</v>
          </cell>
          <cell r="L34">
            <v>16340</v>
          </cell>
          <cell r="M34">
            <v>1096736.1399999999</v>
          </cell>
          <cell r="N34">
            <v>19645</v>
          </cell>
          <cell r="O34">
            <v>1185324.31</v>
          </cell>
          <cell r="P34">
            <v>20461</v>
          </cell>
          <cell r="Q34">
            <v>1293100.42</v>
          </cell>
          <cell r="R34">
            <v>18554</v>
          </cell>
          <cell r="S34">
            <v>1433399.25</v>
          </cell>
          <cell r="T34">
            <v>20596</v>
          </cell>
          <cell r="U34">
            <v>1553984.8199999998</v>
          </cell>
          <cell r="V34">
            <v>22125</v>
          </cell>
          <cell r="W34">
            <v>1748235.37</v>
          </cell>
          <cell r="X34">
            <v>24106</v>
          </cell>
          <cell r="Y34">
            <v>1752839.6099999999</v>
          </cell>
        </row>
        <row r="35">
          <cell r="B35">
            <v>26861</v>
          </cell>
          <cell r="C35">
            <v>2928126.49</v>
          </cell>
          <cell r="D35">
            <v>24420</v>
          </cell>
          <cell r="E35">
            <v>2531250.89</v>
          </cell>
          <cell r="F35">
            <v>30041</v>
          </cell>
          <cell r="G35">
            <v>3309812.6399999997</v>
          </cell>
          <cell r="H35">
            <v>27986</v>
          </cell>
          <cell r="I35">
            <v>3177651.4</v>
          </cell>
          <cell r="J35">
            <v>31975</v>
          </cell>
          <cell r="K35">
            <v>3505603.41</v>
          </cell>
          <cell r="L35">
            <v>34875</v>
          </cell>
          <cell r="M35">
            <v>3663890.1399999997</v>
          </cell>
          <cell r="N35">
            <v>41897</v>
          </cell>
          <cell r="O35">
            <v>3678185.85</v>
          </cell>
          <cell r="P35">
            <v>48463</v>
          </cell>
          <cell r="Q35">
            <v>4340767.87</v>
          </cell>
          <cell r="R35">
            <v>38193</v>
          </cell>
          <cell r="S35">
            <v>4185036.73</v>
          </cell>
          <cell r="T35">
            <v>41144</v>
          </cell>
          <cell r="U35">
            <v>4459155.9399999995</v>
          </cell>
          <cell r="V35">
            <v>41038</v>
          </cell>
          <cell r="W35">
            <v>3835141.3200000003</v>
          </cell>
          <cell r="X35">
            <v>44519</v>
          </cell>
          <cell r="Y35">
            <v>4319601.1500000004</v>
          </cell>
        </row>
        <row r="36">
          <cell r="B36">
            <v>51801</v>
          </cell>
          <cell r="C36">
            <v>4815741.63</v>
          </cell>
          <cell r="D36">
            <v>45151</v>
          </cell>
          <cell r="E36">
            <v>4266805.47</v>
          </cell>
          <cell r="F36">
            <v>49428</v>
          </cell>
          <cell r="G36">
            <v>5195869.8900000006</v>
          </cell>
          <cell r="H36">
            <v>50714</v>
          </cell>
          <cell r="I36">
            <v>4841775.3</v>
          </cell>
          <cell r="J36">
            <v>50819</v>
          </cell>
          <cell r="K36">
            <v>4507557.83</v>
          </cell>
          <cell r="L36">
            <v>50578</v>
          </cell>
          <cell r="M36">
            <v>3695918.1799999997</v>
          </cell>
          <cell r="N36">
            <v>59024</v>
          </cell>
          <cell r="O36">
            <v>3898906.52</v>
          </cell>
          <cell r="P36">
            <v>66780</v>
          </cell>
          <cell r="Q36">
            <v>4529557.25</v>
          </cell>
          <cell r="R36">
            <v>56600</v>
          </cell>
          <cell r="S36">
            <v>4694817.16</v>
          </cell>
          <cell r="T36">
            <v>65568</v>
          </cell>
          <cell r="U36">
            <v>5703689.4700000007</v>
          </cell>
          <cell r="V36">
            <v>66597</v>
          </cell>
          <cell r="W36">
            <v>5615624.6500000004</v>
          </cell>
          <cell r="X36">
            <v>76968</v>
          </cell>
          <cell r="Y36">
            <v>7431996.1699999999</v>
          </cell>
        </row>
        <row r="37">
          <cell r="B37">
            <v>77746</v>
          </cell>
          <cell r="C37">
            <v>8193243.6799999997</v>
          </cell>
          <cell r="D37">
            <v>65871</v>
          </cell>
          <cell r="E37">
            <v>7019828.4300000006</v>
          </cell>
          <cell r="F37">
            <v>75970</v>
          </cell>
          <cell r="G37">
            <v>8106461.6299999999</v>
          </cell>
          <cell r="H37">
            <v>71993</v>
          </cell>
          <cell r="I37">
            <v>7278443.1299999999</v>
          </cell>
          <cell r="J37">
            <v>71262</v>
          </cell>
          <cell r="K37">
            <v>6874406.9799999995</v>
          </cell>
          <cell r="L37">
            <v>69961</v>
          </cell>
          <cell r="M37">
            <v>5384847.4500000002</v>
          </cell>
          <cell r="N37">
            <v>78776</v>
          </cell>
          <cell r="O37">
            <v>5447683.0199999996</v>
          </cell>
          <cell r="P37">
            <v>94472</v>
          </cell>
          <cell r="Q37">
            <v>7895002.8899999997</v>
          </cell>
          <cell r="R37">
            <v>69788</v>
          </cell>
          <cell r="S37">
            <v>7883243.6699999999</v>
          </cell>
          <cell r="T37">
            <v>78432</v>
          </cell>
          <cell r="U37">
            <v>8852339.4800000004</v>
          </cell>
          <cell r="V37">
            <v>81506</v>
          </cell>
          <cell r="W37">
            <v>9179960.9499999993</v>
          </cell>
          <cell r="X37">
            <v>89762</v>
          </cell>
          <cell r="Y37">
            <v>12163478.25</v>
          </cell>
        </row>
        <row r="38">
          <cell r="B38">
            <v>56300</v>
          </cell>
          <cell r="C38">
            <v>7217323.9800000004</v>
          </cell>
          <cell r="D38">
            <v>53438</v>
          </cell>
          <cell r="E38">
            <v>7985899.2300000004</v>
          </cell>
          <cell r="F38">
            <v>64303</v>
          </cell>
          <cell r="G38">
            <v>9370949.4499999993</v>
          </cell>
          <cell r="H38">
            <v>61668</v>
          </cell>
          <cell r="I38">
            <v>7907719.6200000001</v>
          </cell>
          <cell r="J38">
            <v>62540</v>
          </cell>
          <cell r="K38">
            <v>8232526.2999999998</v>
          </cell>
          <cell r="L38">
            <v>63512</v>
          </cell>
          <cell r="M38">
            <v>7865348.6400000006</v>
          </cell>
          <cell r="N38">
            <v>75890</v>
          </cell>
          <cell r="O38">
            <v>8414694.0999999996</v>
          </cell>
          <cell r="P38">
            <v>85010</v>
          </cell>
          <cell r="Q38">
            <v>9662057.5899999999</v>
          </cell>
          <cell r="R38">
            <v>69963</v>
          </cell>
          <cell r="S38">
            <v>9174219.120000001</v>
          </cell>
          <cell r="T38">
            <v>76543</v>
          </cell>
          <cell r="U38">
            <v>9740453.9600000009</v>
          </cell>
          <cell r="V38">
            <v>77755</v>
          </cell>
          <cell r="W38">
            <v>9219065.5599999987</v>
          </cell>
          <cell r="X38">
            <v>80692</v>
          </cell>
          <cell r="Y38">
            <v>9297098.0700000003</v>
          </cell>
        </row>
        <row r="39">
          <cell r="B39">
            <v>57445</v>
          </cell>
          <cell r="C39">
            <v>5350028.82</v>
          </cell>
          <cell r="D39">
            <v>49514</v>
          </cell>
          <cell r="E39">
            <v>4312766.84</v>
          </cell>
          <cell r="F39">
            <v>56015</v>
          </cell>
          <cell r="G39">
            <v>5000647.66</v>
          </cell>
          <cell r="H39">
            <v>56593</v>
          </cell>
          <cell r="I39">
            <v>5033043.34</v>
          </cell>
          <cell r="J39">
            <v>57782</v>
          </cell>
          <cell r="K39">
            <v>4893387.68</v>
          </cell>
          <cell r="L39">
            <v>50358</v>
          </cell>
          <cell r="M39">
            <v>3264809.9699999997</v>
          </cell>
          <cell r="N39">
            <v>57252</v>
          </cell>
          <cell r="O39">
            <v>3921883.0700000003</v>
          </cell>
          <cell r="P39">
            <v>66460</v>
          </cell>
          <cell r="Q39">
            <v>4800989.55</v>
          </cell>
          <cell r="R39">
            <v>44953</v>
          </cell>
          <cell r="S39">
            <v>4669753.5299999993</v>
          </cell>
          <cell r="T39">
            <v>52940</v>
          </cell>
          <cell r="U39">
            <v>5806635.2800000003</v>
          </cell>
          <cell r="V39">
            <v>54852</v>
          </cell>
          <cell r="W39">
            <v>6257035.4299999997</v>
          </cell>
          <cell r="X39">
            <v>62279</v>
          </cell>
          <cell r="Y39">
            <v>8904795.3499999996</v>
          </cell>
        </row>
        <row r="40">
          <cell r="B40">
            <v>20614</v>
          </cell>
          <cell r="C40">
            <v>2172461.16</v>
          </cell>
          <cell r="D40">
            <v>19480</v>
          </cell>
          <cell r="E40">
            <v>2061523.4</v>
          </cell>
          <cell r="F40">
            <v>22774</v>
          </cell>
          <cell r="G40">
            <v>2614032.4</v>
          </cell>
          <cell r="H40">
            <v>20785</v>
          </cell>
          <cell r="I40">
            <v>1878641.22</v>
          </cell>
          <cell r="J40">
            <v>20629</v>
          </cell>
          <cell r="K40">
            <v>1856539.5899999999</v>
          </cell>
          <cell r="L40">
            <v>23173</v>
          </cell>
          <cell r="M40">
            <v>2063345.3</v>
          </cell>
          <cell r="N40">
            <v>28227</v>
          </cell>
          <cell r="O40">
            <v>1979300.4</v>
          </cell>
          <cell r="P40">
            <v>30326</v>
          </cell>
          <cell r="Q40">
            <v>2431606.52</v>
          </cell>
          <cell r="R40">
            <v>26383</v>
          </cell>
          <cell r="S40">
            <v>2948453.1399999997</v>
          </cell>
          <cell r="T40">
            <v>28410</v>
          </cell>
          <cell r="U40">
            <v>3182219.65</v>
          </cell>
          <cell r="V40">
            <v>28901</v>
          </cell>
          <cell r="W40">
            <v>2804196.9699999997</v>
          </cell>
          <cell r="X40">
            <v>31114</v>
          </cell>
          <cell r="Y40">
            <v>2781524.49</v>
          </cell>
        </row>
        <row r="41">
          <cell r="B41">
            <v>145275</v>
          </cell>
          <cell r="C41">
            <v>18519860.23</v>
          </cell>
          <cell r="D41">
            <v>131638</v>
          </cell>
          <cell r="E41">
            <v>16170684.829999998</v>
          </cell>
          <cell r="F41">
            <v>155161</v>
          </cell>
          <cell r="G41">
            <v>21230115.609999999</v>
          </cell>
          <cell r="H41">
            <v>145950</v>
          </cell>
          <cell r="I41">
            <v>18481719.460000001</v>
          </cell>
          <cell r="J41">
            <v>142454</v>
          </cell>
          <cell r="K41">
            <v>17233541.73</v>
          </cell>
          <cell r="L41">
            <v>136214</v>
          </cell>
          <cell r="M41">
            <v>13538818.93</v>
          </cell>
          <cell r="N41">
            <v>152302</v>
          </cell>
          <cell r="O41">
            <v>13881503.690000001</v>
          </cell>
          <cell r="P41">
            <v>178799</v>
          </cell>
          <cell r="Q41">
            <v>17958414.579999998</v>
          </cell>
          <cell r="R41">
            <v>134610</v>
          </cell>
          <cell r="S41">
            <v>17855810.460000001</v>
          </cell>
          <cell r="T41">
            <v>152379</v>
          </cell>
          <cell r="U41">
            <v>20512696.130000003</v>
          </cell>
          <cell r="V41">
            <v>156408</v>
          </cell>
          <cell r="W41">
            <v>20351547.41</v>
          </cell>
          <cell r="X41">
            <v>172134</v>
          </cell>
          <cell r="Y41">
            <v>25016562.870000001</v>
          </cell>
        </row>
        <row r="42">
          <cell r="B42">
            <v>66232</v>
          </cell>
          <cell r="C42">
            <v>6956127.46</v>
          </cell>
          <cell r="D42">
            <v>58055</v>
          </cell>
          <cell r="E42">
            <v>6792196.7699999996</v>
          </cell>
          <cell r="F42">
            <v>66698</v>
          </cell>
          <cell r="G42">
            <v>8665227.6099999994</v>
          </cell>
          <cell r="H42">
            <v>65634</v>
          </cell>
          <cell r="I42">
            <v>7253201.8899999997</v>
          </cell>
          <cell r="J42">
            <v>64843</v>
          </cell>
          <cell r="K42">
            <v>7284544.7800000003</v>
          </cell>
          <cell r="L42">
            <v>61068</v>
          </cell>
          <cell r="M42">
            <v>6522406.6899999995</v>
          </cell>
          <cell r="N42">
            <v>70443</v>
          </cell>
          <cell r="O42">
            <v>7003715.3599999994</v>
          </cell>
          <cell r="P42">
            <v>80576</v>
          </cell>
          <cell r="Q42">
            <v>7900051.0599999996</v>
          </cell>
          <cell r="R42">
            <v>62905</v>
          </cell>
          <cell r="S42">
            <v>8125506.9199999999</v>
          </cell>
          <cell r="T42">
            <v>67785</v>
          </cell>
          <cell r="U42">
            <v>8598031.129999999</v>
          </cell>
          <cell r="V42">
            <v>69301</v>
          </cell>
          <cell r="W42">
            <v>8503961.2199999988</v>
          </cell>
          <cell r="X42">
            <v>78215</v>
          </cell>
          <cell r="Y42">
            <v>9232458.1099999994</v>
          </cell>
        </row>
        <row r="43">
          <cell r="B43">
            <v>19138</v>
          </cell>
          <cell r="C43">
            <v>1485069.81</v>
          </cell>
          <cell r="D43">
            <v>17217</v>
          </cell>
          <cell r="E43">
            <v>1367298.25</v>
          </cell>
          <cell r="F43">
            <v>19682</v>
          </cell>
          <cell r="G43">
            <v>1601323.23</v>
          </cell>
          <cell r="H43">
            <v>19997</v>
          </cell>
          <cell r="I43">
            <v>1609195.6099999999</v>
          </cell>
          <cell r="J43">
            <v>18138</v>
          </cell>
          <cell r="K43">
            <v>1416002.6099999999</v>
          </cell>
          <cell r="L43">
            <v>18304</v>
          </cell>
          <cell r="M43">
            <v>1222623.31</v>
          </cell>
          <cell r="N43">
            <v>21012</v>
          </cell>
          <cell r="O43">
            <v>1226103.95</v>
          </cell>
          <cell r="P43">
            <v>22147</v>
          </cell>
          <cell r="Q43">
            <v>1485281.4100000001</v>
          </cell>
          <cell r="R43">
            <v>18577</v>
          </cell>
          <cell r="S43">
            <v>1295733.3599999999</v>
          </cell>
          <cell r="T43">
            <v>20910</v>
          </cell>
          <cell r="U43">
            <v>1627945.1099999999</v>
          </cell>
          <cell r="V43">
            <v>21751</v>
          </cell>
          <cell r="W43">
            <v>1517001.63</v>
          </cell>
          <cell r="X43">
            <v>24305</v>
          </cell>
          <cell r="Y43">
            <v>1945804.6600000001</v>
          </cell>
        </row>
        <row r="44">
          <cell r="B44">
            <v>158770</v>
          </cell>
          <cell r="C44">
            <v>20066765.59</v>
          </cell>
          <cell r="D44">
            <v>150044</v>
          </cell>
          <cell r="E44">
            <v>18350157.620000001</v>
          </cell>
          <cell r="F44">
            <v>195860</v>
          </cell>
          <cell r="G44">
            <v>23156222.210000001</v>
          </cell>
          <cell r="H44">
            <v>170290</v>
          </cell>
          <cell r="I44">
            <v>19665573.490000002</v>
          </cell>
          <cell r="J44">
            <v>170731</v>
          </cell>
          <cell r="K44">
            <v>19510991.66</v>
          </cell>
          <cell r="L44">
            <v>163507</v>
          </cell>
          <cell r="M44">
            <v>15791179.25</v>
          </cell>
          <cell r="N44">
            <v>186383</v>
          </cell>
          <cell r="O44">
            <v>16699381.6</v>
          </cell>
          <cell r="P44">
            <v>217311</v>
          </cell>
          <cell r="Q44">
            <v>20844907.780000001</v>
          </cell>
          <cell r="R44">
            <v>174625</v>
          </cell>
          <cell r="S44">
            <v>19827111.809999999</v>
          </cell>
          <cell r="T44">
            <v>187249</v>
          </cell>
          <cell r="U44">
            <v>22300447.5</v>
          </cell>
          <cell r="V44">
            <v>193013</v>
          </cell>
          <cell r="W44">
            <v>23224130.199999999</v>
          </cell>
          <cell r="X44">
            <v>203876</v>
          </cell>
          <cell r="Y44">
            <v>27159740.600000001</v>
          </cell>
        </row>
        <row r="45">
          <cell r="B45">
            <v>86482</v>
          </cell>
          <cell r="C45">
            <v>7665463.6600000001</v>
          </cell>
          <cell r="D45">
            <v>73889</v>
          </cell>
          <cell r="E45">
            <v>6844529.8399999999</v>
          </cell>
          <cell r="F45">
            <v>84613</v>
          </cell>
          <cell r="G45">
            <v>8213080.0700000003</v>
          </cell>
          <cell r="H45">
            <v>85989</v>
          </cell>
          <cell r="I45">
            <v>7822131.5099999998</v>
          </cell>
          <cell r="J45">
            <v>79930</v>
          </cell>
          <cell r="K45">
            <v>7064097.5499999998</v>
          </cell>
          <cell r="L45">
            <v>76619</v>
          </cell>
          <cell r="M45">
            <v>5692475.3599999994</v>
          </cell>
          <cell r="N45">
            <v>85707</v>
          </cell>
          <cell r="O45">
            <v>5717141.5099999998</v>
          </cell>
          <cell r="P45">
            <v>95107</v>
          </cell>
          <cell r="Q45">
            <v>6982228.3100000005</v>
          </cell>
          <cell r="R45">
            <v>75404</v>
          </cell>
          <cell r="S45">
            <v>6963457.1799999997</v>
          </cell>
          <cell r="T45">
            <v>85560</v>
          </cell>
          <cell r="U45">
            <v>8083060.04</v>
          </cell>
          <cell r="V45">
            <v>88264</v>
          </cell>
          <cell r="W45">
            <v>8471308.129999999</v>
          </cell>
          <cell r="X45">
            <v>98331</v>
          </cell>
          <cell r="Y45">
            <v>10092857.359999999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D47">
            <v>1882659</v>
          </cell>
          <cell r="E47">
            <v>242305013.31</v>
          </cell>
        </row>
        <row r="48">
          <cell r="B48">
            <v>1306849</v>
          </cell>
          <cell r="C48">
            <v>202392017.48000002</v>
          </cell>
          <cell r="D48">
            <v>1199508</v>
          </cell>
          <cell r="E48">
            <v>184416062.74000001</v>
          </cell>
          <cell r="F48">
            <v>1416220</v>
          </cell>
          <cell r="G48">
            <v>209528040.13</v>
          </cell>
          <cell r="H48">
            <v>1229756</v>
          </cell>
          <cell r="I48">
            <v>182240424.21000001</v>
          </cell>
          <cell r="J48">
            <v>1306963</v>
          </cell>
          <cell r="K48">
            <v>187974168.87</v>
          </cell>
          <cell r="L48">
            <v>1299942</v>
          </cell>
          <cell r="M48">
            <v>173810369.88</v>
          </cell>
          <cell r="N48">
            <v>1479682</v>
          </cell>
          <cell r="O48">
            <v>182518410.52999997</v>
          </cell>
          <cell r="P48">
            <v>1763418</v>
          </cell>
          <cell r="Q48">
            <v>229077220.38999999</v>
          </cell>
          <cell r="R48">
            <v>1420098</v>
          </cell>
          <cell r="S48">
            <v>219110244.94999999</v>
          </cell>
          <cell r="T48">
            <v>1582458</v>
          </cell>
          <cell r="U48">
            <v>244466350.31999999</v>
          </cell>
          <cell r="V48">
            <v>1603769</v>
          </cell>
          <cell r="W48">
            <v>237506786.32999998</v>
          </cell>
          <cell r="X48">
            <v>1673948</v>
          </cell>
          <cell r="Y48">
            <v>261184978.27999997</v>
          </cell>
        </row>
        <row r="49">
          <cell r="B49">
            <v>52014</v>
          </cell>
          <cell r="C49">
            <v>4298511.58</v>
          </cell>
          <cell r="D49">
            <v>47073</v>
          </cell>
          <cell r="E49">
            <v>3355722.88</v>
          </cell>
          <cell r="F49">
            <v>56406</v>
          </cell>
          <cell r="G49">
            <v>4131413.46</v>
          </cell>
          <cell r="H49">
            <v>48849</v>
          </cell>
          <cell r="I49">
            <v>5565897.3100000005</v>
          </cell>
          <cell r="J49">
            <v>51543</v>
          </cell>
          <cell r="K49">
            <v>3733623.51</v>
          </cell>
          <cell r="L49">
            <v>61208</v>
          </cell>
          <cell r="M49">
            <v>4185453.83</v>
          </cell>
          <cell r="N49">
            <v>70624</v>
          </cell>
          <cell r="O49">
            <v>4729506.01</v>
          </cell>
          <cell r="P49">
            <v>76601</v>
          </cell>
          <cell r="Q49">
            <v>4692457.4800000004</v>
          </cell>
          <cell r="R49">
            <v>60491</v>
          </cell>
          <cell r="S49">
            <v>4596938.45</v>
          </cell>
          <cell r="T49">
            <v>67972</v>
          </cell>
          <cell r="U49">
            <v>5228117.08</v>
          </cell>
          <cell r="V49">
            <v>67707</v>
          </cell>
          <cell r="W49">
            <v>5143279.7300000004</v>
          </cell>
          <cell r="X49">
            <v>69255</v>
          </cell>
          <cell r="Y49">
            <v>5633759.5899999999</v>
          </cell>
        </row>
        <row r="50">
          <cell r="B50">
            <v>74799</v>
          </cell>
          <cell r="C50">
            <v>6270170.4000000004</v>
          </cell>
          <cell r="D50">
            <v>69747</v>
          </cell>
          <cell r="E50">
            <v>5809854.6099999994</v>
          </cell>
          <cell r="F50">
            <v>78673</v>
          </cell>
          <cell r="G50">
            <v>6376324.1099999994</v>
          </cell>
          <cell r="H50">
            <v>72813</v>
          </cell>
          <cell r="I50">
            <v>6194288.1699999999</v>
          </cell>
          <cell r="J50">
            <v>78730</v>
          </cell>
          <cell r="K50">
            <v>6495172.7999999998</v>
          </cell>
          <cell r="L50">
            <v>85121</v>
          </cell>
          <cell r="M50">
            <v>5997466.7599999998</v>
          </cell>
          <cell r="N50">
            <v>103362</v>
          </cell>
          <cell r="O50">
            <v>7082976.6899999995</v>
          </cell>
          <cell r="P50">
            <v>116732</v>
          </cell>
          <cell r="Q50">
            <v>8288541.0299999993</v>
          </cell>
          <cell r="R50">
            <v>84265</v>
          </cell>
          <cell r="S50">
            <v>7779532.5199999996</v>
          </cell>
          <cell r="T50">
            <v>96584</v>
          </cell>
          <cell r="U50">
            <v>8942620.7899999991</v>
          </cell>
          <cell r="V50">
            <v>101543</v>
          </cell>
          <cell r="W50">
            <v>8751688.8900000006</v>
          </cell>
          <cell r="X50">
            <v>103114</v>
          </cell>
          <cell r="Y50">
            <v>9292975.6499999985</v>
          </cell>
        </row>
        <row r="51">
          <cell r="B51">
            <v>19193</v>
          </cell>
          <cell r="C51">
            <v>1301839.46</v>
          </cell>
          <cell r="D51">
            <v>18601</v>
          </cell>
          <cell r="E51">
            <v>1263284.1599999999</v>
          </cell>
          <cell r="F51">
            <v>21400</v>
          </cell>
          <cell r="G51">
            <v>1477963.54</v>
          </cell>
          <cell r="H51">
            <v>16204</v>
          </cell>
          <cell r="I51">
            <v>1290098.1299999999</v>
          </cell>
          <cell r="J51">
            <v>16004</v>
          </cell>
          <cell r="K51">
            <v>1063146.3</v>
          </cell>
          <cell r="L51">
            <v>18196</v>
          </cell>
          <cell r="M51">
            <v>1236730.8700000001</v>
          </cell>
          <cell r="N51">
            <v>20947</v>
          </cell>
          <cell r="O51">
            <v>1213574.6200000001</v>
          </cell>
          <cell r="P51">
            <v>22688</v>
          </cell>
          <cell r="Q51">
            <v>1264781.5900000001</v>
          </cell>
          <cell r="R51">
            <v>21965</v>
          </cell>
          <cell r="S51">
            <v>1515408.59</v>
          </cell>
          <cell r="T51">
            <v>24431</v>
          </cell>
          <cell r="U51">
            <v>1864620.1400000001</v>
          </cell>
          <cell r="V51">
            <v>23435</v>
          </cell>
          <cell r="W51">
            <v>1629292.6</v>
          </cell>
          <cell r="X51">
            <v>21836</v>
          </cell>
          <cell r="Y51">
            <v>1603180.6099999999</v>
          </cell>
        </row>
        <row r="52">
          <cell r="B52">
            <v>21509</v>
          </cell>
          <cell r="C52">
            <v>1899885.31</v>
          </cell>
          <cell r="D52">
            <v>19371</v>
          </cell>
          <cell r="E52">
            <v>1810130.4100000001</v>
          </cell>
          <cell r="F52">
            <v>24956</v>
          </cell>
          <cell r="G52">
            <v>2129068.5</v>
          </cell>
          <cell r="H52">
            <v>22135</v>
          </cell>
          <cell r="I52">
            <v>2113066.06</v>
          </cell>
          <cell r="J52">
            <v>23575</v>
          </cell>
          <cell r="K52">
            <v>2137306.52</v>
          </cell>
          <cell r="L52">
            <v>25556</v>
          </cell>
          <cell r="M52">
            <v>2284897.19</v>
          </cell>
          <cell r="N52">
            <v>30222</v>
          </cell>
          <cell r="O52">
            <v>2427041.5700000003</v>
          </cell>
          <cell r="P52">
            <v>34763</v>
          </cell>
          <cell r="Q52">
            <v>2971011.01</v>
          </cell>
          <cell r="R52">
            <v>26506</v>
          </cell>
          <cell r="S52">
            <v>2812874.91</v>
          </cell>
          <cell r="T52">
            <v>29645</v>
          </cell>
          <cell r="U52">
            <v>3156177.75</v>
          </cell>
          <cell r="V52">
            <v>27626</v>
          </cell>
          <cell r="W52">
            <v>2636935.62</v>
          </cell>
          <cell r="X52">
            <v>26550</v>
          </cell>
          <cell r="Y52">
            <v>2826545.48</v>
          </cell>
        </row>
        <row r="53">
          <cell r="B53">
            <v>34401</v>
          </cell>
          <cell r="C53">
            <v>3881720.13</v>
          </cell>
          <cell r="D53">
            <v>33806</v>
          </cell>
          <cell r="E53">
            <v>4383709.26</v>
          </cell>
          <cell r="F53">
            <v>40878</v>
          </cell>
          <cell r="G53">
            <v>5359204.6399999997</v>
          </cell>
          <cell r="H53">
            <v>35367</v>
          </cell>
          <cell r="I53">
            <v>4059651.72</v>
          </cell>
          <cell r="J53">
            <v>36253</v>
          </cell>
          <cell r="K53">
            <v>4889295.7300000004</v>
          </cell>
          <cell r="L53">
            <v>39450</v>
          </cell>
          <cell r="M53">
            <v>3928918.31</v>
          </cell>
          <cell r="N53">
            <v>45644</v>
          </cell>
          <cell r="O53">
            <v>4406836.0999999996</v>
          </cell>
          <cell r="P53">
            <v>47136</v>
          </cell>
          <cell r="Q53">
            <v>5592853.9500000002</v>
          </cell>
          <cell r="R53">
            <v>35171</v>
          </cell>
          <cell r="S53">
            <v>4957053.33</v>
          </cell>
          <cell r="T53">
            <v>39980</v>
          </cell>
          <cell r="U53">
            <v>6092067.9700000007</v>
          </cell>
          <cell r="V53">
            <v>39490</v>
          </cell>
          <cell r="W53">
            <v>4628372.3499999996</v>
          </cell>
          <cell r="X53">
            <v>42205</v>
          </cell>
          <cell r="Y53">
            <v>4688998.93</v>
          </cell>
        </row>
        <row r="54">
          <cell r="B54">
            <v>227644</v>
          </cell>
          <cell r="C54">
            <v>20626824.939999998</v>
          </cell>
          <cell r="D54">
            <v>208746</v>
          </cell>
          <cell r="E54">
            <v>19245248.939999998</v>
          </cell>
          <cell r="F54">
            <v>252366</v>
          </cell>
          <cell r="G54">
            <v>22755859.899999999</v>
          </cell>
          <cell r="H54">
            <v>217918</v>
          </cell>
          <cell r="I54">
            <v>20028835.18</v>
          </cell>
          <cell r="J54">
            <v>224925</v>
          </cell>
          <cell r="K54">
            <v>20170560.899999999</v>
          </cell>
          <cell r="L54">
            <v>226392</v>
          </cell>
          <cell r="M54">
            <v>18117252.350000001</v>
          </cell>
          <cell r="N54">
            <v>253054</v>
          </cell>
          <cell r="O54">
            <v>19242034.59</v>
          </cell>
          <cell r="P54">
            <v>287871</v>
          </cell>
          <cell r="Q54">
            <v>22942771.25</v>
          </cell>
          <cell r="R54">
            <v>204182</v>
          </cell>
          <cell r="S54">
            <v>22346489.469999999</v>
          </cell>
          <cell r="T54">
            <v>225586</v>
          </cell>
          <cell r="U54">
            <v>24117277.359999999</v>
          </cell>
          <cell r="V54">
            <v>232019</v>
          </cell>
          <cell r="W54">
            <v>24211469.68</v>
          </cell>
          <cell r="X54">
            <v>242658</v>
          </cell>
          <cell r="Y54">
            <v>27766999.879999999</v>
          </cell>
        </row>
        <row r="55">
          <cell r="B55">
            <v>65446</v>
          </cell>
          <cell r="C55">
            <v>5441115.9800000004</v>
          </cell>
          <cell r="D55">
            <v>60326</v>
          </cell>
          <cell r="E55">
            <v>5218975.95</v>
          </cell>
          <cell r="F55">
            <v>75377</v>
          </cell>
          <cell r="G55">
            <v>6459021.2000000002</v>
          </cell>
          <cell r="H55">
            <v>69976</v>
          </cell>
          <cell r="I55">
            <v>5973440.2000000002</v>
          </cell>
          <cell r="J55">
            <v>72323</v>
          </cell>
          <cell r="K55">
            <v>5911249.6699999999</v>
          </cell>
          <cell r="L55">
            <v>78260</v>
          </cell>
          <cell r="M55">
            <v>6237257.5899999999</v>
          </cell>
          <cell r="N55">
            <v>92952</v>
          </cell>
          <cell r="O55">
            <v>6812339.5499999998</v>
          </cell>
          <cell r="P55">
            <v>98898</v>
          </cell>
          <cell r="Q55">
            <v>7949829.2400000002</v>
          </cell>
          <cell r="R55">
            <v>87968</v>
          </cell>
          <cell r="S55">
            <v>7713486.8399999999</v>
          </cell>
          <cell r="T55">
            <v>97426</v>
          </cell>
          <cell r="U55">
            <v>8645898.5800000001</v>
          </cell>
          <cell r="V55">
            <v>93900</v>
          </cell>
          <cell r="W55">
            <v>7479498.9199999999</v>
          </cell>
          <cell r="X55">
            <v>96628</v>
          </cell>
          <cell r="Y55">
            <v>7488103.0200000005</v>
          </cell>
        </row>
        <row r="56">
          <cell r="B56">
            <v>9497</v>
          </cell>
          <cell r="C56">
            <v>898099.56</v>
          </cell>
          <cell r="D56">
            <v>8921</v>
          </cell>
          <cell r="E56">
            <v>946401.32000000007</v>
          </cell>
          <cell r="F56">
            <v>10595</v>
          </cell>
          <cell r="G56">
            <v>1084044.8900000001</v>
          </cell>
          <cell r="H56">
            <v>10911</v>
          </cell>
          <cell r="I56">
            <v>1163732.6400000001</v>
          </cell>
          <cell r="J56">
            <v>11239</v>
          </cell>
          <cell r="K56">
            <v>1187485.23</v>
          </cell>
          <cell r="L56">
            <v>13058</v>
          </cell>
          <cell r="M56">
            <v>908644.09</v>
          </cell>
          <cell r="N56">
            <v>16091</v>
          </cell>
          <cell r="O56">
            <v>1035827.89</v>
          </cell>
          <cell r="P56">
            <v>16320</v>
          </cell>
          <cell r="Q56">
            <v>994400.02</v>
          </cell>
          <cell r="R56">
            <v>13434</v>
          </cell>
          <cell r="S56">
            <v>1049627</v>
          </cell>
          <cell r="T56">
            <v>15548</v>
          </cell>
          <cell r="U56">
            <v>1242624.92</v>
          </cell>
          <cell r="V56">
            <v>15640</v>
          </cell>
          <cell r="W56">
            <v>1342947.27</v>
          </cell>
          <cell r="X56">
            <v>16562</v>
          </cell>
          <cell r="Y56">
            <v>1556795.04</v>
          </cell>
        </row>
        <row r="57">
          <cell r="B57">
            <v>19282</v>
          </cell>
          <cell r="C57">
            <v>1441552.13</v>
          </cell>
          <cell r="D57">
            <v>19275</v>
          </cell>
          <cell r="E57">
            <v>1615698.56</v>
          </cell>
          <cell r="F57">
            <v>24401</v>
          </cell>
          <cell r="G57">
            <v>1875671.08</v>
          </cell>
          <cell r="H57">
            <v>21829</v>
          </cell>
          <cell r="I57">
            <v>2054267.17</v>
          </cell>
          <cell r="J57">
            <v>23162</v>
          </cell>
          <cell r="K57">
            <v>2022056.12</v>
          </cell>
          <cell r="L57">
            <v>27523</v>
          </cell>
          <cell r="M57">
            <v>2515603.75</v>
          </cell>
          <cell r="N57">
            <v>32814</v>
          </cell>
          <cell r="O57">
            <v>2469690.14</v>
          </cell>
          <cell r="P57">
            <v>35451</v>
          </cell>
          <cell r="Q57">
            <v>2378748.11</v>
          </cell>
          <cell r="R57">
            <v>37504</v>
          </cell>
          <cell r="S57">
            <v>2440240.2199999997</v>
          </cell>
          <cell r="T57">
            <v>41861</v>
          </cell>
          <cell r="U57">
            <v>2912906.07</v>
          </cell>
          <cell r="V57">
            <v>38434</v>
          </cell>
          <cell r="W57">
            <v>2835912.4699999997</v>
          </cell>
          <cell r="X57">
            <v>37107</v>
          </cell>
          <cell r="Y57">
            <v>2619646.0300000003</v>
          </cell>
        </row>
        <row r="58">
          <cell r="B58">
            <v>64661</v>
          </cell>
          <cell r="C58">
            <v>4468809.25</v>
          </cell>
          <cell r="D58">
            <v>57311</v>
          </cell>
          <cell r="E58">
            <v>4368810.13</v>
          </cell>
          <cell r="F58">
            <v>65673</v>
          </cell>
          <cell r="G58">
            <v>5246359.18</v>
          </cell>
          <cell r="H58">
            <v>64525</v>
          </cell>
          <cell r="I58">
            <v>5084213.7300000004</v>
          </cell>
          <cell r="J58">
            <v>65573</v>
          </cell>
          <cell r="K58">
            <v>4652927.1100000003</v>
          </cell>
          <cell r="L58">
            <v>66813</v>
          </cell>
          <cell r="M58">
            <v>4196265.1399999997</v>
          </cell>
          <cell r="N58">
            <v>81170</v>
          </cell>
          <cell r="O58">
            <v>4582343.0199999996</v>
          </cell>
          <cell r="P58">
            <v>87917</v>
          </cell>
          <cell r="Q58">
            <v>5097966.0199999996</v>
          </cell>
          <cell r="R58">
            <v>57401</v>
          </cell>
          <cell r="S58">
            <v>5181130.21</v>
          </cell>
          <cell r="T58">
            <v>66101</v>
          </cell>
          <cell r="U58">
            <v>5795213.7699999996</v>
          </cell>
          <cell r="V58">
            <v>64639</v>
          </cell>
          <cell r="W58">
            <v>5577483.9800000004</v>
          </cell>
          <cell r="X58">
            <v>67548</v>
          </cell>
          <cell r="Y58">
            <v>6003510.7400000002</v>
          </cell>
        </row>
        <row r="59">
          <cell r="B59">
            <v>11413</v>
          </cell>
          <cell r="C59">
            <v>702304.87</v>
          </cell>
          <cell r="D59">
            <v>15260</v>
          </cell>
          <cell r="E59">
            <v>805644.80000000005</v>
          </cell>
          <cell r="F59">
            <v>16539</v>
          </cell>
          <cell r="G59">
            <v>920611.99</v>
          </cell>
          <cell r="H59">
            <v>9658</v>
          </cell>
          <cell r="I59">
            <v>864511.86</v>
          </cell>
          <cell r="J59">
            <v>8702</v>
          </cell>
          <cell r="K59">
            <v>747086.05</v>
          </cell>
          <cell r="L59">
            <v>10365</v>
          </cell>
          <cell r="M59">
            <v>670741.17999999993</v>
          </cell>
          <cell r="N59">
            <v>12497</v>
          </cell>
          <cell r="O59">
            <v>746322.1</v>
          </cell>
          <cell r="P59">
            <v>13936</v>
          </cell>
          <cell r="Q59">
            <v>877906.21</v>
          </cell>
          <cell r="R59">
            <v>16851</v>
          </cell>
          <cell r="S59">
            <v>1043255.95</v>
          </cell>
          <cell r="T59">
            <v>18727</v>
          </cell>
          <cell r="U59">
            <v>1236947.3500000001</v>
          </cell>
          <cell r="V59">
            <v>17647</v>
          </cell>
          <cell r="W59">
            <v>1085741</v>
          </cell>
          <cell r="X59">
            <v>16052</v>
          </cell>
          <cell r="Y59">
            <v>1094310.44</v>
          </cell>
        </row>
        <row r="60">
          <cell r="B60">
            <v>132448</v>
          </cell>
          <cell r="C60">
            <v>9924343.5599999987</v>
          </cell>
          <cell r="D60">
            <v>124714</v>
          </cell>
          <cell r="E60">
            <v>9065469.5500000007</v>
          </cell>
          <cell r="F60">
            <v>146784</v>
          </cell>
          <cell r="G60">
            <v>10554976.129999999</v>
          </cell>
          <cell r="H60">
            <v>151050</v>
          </cell>
          <cell r="I60">
            <v>11278125.32</v>
          </cell>
          <cell r="J60">
            <v>141569</v>
          </cell>
          <cell r="K60">
            <v>10124941.140000001</v>
          </cell>
          <cell r="L60">
            <v>138858</v>
          </cell>
          <cell r="M60">
            <v>8834398.8300000001</v>
          </cell>
          <cell r="N60">
            <v>160352</v>
          </cell>
          <cell r="O60">
            <v>9455622.9000000004</v>
          </cell>
          <cell r="P60">
            <v>173618</v>
          </cell>
          <cell r="Q60">
            <v>10639774.18</v>
          </cell>
          <cell r="R60">
            <v>126834</v>
          </cell>
          <cell r="S60">
            <v>10778737.030000001</v>
          </cell>
          <cell r="T60">
            <v>138154</v>
          </cell>
          <cell r="U60">
            <v>12145882.969999999</v>
          </cell>
          <cell r="V60">
            <v>138927</v>
          </cell>
          <cell r="W60">
            <v>11525943.129999999</v>
          </cell>
          <cell r="X60">
            <v>144271</v>
          </cell>
          <cell r="Y60">
            <v>12804830.219999999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D62">
            <v>1232122</v>
          </cell>
          <cell r="E62">
            <v>130707145.49000001</v>
          </cell>
        </row>
        <row r="63">
          <cell r="B63">
            <v>663512</v>
          </cell>
          <cell r="C63">
            <v>78222238.030000001</v>
          </cell>
          <cell r="D63">
            <v>623992</v>
          </cell>
          <cell r="E63">
            <v>74300058.609999999</v>
          </cell>
          <cell r="F63">
            <v>718522</v>
          </cell>
          <cell r="G63">
            <v>90192109.530000001</v>
          </cell>
          <cell r="H63">
            <v>671511</v>
          </cell>
          <cell r="I63">
            <v>80211489.730000004</v>
          </cell>
          <cell r="J63">
            <v>725677</v>
          </cell>
          <cell r="K63">
            <v>87275192.560000002</v>
          </cell>
          <cell r="L63">
            <v>765787</v>
          </cell>
          <cell r="M63">
            <v>86916425.480000004</v>
          </cell>
          <cell r="N63">
            <v>873546</v>
          </cell>
          <cell r="O63">
            <v>87714795.140000001</v>
          </cell>
          <cell r="P63">
            <v>940829</v>
          </cell>
          <cell r="Q63">
            <v>98127443.520000011</v>
          </cell>
          <cell r="R63">
            <v>835318</v>
          </cell>
          <cell r="S63">
            <v>95934963.420000002</v>
          </cell>
          <cell r="T63">
            <v>932573</v>
          </cell>
          <cell r="U63">
            <v>108891726.22999999</v>
          </cell>
          <cell r="V63">
            <v>905057</v>
          </cell>
          <cell r="W63">
            <v>101550345.42</v>
          </cell>
          <cell r="X63">
            <v>925539</v>
          </cell>
          <cell r="Y63">
            <v>111416179.06999999</v>
          </cell>
        </row>
        <row r="64">
          <cell r="B64">
            <v>77822</v>
          </cell>
          <cell r="C64">
            <v>7402442.6899999995</v>
          </cell>
          <cell r="D64">
            <v>74602</v>
          </cell>
          <cell r="E64">
            <v>7185999.6299999999</v>
          </cell>
          <cell r="F64">
            <v>88606</v>
          </cell>
          <cell r="G64">
            <v>8836666.3100000005</v>
          </cell>
          <cell r="H64">
            <v>77699</v>
          </cell>
          <cell r="I64">
            <v>8183877.4900000002</v>
          </cell>
          <cell r="J64">
            <v>92872</v>
          </cell>
          <cell r="K64">
            <v>9252973.2100000009</v>
          </cell>
          <cell r="L64">
            <v>102041</v>
          </cell>
          <cell r="M64">
            <v>9014756.4800000004</v>
          </cell>
          <cell r="N64">
            <v>121401</v>
          </cell>
          <cell r="O64">
            <v>9395119.9000000004</v>
          </cell>
          <cell r="P64">
            <v>135253</v>
          </cell>
          <cell r="Q64">
            <v>10246270.879999999</v>
          </cell>
          <cell r="R64">
            <v>111951</v>
          </cell>
          <cell r="S64">
            <v>9752535.4100000001</v>
          </cell>
          <cell r="T64">
            <v>124451</v>
          </cell>
          <cell r="U64">
            <v>10516041.949999999</v>
          </cell>
          <cell r="V64">
            <v>116914</v>
          </cell>
          <cell r="W64">
            <v>9612711.7699999996</v>
          </cell>
          <cell r="X64">
            <v>117145</v>
          </cell>
          <cell r="Y64">
            <v>9783800.6099999994</v>
          </cell>
        </row>
        <row r="65">
          <cell r="B65">
            <v>132033</v>
          </cell>
          <cell r="C65">
            <v>8653718.1899999995</v>
          </cell>
          <cell r="D65">
            <v>122327</v>
          </cell>
          <cell r="E65">
            <v>8654227.0399999991</v>
          </cell>
          <cell r="F65">
            <v>146565</v>
          </cell>
          <cell r="G65">
            <v>11444607.260000002</v>
          </cell>
          <cell r="H65">
            <v>138858</v>
          </cell>
          <cell r="I65">
            <v>10066855.789999999</v>
          </cell>
          <cell r="J65">
            <v>165461</v>
          </cell>
          <cell r="K65">
            <v>14194483.030000001</v>
          </cell>
          <cell r="L65">
            <v>174486</v>
          </cell>
          <cell r="M65">
            <v>11938546.300000001</v>
          </cell>
          <cell r="N65">
            <v>196257</v>
          </cell>
          <cell r="O65">
            <v>12625294.91</v>
          </cell>
          <cell r="P65">
            <v>217890</v>
          </cell>
          <cell r="Q65">
            <v>14585533.91</v>
          </cell>
          <cell r="R65">
            <v>165461</v>
          </cell>
          <cell r="S65">
            <v>14023853.9</v>
          </cell>
          <cell r="T65">
            <v>183518</v>
          </cell>
          <cell r="U65">
            <v>16650935.649999999</v>
          </cell>
          <cell r="V65">
            <v>183238</v>
          </cell>
          <cell r="W65">
            <v>15280699.630000001</v>
          </cell>
          <cell r="X65">
            <v>195866</v>
          </cell>
          <cell r="Y65">
            <v>18142004.48</v>
          </cell>
        </row>
        <row r="66">
          <cell r="B66">
            <v>29626</v>
          </cell>
          <cell r="C66">
            <v>2628110.4</v>
          </cell>
          <cell r="D66">
            <v>29544</v>
          </cell>
          <cell r="E66">
            <v>3032561.73</v>
          </cell>
          <cell r="F66">
            <v>36298</v>
          </cell>
          <cell r="G66">
            <v>3488107.1399999997</v>
          </cell>
          <cell r="H66">
            <v>32995</v>
          </cell>
          <cell r="I66">
            <v>3090249.72</v>
          </cell>
          <cell r="J66">
            <v>36584</v>
          </cell>
          <cell r="K66">
            <v>3215590.3899999997</v>
          </cell>
          <cell r="L66">
            <v>38686</v>
          </cell>
          <cell r="M66">
            <v>2623513.1</v>
          </cell>
          <cell r="N66">
            <v>46388</v>
          </cell>
          <cell r="O66">
            <v>3070856.7</v>
          </cell>
          <cell r="P66">
            <v>50357</v>
          </cell>
          <cell r="Q66">
            <v>3091629.35</v>
          </cell>
          <cell r="R66">
            <v>38089</v>
          </cell>
          <cell r="S66">
            <v>3138059.69</v>
          </cell>
          <cell r="T66">
            <v>42804</v>
          </cell>
          <cell r="U66">
            <v>3656161.0700000003</v>
          </cell>
          <cell r="V66">
            <v>39875</v>
          </cell>
          <cell r="W66">
            <v>3007828.96</v>
          </cell>
          <cell r="X66">
            <v>38626</v>
          </cell>
          <cell r="Y66">
            <v>3109049.54</v>
          </cell>
        </row>
        <row r="67">
          <cell r="B67">
            <v>25613</v>
          </cell>
          <cell r="C67">
            <v>1891475.51</v>
          </cell>
          <cell r="D67">
            <v>23168</v>
          </cell>
          <cell r="E67">
            <v>1697236.38</v>
          </cell>
          <cell r="F67">
            <v>27839</v>
          </cell>
          <cell r="G67">
            <v>2260274.96</v>
          </cell>
          <cell r="H67">
            <v>26879</v>
          </cell>
          <cell r="I67">
            <v>2078678.32</v>
          </cell>
          <cell r="J67">
            <v>25182</v>
          </cell>
          <cell r="K67">
            <v>2056344.47</v>
          </cell>
          <cell r="L67">
            <v>29075</v>
          </cell>
          <cell r="M67">
            <v>2111822.14</v>
          </cell>
          <cell r="N67">
            <v>34220</v>
          </cell>
          <cell r="O67">
            <v>2233374.38</v>
          </cell>
          <cell r="P67">
            <v>36664</v>
          </cell>
          <cell r="Q67">
            <v>2308293.7000000002</v>
          </cell>
          <cell r="R67">
            <v>35376</v>
          </cell>
          <cell r="S67">
            <v>2446332.66</v>
          </cell>
          <cell r="T67">
            <v>39182</v>
          </cell>
          <cell r="U67">
            <v>2802477.17</v>
          </cell>
          <cell r="V67">
            <v>37260</v>
          </cell>
          <cell r="W67">
            <v>2663549.2400000002</v>
          </cell>
          <cell r="X67">
            <v>41526</v>
          </cell>
          <cell r="Y67">
            <v>2923451.26</v>
          </cell>
        </row>
        <row r="68">
          <cell r="B68">
            <v>8044</v>
          </cell>
          <cell r="C68">
            <v>662349.57999999996</v>
          </cell>
          <cell r="D68">
            <v>8603</v>
          </cell>
          <cell r="E68">
            <v>781038.53</v>
          </cell>
          <cell r="F68">
            <v>10879</v>
          </cell>
          <cell r="G68">
            <v>983623.22</v>
          </cell>
          <cell r="H68">
            <v>9833</v>
          </cell>
          <cell r="I68">
            <v>976230.03</v>
          </cell>
          <cell r="J68">
            <v>10187</v>
          </cell>
          <cell r="K68">
            <v>903594.73</v>
          </cell>
          <cell r="L68">
            <v>11839</v>
          </cell>
          <cell r="M68">
            <v>897656.5</v>
          </cell>
          <cell r="N68">
            <v>14395</v>
          </cell>
          <cell r="O68">
            <v>900146.54</v>
          </cell>
          <cell r="P68">
            <v>15224</v>
          </cell>
          <cell r="Q68">
            <v>940711.8</v>
          </cell>
          <cell r="R68">
            <v>15664</v>
          </cell>
          <cell r="S68">
            <v>1068704.07</v>
          </cell>
          <cell r="T68">
            <v>17415</v>
          </cell>
          <cell r="U68">
            <v>1391370.35</v>
          </cell>
          <cell r="V68">
            <v>16260</v>
          </cell>
          <cell r="W68">
            <v>1253182.05</v>
          </cell>
          <cell r="X68">
            <v>16460</v>
          </cell>
          <cell r="Y68">
            <v>1142128.81</v>
          </cell>
        </row>
        <row r="69">
          <cell r="B69">
            <v>199722</v>
          </cell>
          <cell r="C69">
            <v>22019085.329999998</v>
          </cell>
          <cell r="D69">
            <v>186273</v>
          </cell>
          <cell r="E69">
            <v>20241480.759999998</v>
          </cell>
          <cell r="F69">
            <v>223299</v>
          </cell>
          <cell r="G69">
            <v>25917200.25</v>
          </cell>
          <cell r="H69">
            <v>210819</v>
          </cell>
          <cell r="I69">
            <v>24262985.390000001</v>
          </cell>
          <cell r="J69">
            <v>204779</v>
          </cell>
          <cell r="K69">
            <v>22746999.280000001</v>
          </cell>
          <cell r="L69">
            <v>213922</v>
          </cell>
          <cell r="M69">
            <v>21904141.27</v>
          </cell>
          <cell r="N69">
            <v>248132</v>
          </cell>
          <cell r="O69">
            <v>22486763.130000003</v>
          </cell>
          <cell r="P69">
            <v>273195</v>
          </cell>
          <cell r="Q69">
            <v>25049880.859999999</v>
          </cell>
          <cell r="R69">
            <v>244707</v>
          </cell>
          <cell r="S69">
            <v>25998550.609999999</v>
          </cell>
          <cell r="T69">
            <v>276362</v>
          </cell>
          <cell r="U69">
            <v>29176724.369999997</v>
          </cell>
          <cell r="V69">
            <v>270112</v>
          </cell>
          <cell r="W69">
            <v>27504605.829999998</v>
          </cell>
          <cell r="X69">
            <v>277044</v>
          </cell>
          <cell r="Y69">
            <v>29491336.77</v>
          </cell>
        </row>
        <row r="70">
          <cell r="B70">
            <v>30072</v>
          </cell>
          <cell r="C70">
            <v>3243368.71</v>
          </cell>
          <cell r="D70">
            <v>28844</v>
          </cell>
          <cell r="E70">
            <v>3075551.01</v>
          </cell>
          <cell r="F70">
            <v>33417</v>
          </cell>
          <cell r="G70">
            <v>3536140.85</v>
          </cell>
          <cell r="H70">
            <v>32797</v>
          </cell>
          <cell r="I70">
            <v>3880142.5300000003</v>
          </cell>
          <cell r="J70">
            <v>33791</v>
          </cell>
          <cell r="K70">
            <v>4067925.01</v>
          </cell>
          <cell r="L70">
            <v>36885</v>
          </cell>
          <cell r="M70">
            <v>4163435.1799999997</v>
          </cell>
          <cell r="N70">
            <v>43458</v>
          </cell>
          <cell r="O70">
            <v>4586236.58</v>
          </cell>
          <cell r="P70">
            <v>48818</v>
          </cell>
          <cell r="Q70">
            <v>4445823.5199999996</v>
          </cell>
          <cell r="R70">
            <v>45465</v>
          </cell>
          <cell r="S70">
            <v>5646179.0499999998</v>
          </cell>
          <cell r="T70">
            <v>50947</v>
          </cell>
          <cell r="U70">
            <v>5617402.1500000004</v>
          </cell>
          <cell r="V70">
            <v>47218</v>
          </cell>
          <cell r="W70">
            <v>4983213.55</v>
          </cell>
          <cell r="X70">
            <v>49247</v>
          </cell>
          <cell r="Y70">
            <v>5375767.7699999996</v>
          </cell>
        </row>
        <row r="71">
          <cell r="B71">
            <v>47199</v>
          </cell>
          <cell r="C71">
            <v>4268480.2</v>
          </cell>
          <cell r="D71">
            <v>43997</v>
          </cell>
          <cell r="E71">
            <v>4091925.9299999997</v>
          </cell>
          <cell r="F71">
            <v>52858</v>
          </cell>
          <cell r="G71">
            <v>4708865.33</v>
          </cell>
          <cell r="H71">
            <v>52310</v>
          </cell>
          <cell r="I71">
            <v>4789645.33</v>
          </cell>
          <cell r="J71">
            <v>49663</v>
          </cell>
          <cell r="K71">
            <v>4257713.93</v>
          </cell>
          <cell r="L71">
            <v>53202</v>
          </cell>
          <cell r="M71">
            <v>3653110.13</v>
          </cell>
          <cell r="N71">
            <v>64951</v>
          </cell>
          <cell r="O71">
            <v>3817870.23</v>
          </cell>
          <cell r="P71">
            <v>66810</v>
          </cell>
          <cell r="Q71">
            <v>4187408.33</v>
          </cell>
          <cell r="R71">
            <v>62398</v>
          </cell>
          <cell r="S71">
            <v>4488393.41</v>
          </cell>
          <cell r="T71">
            <v>69805</v>
          </cell>
          <cell r="U71">
            <v>4943501.88</v>
          </cell>
          <cell r="V71">
            <v>65419</v>
          </cell>
          <cell r="W71">
            <v>4566137.9800000004</v>
          </cell>
          <cell r="X71">
            <v>76088</v>
          </cell>
          <cell r="Y71">
            <v>6351270.9900000002</v>
          </cell>
        </row>
        <row r="72">
          <cell r="B72">
            <v>6117</v>
          </cell>
          <cell r="C72">
            <v>533407.16</v>
          </cell>
          <cell r="D72">
            <v>7398</v>
          </cell>
          <cell r="E72">
            <v>572292.23</v>
          </cell>
          <cell r="F72">
            <v>10546</v>
          </cell>
          <cell r="G72">
            <v>782580</v>
          </cell>
          <cell r="H72">
            <v>8402</v>
          </cell>
          <cell r="I72">
            <v>816388</v>
          </cell>
          <cell r="J72">
            <v>8123</v>
          </cell>
          <cell r="K72">
            <v>902859</v>
          </cell>
          <cell r="L72">
            <v>10396</v>
          </cell>
          <cell r="M72">
            <v>725443.05</v>
          </cell>
          <cell r="N72">
            <v>12936</v>
          </cell>
          <cell r="O72">
            <v>729869.1</v>
          </cell>
          <cell r="P72">
            <v>13503</v>
          </cell>
          <cell r="Q72">
            <v>800528.13</v>
          </cell>
          <cell r="R72">
            <v>13742</v>
          </cell>
          <cell r="S72">
            <v>790561.29</v>
          </cell>
          <cell r="T72">
            <v>15226</v>
          </cell>
          <cell r="U72">
            <v>1043017.86</v>
          </cell>
          <cell r="V72">
            <v>15142</v>
          </cell>
          <cell r="W72">
            <v>999921.9</v>
          </cell>
          <cell r="X72">
            <v>14246</v>
          </cell>
          <cell r="Y72">
            <v>870957.06</v>
          </cell>
        </row>
        <row r="73">
          <cell r="B73">
            <v>19037</v>
          </cell>
          <cell r="C73">
            <v>962221.16999999993</v>
          </cell>
          <cell r="D73">
            <v>18526</v>
          </cell>
          <cell r="E73">
            <v>988661.38</v>
          </cell>
          <cell r="F73">
            <v>20114</v>
          </cell>
          <cell r="G73">
            <v>1037618.61</v>
          </cell>
          <cell r="H73">
            <v>22356</v>
          </cell>
          <cell r="I73">
            <v>1198470.8900000001</v>
          </cell>
          <cell r="J73">
            <v>26419</v>
          </cell>
          <cell r="K73">
            <v>1645926.78</v>
          </cell>
          <cell r="L73">
            <v>29035</v>
          </cell>
          <cell r="M73">
            <v>1597766.33</v>
          </cell>
          <cell r="N73">
            <v>33641</v>
          </cell>
          <cell r="O73">
            <v>1842402.3</v>
          </cell>
          <cell r="P73">
            <v>34039</v>
          </cell>
          <cell r="Q73">
            <v>1809688.8900000001</v>
          </cell>
          <cell r="R73">
            <v>22223</v>
          </cell>
          <cell r="S73">
            <v>1276555.77</v>
          </cell>
          <cell r="T73">
            <v>23943</v>
          </cell>
          <cell r="U73">
            <v>1212385.43</v>
          </cell>
          <cell r="V73">
            <v>22276</v>
          </cell>
          <cell r="W73">
            <v>1085032.1599999999</v>
          </cell>
          <cell r="X73">
            <v>24338</v>
          </cell>
          <cell r="Y73">
            <v>1127480.28</v>
          </cell>
        </row>
        <row r="74">
          <cell r="B74">
            <v>67033</v>
          </cell>
          <cell r="C74">
            <v>6303013.2800000003</v>
          </cell>
          <cell r="D74">
            <v>64848</v>
          </cell>
          <cell r="E74">
            <v>6086112.2599999998</v>
          </cell>
          <cell r="F74">
            <v>75533</v>
          </cell>
          <cell r="G74">
            <v>7085063.6899999995</v>
          </cell>
          <cell r="H74">
            <v>75691</v>
          </cell>
          <cell r="I74">
            <v>8492071.8800000008</v>
          </cell>
          <cell r="J74">
            <v>67290</v>
          </cell>
          <cell r="K74">
            <v>6090259.7199999997</v>
          </cell>
          <cell r="L74">
            <v>72176</v>
          </cell>
          <cell r="M74">
            <v>5448306.1699999999</v>
          </cell>
          <cell r="N74">
            <v>90395</v>
          </cell>
          <cell r="O74">
            <v>5795808.9800000004</v>
          </cell>
          <cell r="P74">
            <v>96439</v>
          </cell>
          <cell r="Q74">
            <v>6365292.5300000003</v>
          </cell>
          <cell r="R74">
            <v>91196</v>
          </cell>
          <cell r="S74">
            <v>7280110.7999999998</v>
          </cell>
          <cell r="T74">
            <v>103838</v>
          </cell>
          <cell r="U74">
            <v>8369813.6899999995</v>
          </cell>
          <cell r="V74">
            <v>99706</v>
          </cell>
          <cell r="W74">
            <v>7527928.4399999995</v>
          </cell>
          <cell r="X74">
            <v>100231</v>
          </cell>
          <cell r="Y74">
            <v>7734914.4800000004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D76">
            <v>1276806</v>
          </cell>
          <cell r="E76">
            <v>165922327.25000003</v>
          </cell>
        </row>
        <row r="77">
          <cell r="B77">
            <v>673884</v>
          </cell>
          <cell r="C77">
            <v>105812419.40000001</v>
          </cell>
          <cell r="D77">
            <v>633688</v>
          </cell>
          <cell r="E77">
            <v>97712497.010000005</v>
          </cell>
          <cell r="F77">
            <v>733344</v>
          </cell>
          <cell r="G77">
            <v>113322778.22999999</v>
          </cell>
          <cell r="H77">
            <v>676679</v>
          </cell>
          <cell r="I77">
            <v>99981095.840000004</v>
          </cell>
          <cell r="J77">
            <v>684977</v>
          </cell>
          <cell r="K77">
            <v>99058479.450000003</v>
          </cell>
          <cell r="L77">
            <v>649875</v>
          </cell>
          <cell r="M77">
            <v>81751361.659999996</v>
          </cell>
          <cell r="N77">
            <v>734274</v>
          </cell>
          <cell r="O77">
            <v>86870911.939999998</v>
          </cell>
          <cell r="P77">
            <v>835010</v>
          </cell>
          <cell r="Q77">
            <v>104625231.28999999</v>
          </cell>
          <cell r="R77">
            <v>674574</v>
          </cell>
          <cell r="S77">
            <v>102080795.41999999</v>
          </cell>
          <cell r="T77">
            <v>758103</v>
          </cell>
          <cell r="U77">
            <v>118429789.74000001</v>
          </cell>
          <cell r="V77">
            <v>764260</v>
          </cell>
          <cell r="W77">
            <v>114425241.13</v>
          </cell>
          <cell r="X77">
            <v>778599</v>
          </cell>
          <cell r="Y77">
            <v>121174020.03999999</v>
          </cell>
        </row>
        <row r="78">
          <cell r="B78">
            <v>100087</v>
          </cell>
          <cell r="C78">
            <v>11245112.059999999</v>
          </cell>
          <cell r="D78">
            <v>100539</v>
          </cell>
          <cell r="E78">
            <v>13099103.52</v>
          </cell>
          <cell r="F78">
            <v>116952</v>
          </cell>
          <cell r="G78">
            <v>14281798.699999999</v>
          </cell>
          <cell r="H78">
            <v>114995</v>
          </cell>
          <cell r="I78">
            <v>12295330.030000001</v>
          </cell>
          <cell r="J78">
            <v>126693</v>
          </cell>
          <cell r="K78">
            <v>13970894.649999999</v>
          </cell>
          <cell r="L78">
            <v>130561</v>
          </cell>
          <cell r="M78">
            <v>13272503.800000001</v>
          </cell>
          <cell r="N78">
            <v>137308</v>
          </cell>
          <cell r="O78">
            <v>13023024.15</v>
          </cell>
          <cell r="P78">
            <v>148065</v>
          </cell>
          <cell r="Q78">
            <v>14150379.5</v>
          </cell>
          <cell r="R78">
            <v>119511</v>
          </cell>
          <cell r="S78">
            <v>13569262.539999999</v>
          </cell>
          <cell r="T78">
            <v>128961</v>
          </cell>
          <cell r="U78">
            <v>14271596.02</v>
          </cell>
          <cell r="V78">
            <v>122355</v>
          </cell>
          <cell r="W78">
            <v>12428014.469999999</v>
          </cell>
          <cell r="X78">
            <v>121131</v>
          </cell>
          <cell r="Y78">
            <v>13377811.16</v>
          </cell>
        </row>
        <row r="79">
          <cell r="B79">
            <v>94098</v>
          </cell>
          <cell r="C79">
            <v>11980439.960000001</v>
          </cell>
          <cell r="D79">
            <v>91504</v>
          </cell>
          <cell r="E79">
            <v>9842409.6699999999</v>
          </cell>
          <cell r="F79">
            <v>106367</v>
          </cell>
          <cell r="G79">
            <v>12026621.140000001</v>
          </cell>
          <cell r="H79">
            <v>92445</v>
          </cell>
          <cell r="I79">
            <v>11150741.039999999</v>
          </cell>
          <cell r="J79">
            <v>98372</v>
          </cell>
          <cell r="K79">
            <v>11520006.42</v>
          </cell>
          <cell r="L79">
            <v>107410</v>
          </cell>
          <cell r="M79">
            <v>10809703.859999999</v>
          </cell>
          <cell r="N79">
            <v>117760</v>
          </cell>
          <cell r="O79">
            <v>11829211.98</v>
          </cell>
          <cell r="P79">
            <v>138625</v>
          </cell>
          <cell r="Q79">
            <v>13889618.59</v>
          </cell>
          <cell r="R79">
            <v>105808</v>
          </cell>
          <cell r="S79">
            <v>19623308.82</v>
          </cell>
          <cell r="T79">
            <v>95924</v>
          </cell>
          <cell r="U79">
            <v>14011037.779999999</v>
          </cell>
          <cell r="V79">
            <v>95701</v>
          </cell>
          <cell r="W79">
            <v>13183724.27</v>
          </cell>
          <cell r="X79">
            <v>94712</v>
          </cell>
          <cell r="Y79">
            <v>12079035.07</v>
          </cell>
        </row>
        <row r="80">
          <cell r="B80">
            <v>67869</v>
          </cell>
          <cell r="C80">
            <v>6456747.5</v>
          </cell>
          <cell r="D80">
            <v>67933</v>
          </cell>
          <cell r="E80">
            <v>6934707.5099999998</v>
          </cell>
          <cell r="F80">
            <v>80435</v>
          </cell>
          <cell r="G80">
            <v>7826592.46</v>
          </cell>
          <cell r="H80">
            <v>72401</v>
          </cell>
          <cell r="I80">
            <v>9970863.6600000001</v>
          </cell>
          <cell r="J80">
            <v>82517</v>
          </cell>
          <cell r="K80">
            <v>8156928.1600000001</v>
          </cell>
          <cell r="L80">
            <v>83721</v>
          </cell>
          <cell r="M80">
            <v>6774950.5899999999</v>
          </cell>
          <cell r="N80">
            <v>93821</v>
          </cell>
          <cell r="O80">
            <v>7468689.6699999999</v>
          </cell>
          <cell r="P80">
            <v>104193</v>
          </cell>
          <cell r="Q80">
            <v>9229583.3599999994</v>
          </cell>
          <cell r="R80">
            <v>73069</v>
          </cell>
          <cell r="S80">
            <v>9231511.129999999</v>
          </cell>
          <cell r="T80">
            <v>78471</v>
          </cell>
          <cell r="U80">
            <v>9423340.2100000009</v>
          </cell>
          <cell r="V80">
            <v>76497</v>
          </cell>
          <cell r="W80">
            <v>9029481.1400000006</v>
          </cell>
          <cell r="X80">
            <v>77983</v>
          </cell>
          <cell r="Y80">
            <v>8778528.3399999999</v>
          </cell>
        </row>
        <row r="81">
          <cell r="B81">
            <v>12907</v>
          </cell>
          <cell r="C81">
            <v>1418686.57</v>
          </cell>
          <cell r="D81">
            <v>13241</v>
          </cell>
          <cell r="E81">
            <v>1458403.65</v>
          </cell>
          <cell r="F81">
            <v>15989</v>
          </cell>
          <cell r="G81">
            <v>2059068.67</v>
          </cell>
          <cell r="H81">
            <v>15293</v>
          </cell>
          <cell r="I81">
            <v>1359080.78</v>
          </cell>
          <cell r="J81">
            <v>19231</v>
          </cell>
          <cell r="K81">
            <v>2028568.16</v>
          </cell>
          <cell r="L81">
            <v>19877</v>
          </cell>
          <cell r="M81">
            <v>1551272.12</v>
          </cell>
          <cell r="N81">
            <v>22196</v>
          </cell>
          <cell r="O81">
            <v>1585751.78</v>
          </cell>
          <cell r="P81">
            <v>24642</v>
          </cell>
          <cell r="Q81">
            <v>2963355.49</v>
          </cell>
          <cell r="R81">
            <v>17632</v>
          </cell>
          <cell r="S81">
            <v>1565774.4</v>
          </cell>
          <cell r="T81">
            <v>19432</v>
          </cell>
          <cell r="U81">
            <v>1715132.21</v>
          </cell>
          <cell r="V81">
            <v>18449</v>
          </cell>
          <cell r="W81">
            <v>1600910.48</v>
          </cell>
          <cell r="X81">
            <v>18100</v>
          </cell>
          <cell r="Y81">
            <v>1588737.3599999999</v>
          </cell>
        </row>
        <row r="82">
          <cell r="B82">
            <v>24951</v>
          </cell>
          <cell r="C82">
            <v>2716597.37</v>
          </cell>
          <cell r="D82">
            <v>25058</v>
          </cell>
          <cell r="E82">
            <v>2836172.48</v>
          </cell>
          <cell r="F82">
            <v>28275</v>
          </cell>
          <cell r="G82">
            <v>4365976.33</v>
          </cell>
          <cell r="H82">
            <v>25570</v>
          </cell>
          <cell r="I82">
            <v>2836757.01</v>
          </cell>
          <cell r="J82">
            <v>27207</v>
          </cell>
          <cell r="K82">
            <v>2862402.02</v>
          </cell>
          <cell r="L82">
            <v>29104</v>
          </cell>
          <cell r="M82">
            <v>2583553.65</v>
          </cell>
          <cell r="N82">
            <v>34307</v>
          </cell>
          <cell r="O82">
            <v>2785624.37</v>
          </cell>
          <cell r="P82">
            <v>35380</v>
          </cell>
          <cell r="Q82">
            <v>3056102.24</v>
          </cell>
          <cell r="R82">
            <v>30807</v>
          </cell>
          <cell r="S82">
            <v>3127208.27</v>
          </cell>
          <cell r="T82">
            <v>36001</v>
          </cell>
          <cell r="U82">
            <v>3634530.1100000003</v>
          </cell>
          <cell r="V82">
            <v>33613</v>
          </cell>
          <cell r="W82">
            <v>3155259.13</v>
          </cell>
          <cell r="X82">
            <v>32665</v>
          </cell>
          <cell r="Y82">
            <v>3194800.3</v>
          </cell>
        </row>
        <row r="83">
          <cell r="B83">
            <v>35106</v>
          </cell>
          <cell r="C83">
            <v>2844409.4</v>
          </cell>
          <cell r="D83">
            <v>37637</v>
          </cell>
          <cell r="E83">
            <v>3032536.85</v>
          </cell>
          <cell r="F83">
            <v>45427</v>
          </cell>
          <cell r="G83">
            <v>3422145.6100000003</v>
          </cell>
          <cell r="H83">
            <v>47446</v>
          </cell>
          <cell r="I83">
            <v>4107513.55</v>
          </cell>
          <cell r="J83">
            <v>53723</v>
          </cell>
          <cell r="K83">
            <v>4170952.16</v>
          </cell>
          <cell r="L83">
            <v>52507</v>
          </cell>
          <cell r="M83">
            <v>3684442.6</v>
          </cell>
          <cell r="N83">
            <v>63997</v>
          </cell>
          <cell r="O83">
            <v>3859591.35</v>
          </cell>
          <cell r="P83">
            <v>59523</v>
          </cell>
          <cell r="Q83">
            <v>3515930.15</v>
          </cell>
          <cell r="R83">
            <v>48083</v>
          </cell>
          <cell r="S83">
            <v>3181333.59</v>
          </cell>
          <cell r="T83">
            <v>53856</v>
          </cell>
          <cell r="U83">
            <v>3927346.1799999997</v>
          </cell>
          <cell r="V83">
            <v>47122</v>
          </cell>
          <cell r="W83">
            <v>3253131.02</v>
          </cell>
          <cell r="X83">
            <v>48427</v>
          </cell>
          <cell r="Y83">
            <v>3481135.31</v>
          </cell>
        </row>
        <row r="84">
          <cell r="B84">
            <v>16165</v>
          </cell>
          <cell r="C84">
            <v>1602634.22</v>
          </cell>
          <cell r="D84">
            <v>16768</v>
          </cell>
          <cell r="E84">
            <v>1699579.56</v>
          </cell>
          <cell r="F84">
            <v>19042</v>
          </cell>
          <cell r="G84">
            <v>1930647.82</v>
          </cell>
          <cell r="H84">
            <v>19176</v>
          </cell>
          <cell r="I84">
            <v>2149464.84</v>
          </cell>
          <cell r="J84">
            <v>17439</v>
          </cell>
          <cell r="K84">
            <v>1722892.27</v>
          </cell>
          <cell r="L84">
            <v>20109</v>
          </cell>
          <cell r="M84">
            <v>1700950.52</v>
          </cell>
          <cell r="N84">
            <v>23449</v>
          </cell>
          <cell r="O84">
            <v>1800655.23</v>
          </cell>
          <cell r="P84">
            <v>24286</v>
          </cell>
          <cell r="Q84">
            <v>1795797.69</v>
          </cell>
          <cell r="R84">
            <v>23573</v>
          </cell>
          <cell r="S84">
            <v>1991471.08</v>
          </cell>
          <cell r="T84">
            <v>26763</v>
          </cell>
          <cell r="U84">
            <v>2247375.06</v>
          </cell>
          <cell r="V84">
            <v>26650</v>
          </cell>
          <cell r="W84">
            <v>2376382.86</v>
          </cell>
          <cell r="X84">
            <v>24582</v>
          </cell>
          <cell r="Y84">
            <v>2322929.88</v>
          </cell>
        </row>
        <row r="85">
          <cell r="B85">
            <v>12381</v>
          </cell>
          <cell r="C85">
            <v>1591601.22</v>
          </cell>
          <cell r="D85">
            <v>13358</v>
          </cell>
          <cell r="E85">
            <v>1354669.52</v>
          </cell>
          <cell r="F85">
            <v>15044</v>
          </cell>
          <cell r="G85">
            <v>1576144.35</v>
          </cell>
          <cell r="H85">
            <v>14752</v>
          </cell>
          <cell r="I85">
            <v>1964326.62</v>
          </cell>
          <cell r="J85">
            <v>15447</v>
          </cell>
          <cell r="K85">
            <v>3427549.57</v>
          </cell>
          <cell r="L85">
            <v>16799</v>
          </cell>
          <cell r="M85">
            <v>1682820.95</v>
          </cell>
          <cell r="N85">
            <v>21481</v>
          </cell>
          <cell r="O85">
            <v>1963815.73</v>
          </cell>
          <cell r="P85">
            <v>21935</v>
          </cell>
          <cell r="Q85">
            <v>1930488.08</v>
          </cell>
          <cell r="R85">
            <v>18634</v>
          </cell>
          <cell r="S85">
            <v>1722864.62</v>
          </cell>
          <cell r="T85">
            <v>19945</v>
          </cell>
          <cell r="U85">
            <v>1999043.49</v>
          </cell>
          <cell r="V85">
            <v>17250</v>
          </cell>
          <cell r="W85">
            <v>2008174.03</v>
          </cell>
          <cell r="X85">
            <v>15524</v>
          </cell>
          <cell r="Y85">
            <v>1816599.1400000001</v>
          </cell>
        </row>
        <row r="86">
          <cell r="B86">
            <v>189304</v>
          </cell>
          <cell r="C86">
            <v>18541794.77</v>
          </cell>
          <cell r="D86">
            <v>182643</v>
          </cell>
          <cell r="E86">
            <v>19166685.829999998</v>
          </cell>
          <cell r="F86">
            <v>227863</v>
          </cell>
          <cell r="G86">
            <v>23761469.09</v>
          </cell>
          <cell r="H86">
            <v>215376</v>
          </cell>
          <cell r="I86">
            <v>25824767.209999997</v>
          </cell>
          <cell r="J86">
            <v>202232</v>
          </cell>
          <cell r="K86">
            <v>20192187.91</v>
          </cell>
          <cell r="L86">
            <v>198215</v>
          </cell>
          <cell r="M86">
            <v>17624522.870000001</v>
          </cell>
          <cell r="N86">
            <v>224959</v>
          </cell>
          <cell r="O86">
            <v>19570884.609999999</v>
          </cell>
          <cell r="P86">
            <v>244928</v>
          </cell>
          <cell r="Q86">
            <v>19734910.899999999</v>
          </cell>
          <cell r="R86">
            <v>179573</v>
          </cell>
          <cell r="S86">
            <v>18670429.149999999</v>
          </cell>
          <cell r="T86">
            <v>203837</v>
          </cell>
          <cell r="U86">
            <v>22074117.619999997</v>
          </cell>
          <cell r="V86">
            <v>201273</v>
          </cell>
          <cell r="W86">
            <v>21857437.82</v>
          </cell>
          <cell r="X86">
            <v>211937</v>
          </cell>
          <cell r="Y86">
            <v>25721894.859999999</v>
          </cell>
        </row>
        <row r="87">
          <cell r="B87">
            <v>34212</v>
          </cell>
          <cell r="C87">
            <v>2890068.87</v>
          </cell>
          <cell r="D87">
            <v>32525</v>
          </cell>
          <cell r="E87">
            <v>2698803.71</v>
          </cell>
          <cell r="F87">
            <v>36979</v>
          </cell>
          <cell r="G87">
            <v>3164363.87</v>
          </cell>
          <cell r="H87">
            <v>37962</v>
          </cell>
          <cell r="I87">
            <v>3494289.46</v>
          </cell>
          <cell r="J87">
            <v>33363</v>
          </cell>
          <cell r="K87">
            <v>2900986.51</v>
          </cell>
          <cell r="L87">
            <v>31375</v>
          </cell>
          <cell r="M87">
            <v>2186119.2999999998</v>
          </cell>
          <cell r="N87">
            <v>39113</v>
          </cell>
          <cell r="O87">
            <v>2364860.42</v>
          </cell>
          <cell r="P87">
            <v>41010</v>
          </cell>
          <cell r="Q87">
            <v>2611300.0699999998</v>
          </cell>
          <cell r="R87">
            <v>36137</v>
          </cell>
          <cell r="S87">
            <v>2875001.18</v>
          </cell>
          <cell r="T87">
            <v>40965</v>
          </cell>
          <cell r="U87">
            <v>3244986.45</v>
          </cell>
          <cell r="V87">
            <v>40227</v>
          </cell>
          <cell r="W87">
            <v>3345668.42</v>
          </cell>
          <cell r="X87">
            <v>40638</v>
          </cell>
          <cell r="Y87">
            <v>3392882.2199999997</v>
          </cell>
        </row>
        <row r="88">
          <cell r="B88">
            <v>17281</v>
          </cell>
          <cell r="C88">
            <v>1304001.28</v>
          </cell>
          <cell r="D88">
            <v>17657</v>
          </cell>
          <cell r="E88">
            <v>1761965.71</v>
          </cell>
          <cell r="F88">
            <v>19979</v>
          </cell>
          <cell r="G88">
            <v>1727130.38</v>
          </cell>
          <cell r="H88">
            <v>23437</v>
          </cell>
          <cell r="I88">
            <v>2435788.9299999997</v>
          </cell>
          <cell r="J88">
            <v>24687</v>
          </cell>
          <cell r="K88">
            <v>1981144.7</v>
          </cell>
          <cell r="L88">
            <v>27259</v>
          </cell>
          <cell r="M88">
            <v>1914059.07</v>
          </cell>
          <cell r="N88">
            <v>32461</v>
          </cell>
          <cell r="O88">
            <v>2040758.56</v>
          </cell>
          <cell r="P88">
            <v>31984</v>
          </cell>
          <cell r="Q88">
            <v>1912108.58</v>
          </cell>
          <cell r="R88">
            <v>26892</v>
          </cell>
          <cell r="S88">
            <v>1630510.72</v>
          </cell>
          <cell r="T88">
            <v>29247</v>
          </cell>
          <cell r="U88">
            <v>2071623.26</v>
          </cell>
          <cell r="V88">
            <v>26818</v>
          </cell>
          <cell r="W88">
            <v>1783828.3</v>
          </cell>
          <cell r="X88">
            <v>27066</v>
          </cell>
          <cell r="Y88">
            <v>2455889.8199999998</v>
          </cell>
        </row>
        <row r="89">
          <cell r="B89">
            <v>4985</v>
          </cell>
          <cell r="C89">
            <v>462472.48</v>
          </cell>
          <cell r="D89">
            <v>4989</v>
          </cell>
          <cell r="E89">
            <v>481336</v>
          </cell>
          <cell r="F89">
            <v>6473</v>
          </cell>
          <cell r="G89">
            <v>603056.73</v>
          </cell>
          <cell r="H89">
            <v>5961</v>
          </cell>
          <cell r="I89">
            <v>578596.85</v>
          </cell>
          <cell r="J89">
            <v>5400</v>
          </cell>
          <cell r="K89">
            <v>506221</v>
          </cell>
          <cell r="L89">
            <v>6682</v>
          </cell>
          <cell r="M89">
            <v>512830.7</v>
          </cell>
          <cell r="N89">
            <v>9135</v>
          </cell>
          <cell r="O89">
            <v>530045</v>
          </cell>
          <cell r="P89">
            <v>9513</v>
          </cell>
          <cell r="Q89">
            <v>563673.5</v>
          </cell>
          <cell r="R89">
            <v>9219</v>
          </cell>
          <cell r="S89">
            <v>603243.6</v>
          </cell>
          <cell r="T89">
            <v>10136</v>
          </cell>
          <cell r="U89">
            <v>726008.7</v>
          </cell>
          <cell r="V89">
            <v>9401</v>
          </cell>
          <cell r="W89">
            <v>750018.99</v>
          </cell>
          <cell r="X89">
            <v>7826</v>
          </cell>
          <cell r="Y89">
            <v>624466.4</v>
          </cell>
        </row>
        <row r="90">
          <cell r="B90">
            <v>7651</v>
          </cell>
          <cell r="C90">
            <v>718249.4</v>
          </cell>
          <cell r="D90">
            <v>8296</v>
          </cell>
          <cell r="E90">
            <v>912179.66</v>
          </cell>
          <cell r="F90">
            <v>9896</v>
          </cell>
          <cell r="G90">
            <v>1099626.68</v>
          </cell>
          <cell r="H90">
            <v>10023</v>
          </cell>
          <cell r="I90">
            <v>1295378.95</v>
          </cell>
          <cell r="J90">
            <v>10054</v>
          </cell>
          <cell r="K90">
            <v>1102949.47</v>
          </cell>
          <cell r="L90">
            <v>12279</v>
          </cell>
          <cell r="M90">
            <v>1041541.39</v>
          </cell>
          <cell r="N90">
            <v>15741</v>
          </cell>
          <cell r="O90">
            <v>1109954.74</v>
          </cell>
          <cell r="P90">
            <v>15424</v>
          </cell>
          <cell r="Q90">
            <v>1059740.6200000001</v>
          </cell>
          <cell r="R90">
            <v>14154</v>
          </cell>
          <cell r="S90">
            <v>1098761.8400000001</v>
          </cell>
          <cell r="T90">
            <v>16199</v>
          </cell>
          <cell r="U90">
            <v>1252114.6400000001</v>
          </cell>
          <cell r="V90">
            <v>15053</v>
          </cell>
          <cell r="W90">
            <v>1203531.97</v>
          </cell>
          <cell r="X90">
            <v>14165</v>
          </cell>
          <cell r="Y90">
            <v>1196507.21</v>
          </cell>
        </row>
        <row r="91">
          <cell r="B91">
            <v>31162</v>
          </cell>
          <cell r="C91">
            <v>2695820.27</v>
          </cell>
          <cell r="D91">
            <v>30970</v>
          </cell>
          <cell r="E91">
            <v>2931276.57</v>
          </cell>
          <cell r="F91">
            <v>38624</v>
          </cell>
          <cell r="G91">
            <v>3474983.64</v>
          </cell>
          <cell r="H91">
            <v>40173</v>
          </cell>
          <cell r="I91">
            <v>3632385.42</v>
          </cell>
          <cell r="J91">
            <v>40443</v>
          </cell>
          <cell r="K91">
            <v>2877742.04</v>
          </cell>
          <cell r="L91">
            <v>33468</v>
          </cell>
          <cell r="M91">
            <v>1985353.33</v>
          </cell>
          <cell r="N91">
            <v>35188</v>
          </cell>
          <cell r="O91">
            <v>2027873.95</v>
          </cell>
          <cell r="P91">
            <v>40404</v>
          </cell>
          <cell r="Q91">
            <v>2973292.89</v>
          </cell>
          <cell r="R91">
            <v>17905</v>
          </cell>
          <cell r="S91">
            <v>2792443.04</v>
          </cell>
          <cell r="T91">
            <v>20259</v>
          </cell>
          <cell r="U91">
            <v>3278282.18</v>
          </cell>
          <cell r="V91">
            <v>19433</v>
          </cell>
          <cell r="W91">
            <v>2965525.17</v>
          </cell>
          <cell r="X91">
            <v>21863</v>
          </cell>
          <cell r="Y91">
            <v>3607202.91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D93">
            <v>1751181</v>
          </cell>
          <cell r="E93">
            <v>148920893.36000004</v>
          </cell>
        </row>
        <row r="94">
          <cell r="B94">
            <v>574096</v>
          </cell>
          <cell r="C94">
            <v>63275031.350000001</v>
          </cell>
          <cell r="D94">
            <v>504125</v>
          </cell>
          <cell r="E94">
            <v>53701918.850000001</v>
          </cell>
          <cell r="F94">
            <v>555079</v>
          </cell>
          <cell r="G94">
            <v>58274373.890000001</v>
          </cell>
          <cell r="H94">
            <v>503015</v>
          </cell>
          <cell r="I94">
            <v>57825407.909999996</v>
          </cell>
          <cell r="J94">
            <v>512098</v>
          </cell>
          <cell r="K94">
            <v>54875394.810000002</v>
          </cell>
          <cell r="L94">
            <v>507592</v>
          </cell>
          <cell r="M94">
            <v>48495827.780000001</v>
          </cell>
          <cell r="N94">
            <v>589710</v>
          </cell>
          <cell r="O94">
            <v>51061511.410000004</v>
          </cell>
          <cell r="P94">
            <v>631513</v>
          </cell>
          <cell r="Q94">
            <v>54364279.479999997</v>
          </cell>
          <cell r="R94">
            <v>505498</v>
          </cell>
          <cell r="S94">
            <v>53366685.150000006</v>
          </cell>
          <cell r="T94">
            <v>569743</v>
          </cell>
          <cell r="U94">
            <v>61959063.770000003</v>
          </cell>
          <cell r="V94">
            <v>587679</v>
          </cell>
          <cell r="W94">
            <v>59819836.440000005</v>
          </cell>
          <cell r="X94">
            <v>598678</v>
          </cell>
          <cell r="Y94">
            <v>67490012.109999999</v>
          </cell>
        </row>
        <row r="95">
          <cell r="B95">
            <v>118818</v>
          </cell>
          <cell r="C95">
            <v>9227153.1900000013</v>
          </cell>
          <cell r="D95">
            <v>111587</v>
          </cell>
          <cell r="E95">
            <v>9516293.5700000003</v>
          </cell>
          <cell r="F95">
            <v>125926</v>
          </cell>
          <cell r="G95">
            <v>11054370.76</v>
          </cell>
          <cell r="H95">
            <v>116924</v>
          </cell>
          <cell r="I95">
            <v>10347215.530000001</v>
          </cell>
          <cell r="J95">
            <v>130263</v>
          </cell>
          <cell r="K95">
            <v>11660274.859999999</v>
          </cell>
          <cell r="L95">
            <v>134877</v>
          </cell>
          <cell r="M95">
            <v>10606690.649999999</v>
          </cell>
          <cell r="N95">
            <v>155124</v>
          </cell>
          <cell r="O95">
            <v>11392640.34</v>
          </cell>
          <cell r="P95">
            <v>172611</v>
          </cell>
          <cell r="Q95">
            <v>13947512.620000001</v>
          </cell>
          <cell r="R95">
            <v>138248</v>
          </cell>
          <cell r="S95">
            <v>11814954.309999999</v>
          </cell>
          <cell r="T95">
            <v>153550</v>
          </cell>
          <cell r="U95">
            <v>13221116.359999999</v>
          </cell>
          <cell r="V95">
            <v>147740</v>
          </cell>
          <cell r="W95">
            <v>11466829.949999999</v>
          </cell>
          <cell r="X95">
            <v>139556</v>
          </cell>
          <cell r="Y95">
            <v>12143947.940000001</v>
          </cell>
        </row>
        <row r="96">
          <cell r="B96">
            <v>16152</v>
          </cell>
          <cell r="C96">
            <v>857033.77</v>
          </cell>
          <cell r="D96">
            <v>11153</v>
          </cell>
          <cell r="E96">
            <v>733848.01</v>
          </cell>
          <cell r="F96">
            <v>8283</v>
          </cell>
          <cell r="G96">
            <v>606796.14</v>
          </cell>
          <cell r="H96">
            <v>8267</v>
          </cell>
          <cell r="I96">
            <v>506610</v>
          </cell>
          <cell r="J96">
            <v>9366</v>
          </cell>
          <cell r="K96">
            <v>709369.11</v>
          </cell>
          <cell r="L96">
            <v>12484</v>
          </cell>
          <cell r="M96">
            <v>1035503.27</v>
          </cell>
          <cell r="N96">
            <v>17757</v>
          </cell>
          <cell r="O96">
            <v>1162915.01</v>
          </cell>
          <cell r="P96">
            <v>20391</v>
          </cell>
          <cell r="Q96">
            <v>1338648.2</v>
          </cell>
          <cell r="R96">
            <v>14785</v>
          </cell>
          <cell r="S96">
            <v>1221870.3900000001</v>
          </cell>
          <cell r="T96">
            <v>15302</v>
          </cell>
          <cell r="U96">
            <v>1271816.3500000001</v>
          </cell>
          <cell r="V96">
            <v>15046</v>
          </cell>
          <cell r="W96">
            <v>1354304.15</v>
          </cell>
          <cell r="X96">
            <v>14160</v>
          </cell>
          <cell r="Y96">
            <v>1121627.48</v>
          </cell>
        </row>
        <row r="97">
          <cell r="B97">
            <v>131346</v>
          </cell>
          <cell r="C97">
            <v>9645238.25</v>
          </cell>
          <cell r="D97">
            <v>124127</v>
          </cell>
          <cell r="E97">
            <v>9316094.4100000001</v>
          </cell>
          <cell r="F97">
            <v>143408</v>
          </cell>
          <cell r="G97">
            <v>11199254.76</v>
          </cell>
          <cell r="H97">
            <v>144794</v>
          </cell>
          <cell r="I97">
            <v>12664498.24</v>
          </cell>
          <cell r="J97">
            <v>155690</v>
          </cell>
          <cell r="K97">
            <v>12623432.210000001</v>
          </cell>
          <cell r="L97">
            <v>159579</v>
          </cell>
          <cell r="M97">
            <v>11088527</v>
          </cell>
          <cell r="N97">
            <v>183295</v>
          </cell>
          <cell r="O97">
            <v>11282261.4</v>
          </cell>
          <cell r="P97">
            <v>189034</v>
          </cell>
          <cell r="Q97">
            <v>11454699.67</v>
          </cell>
          <cell r="R97">
            <v>158969</v>
          </cell>
          <cell r="S97">
            <v>11438015.289999999</v>
          </cell>
          <cell r="T97">
            <v>177780</v>
          </cell>
          <cell r="U97">
            <v>13897425</v>
          </cell>
          <cell r="V97">
            <v>167631</v>
          </cell>
          <cell r="W97">
            <v>12521762.370000001</v>
          </cell>
          <cell r="X97">
            <v>161932</v>
          </cell>
          <cell r="Y97">
            <v>12305081.82</v>
          </cell>
        </row>
        <row r="98">
          <cell r="B98">
            <v>33829</v>
          </cell>
          <cell r="C98">
            <v>2557510.6799999997</v>
          </cell>
          <cell r="D98">
            <v>33491</v>
          </cell>
          <cell r="E98">
            <v>2676400.7000000002</v>
          </cell>
          <cell r="F98">
            <v>38480</v>
          </cell>
          <cell r="G98">
            <v>3033751.08</v>
          </cell>
          <cell r="H98">
            <v>37798</v>
          </cell>
          <cell r="I98">
            <v>3095585.81</v>
          </cell>
          <cell r="J98">
            <v>36143</v>
          </cell>
          <cell r="K98">
            <v>3072995.6399999997</v>
          </cell>
          <cell r="L98">
            <v>37699</v>
          </cell>
          <cell r="M98">
            <v>2929150.16</v>
          </cell>
          <cell r="N98">
            <v>43201</v>
          </cell>
          <cell r="O98">
            <v>2996238.0300000003</v>
          </cell>
          <cell r="P98">
            <v>47001</v>
          </cell>
          <cell r="Q98">
            <v>2965310.75</v>
          </cell>
          <cell r="R98">
            <v>38889</v>
          </cell>
          <cell r="S98">
            <v>3229678.75</v>
          </cell>
          <cell r="T98">
            <v>44948</v>
          </cell>
          <cell r="U98">
            <v>4072349.48</v>
          </cell>
          <cell r="V98">
            <v>42126</v>
          </cell>
          <cell r="W98">
            <v>3674568.54</v>
          </cell>
          <cell r="X98">
            <v>38219</v>
          </cell>
          <cell r="Y98">
            <v>3339722.3899999997</v>
          </cell>
        </row>
        <row r="99">
          <cell r="B99">
            <v>20111</v>
          </cell>
          <cell r="C99">
            <v>862253.89</v>
          </cell>
          <cell r="D99">
            <v>18156</v>
          </cell>
          <cell r="E99">
            <v>832382.44</v>
          </cell>
          <cell r="F99">
            <v>17437</v>
          </cell>
          <cell r="G99">
            <v>803429.74</v>
          </cell>
          <cell r="H99">
            <v>17981</v>
          </cell>
          <cell r="I99">
            <v>841193.12</v>
          </cell>
          <cell r="J99">
            <v>19346</v>
          </cell>
          <cell r="K99">
            <v>869879.52</v>
          </cell>
          <cell r="L99">
            <v>21455</v>
          </cell>
          <cell r="M99">
            <v>802544.52</v>
          </cell>
          <cell r="N99">
            <v>25816</v>
          </cell>
          <cell r="O99">
            <v>895077</v>
          </cell>
          <cell r="P99">
            <v>25686</v>
          </cell>
          <cell r="Q99">
            <v>1002773.09</v>
          </cell>
          <cell r="R99">
            <v>19322</v>
          </cell>
          <cell r="S99">
            <v>913503.96</v>
          </cell>
          <cell r="T99">
            <v>22736</v>
          </cell>
          <cell r="U99">
            <v>1137459.8900000001</v>
          </cell>
          <cell r="V99">
            <v>23083</v>
          </cell>
          <cell r="W99">
            <v>1118179.1000000001</v>
          </cell>
          <cell r="X99">
            <v>23961</v>
          </cell>
          <cell r="Y99">
            <v>1169664.8500000001</v>
          </cell>
        </row>
        <row r="100">
          <cell r="B100">
            <v>24474</v>
          </cell>
          <cell r="C100">
            <v>1276701.6599999999</v>
          </cell>
          <cell r="D100">
            <v>23044</v>
          </cell>
          <cell r="E100">
            <v>1337061.69</v>
          </cell>
          <cell r="F100">
            <v>25227</v>
          </cell>
          <cell r="G100">
            <v>1629175.1400000001</v>
          </cell>
          <cell r="H100">
            <v>23532</v>
          </cell>
          <cell r="I100">
            <v>1648013.02</v>
          </cell>
          <cell r="J100">
            <v>23516</v>
          </cell>
          <cell r="K100">
            <v>1610838.94</v>
          </cell>
          <cell r="L100">
            <v>26793</v>
          </cell>
          <cell r="M100">
            <v>1596480</v>
          </cell>
          <cell r="N100">
            <v>33488</v>
          </cell>
          <cell r="O100">
            <v>1561646.6400000001</v>
          </cell>
          <cell r="P100">
            <v>33104</v>
          </cell>
          <cell r="Q100">
            <v>1720013.65</v>
          </cell>
          <cell r="R100">
            <v>31575</v>
          </cell>
          <cell r="S100">
            <v>1815596.8599999999</v>
          </cell>
          <cell r="T100">
            <v>24352</v>
          </cell>
          <cell r="U100">
            <v>1514009.56</v>
          </cell>
          <cell r="V100">
            <v>42447</v>
          </cell>
          <cell r="W100">
            <v>2749887.1100000003</v>
          </cell>
          <cell r="X100">
            <v>42979</v>
          </cell>
          <cell r="Y100">
            <v>4919448.17</v>
          </cell>
        </row>
        <row r="101">
          <cell r="B101">
            <v>45775</v>
          </cell>
          <cell r="C101">
            <v>3489464.13</v>
          </cell>
          <cell r="D101">
            <v>44386</v>
          </cell>
          <cell r="E101">
            <v>3418257.56</v>
          </cell>
          <cell r="F101">
            <v>49711</v>
          </cell>
          <cell r="G101">
            <v>3772122.4699999997</v>
          </cell>
          <cell r="H101">
            <v>49103</v>
          </cell>
          <cell r="I101">
            <v>4819283.12</v>
          </cell>
          <cell r="J101">
            <v>50993</v>
          </cell>
          <cell r="K101">
            <v>4470770.8</v>
          </cell>
          <cell r="L101">
            <v>55464</v>
          </cell>
          <cell r="M101">
            <v>4067758.02</v>
          </cell>
          <cell r="N101">
            <v>65712</v>
          </cell>
          <cell r="O101">
            <v>4283126.0600000005</v>
          </cell>
          <cell r="P101">
            <v>67469</v>
          </cell>
          <cell r="Q101">
            <v>4114260.9</v>
          </cell>
          <cell r="R101">
            <v>59079</v>
          </cell>
          <cell r="S101">
            <v>3958736.36</v>
          </cell>
          <cell r="T101">
            <v>68794</v>
          </cell>
          <cell r="U101">
            <v>5058684.66</v>
          </cell>
          <cell r="V101">
            <v>70716</v>
          </cell>
          <cell r="W101">
            <v>5203783.96</v>
          </cell>
          <cell r="X101">
            <v>72959</v>
          </cell>
          <cell r="Y101">
            <v>5527528.1600000001</v>
          </cell>
        </row>
        <row r="102">
          <cell r="B102">
            <v>77783</v>
          </cell>
          <cell r="C102">
            <v>5452207.3300000001</v>
          </cell>
          <cell r="D102">
            <v>76301</v>
          </cell>
          <cell r="E102">
            <v>5560784.5099999998</v>
          </cell>
          <cell r="F102">
            <v>83510</v>
          </cell>
          <cell r="G102">
            <v>5373173.4699999997</v>
          </cell>
          <cell r="H102">
            <v>71090</v>
          </cell>
          <cell r="I102">
            <v>5870609.7200000007</v>
          </cell>
          <cell r="J102">
            <v>72416</v>
          </cell>
          <cell r="K102">
            <v>5537194.96</v>
          </cell>
          <cell r="L102">
            <v>74826</v>
          </cell>
          <cell r="M102">
            <v>4780836.76</v>
          </cell>
          <cell r="N102">
            <v>88472</v>
          </cell>
          <cell r="O102">
            <v>5337467.5600000005</v>
          </cell>
          <cell r="P102">
            <v>93857</v>
          </cell>
          <cell r="Q102">
            <v>5477703.7199999997</v>
          </cell>
          <cell r="R102">
            <v>67959</v>
          </cell>
          <cell r="S102">
            <v>5286618.6899999995</v>
          </cell>
          <cell r="T102">
            <v>77849</v>
          </cell>
          <cell r="U102">
            <v>6408720.5300000003</v>
          </cell>
          <cell r="V102">
            <v>75234</v>
          </cell>
          <cell r="W102">
            <v>5981640.1500000004</v>
          </cell>
          <cell r="X102">
            <v>80024</v>
          </cell>
          <cell r="Y102">
            <v>6359974.25</v>
          </cell>
        </row>
        <row r="103">
          <cell r="B103">
            <v>104356</v>
          </cell>
          <cell r="C103">
            <v>7759269.2200000007</v>
          </cell>
          <cell r="D103">
            <v>106258</v>
          </cell>
          <cell r="E103">
            <v>7202551.2599999998</v>
          </cell>
          <cell r="F103">
            <v>103425</v>
          </cell>
          <cell r="G103">
            <v>8697770.8099999987</v>
          </cell>
          <cell r="H103">
            <v>107272</v>
          </cell>
          <cell r="I103">
            <v>9627786.4800000004</v>
          </cell>
          <cell r="J103">
            <v>108362</v>
          </cell>
          <cell r="K103">
            <v>9558724.7699999996</v>
          </cell>
          <cell r="L103">
            <v>105848</v>
          </cell>
          <cell r="M103">
            <v>8025807.0199999996</v>
          </cell>
          <cell r="N103">
            <v>120083</v>
          </cell>
          <cell r="O103">
            <v>8033484.8699999992</v>
          </cell>
          <cell r="P103">
            <v>127991</v>
          </cell>
          <cell r="Q103">
            <v>9440323.0299999993</v>
          </cell>
          <cell r="R103">
            <v>111170</v>
          </cell>
          <cell r="S103">
            <v>8262106.2599999998</v>
          </cell>
          <cell r="T103">
            <v>125629</v>
          </cell>
          <cell r="U103">
            <v>10211660.560000001</v>
          </cell>
          <cell r="V103">
            <v>108459</v>
          </cell>
          <cell r="W103">
            <v>8510667.1699999999</v>
          </cell>
          <cell r="X103">
            <v>105117</v>
          </cell>
          <cell r="Y103">
            <v>8408582.8000000007</v>
          </cell>
        </row>
        <row r="104">
          <cell r="B104">
            <v>283578</v>
          </cell>
          <cell r="C104">
            <v>27690148.559999999</v>
          </cell>
          <cell r="D104">
            <v>260048</v>
          </cell>
          <cell r="E104">
            <v>26212908.460000001</v>
          </cell>
          <cell r="F104">
            <v>291010</v>
          </cell>
          <cell r="G104">
            <v>29270896.32</v>
          </cell>
          <cell r="H104">
            <v>287381</v>
          </cell>
          <cell r="I104">
            <v>30554673.910000004</v>
          </cell>
          <cell r="J104">
            <v>282705</v>
          </cell>
          <cell r="K104">
            <v>29872659.41</v>
          </cell>
          <cell r="L104">
            <v>273105</v>
          </cell>
          <cell r="M104">
            <v>24141390.109999999</v>
          </cell>
          <cell r="N104">
            <v>316724</v>
          </cell>
          <cell r="O104">
            <v>25542062.210000001</v>
          </cell>
          <cell r="P104">
            <v>344758</v>
          </cell>
          <cell r="Q104">
            <v>28359540.93</v>
          </cell>
          <cell r="R104">
            <v>295262</v>
          </cell>
          <cell r="S104">
            <v>30316875.32</v>
          </cell>
          <cell r="T104">
            <v>340595</v>
          </cell>
          <cell r="U104">
            <v>36119197.230000004</v>
          </cell>
          <cell r="V104">
            <v>324293</v>
          </cell>
          <cell r="W104">
            <v>33396963.010000002</v>
          </cell>
          <cell r="X104">
            <v>315767</v>
          </cell>
          <cell r="Y104">
            <v>36897101.299999997</v>
          </cell>
        </row>
        <row r="105">
          <cell r="B105">
            <v>37451</v>
          </cell>
          <cell r="C105">
            <v>2559627.7999999998</v>
          </cell>
          <cell r="D105">
            <v>36846</v>
          </cell>
          <cell r="E105">
            <v>2654770.6800000002</v>
          </cell>
          <cell r="F105">
            <v>42480</v>
          </cell>
          <cell r="G105">
            <v>3199462.79</v>
          </cell>
          <cell r="H105">
            <v>43356</v>
          </cell>
          <cell r="I105">
            <v>3699340.1</v>
          </cell>
          <cell r="J105">
            <v>40845</v>
          </cell>
          <cell r="K105">
            <v>3334038.33</v>
          </cell>
          <cell r="L105">
            <v>43136</v>
          </cell>
          <cell r="M105">
            <v>2955917.0300000003</v>
          </cell>
          <cell r="N105">
            <v>55242</v>
          </cell>
          <cell r="O105">
            <v>3403838.9</v>
          </cell>
          <cell r="P105">
            <v>57332</v>
          </cell>
          <cell r="Q105">
            <v>3134134.2800000003</v>
          </cell>
          <cell r="R105">
            <v>48775</v>
          </cell>
          <cell r="S105">
            <v>3091589.39</v>
          </cell>
          <cell r="T105">
            <v>57518</v>
          </cell>
          <cell r="U105">
            <v>3960886.83</v>
          </cell>
          <cell r="V105">
            <v>56874</v>
          </cell>
          <cell r="W105">
            <v>3736984.4</v>
          </cell>
          <cell r="X105">
            <v>54385</v>
          </cell>
          <cell r="Y105">
            <v>3702966.98</v>
          </cell>
        </row>
        <row r="106">
          <cell r="B106">
            <v>53988</v>
          </cell>
          <cell r="C106">
            <v>3984353.0300000003</v>
          </cell>
          <cell r="D106">
            <v>57195</v>
          </cell>
          <cell r="E106">
            <v>4286595.03</v>
          </cell>
          <cell r="F106">
            <v>66325</v>
          </cell>
          <cell r="G106">
            <v>6123075.6500000004</v>
          </cell>
          <cell r="H106">
            <v>61426</v>
          </cell>
          <cell r="I106">
            <v>6207060.9500000002</v>
          </cell>
          <cell r="J106">
            <v>60239</v>
          </cell>
          <cell r="K106">
            <v>6059385.71</v>
          </cell>
          <cell r="L106">
            <v>62131</v>
          </cell>
          <cell r="M106">
            <v>4899782.28</v>
          </cell>
          <cell r="N106">
            <v>78258</v>
          </cell>
          <cell r="O106">
            <v>5412475.3899999997</v>
          </cell>
          <cell r="P106">
            <v>77157</v>
          </cell>
          <cell r="Q106">
            <v>5013838.8600000003</v>
          </cell>
          <cell r="R106">
            <v>75870</v>
          </cell>
          <cell r="S106">
            <v>4859005.62</v>
          </cell>
          <cell r="T106">
            <v>87708</v>
          </cell>
          <cell r="U106">
            <v>6533495.1799999997</v>
          </cell>
          <cell r="V106">
            <v>79053</v>
          </cell>
          <cell r="W106">
            <v>5482807.3499999996</v>
          </cell>
          <cell r="X106">
            <v>75036</v>
          </cell>
          <cell r="Y106">
            <v>5467371.9199999999</v>
          </cell>
        </row>
        <row r="107">
          <cell r="B107">
            <v>64748</v>
          </cell>
          <cell r="C107">
            <v>4405143.66</v>
          </cell>
          <cell r="D107">
            <v>59089</v>
          </cell>
          <cell r="E107">
            <v>3687208.92</v>
          </cell>
          <cell r="F107">
            <v>62265</v>
          </cell>
          <cell r="G107">
            <v>4268623.58</v>
          </cell>
          <cell r="H107">
            <v>60874</v>
          </cell>
          <cell r="I107">
            <v>4382070.95</v>
          </cell>
          <cell r="J107">
            <v>58816</v>
          </cell>
          <cell r="K107">
            <v>4156668.84</v>
          </cell>
          <cell r="L107">
            <v>63227</v>
          </cell>
          <cell r="M107">
            <v>3817279.13</v>
          </cell>
          <cell r="N107">
            <v>76288</v>
          </cell>
          <cell r="O107">
            <v>4106891.63</v>
          </cell>
          <cell r="P107">
            <v>77005</v>
          </cell>
          <cell r="Q107">
            <v>4099844.8</v>
          </cell>
          <cell r="R107">
            <v>59453</v>
          </cell>
          <cell r="S107">
            <v>3754812.02</v>
          </cell>
          <cell r="T107">
            <v>67617</v>
          </cell>
          <cell r="U107">
            <v>4530214.03</v>
          </cell>
          <cell r="V107">
            <v>65824</v>
          </cell>
          <cell r="W107">
            <v>4129991.15</v>
          </cell>
          <cell r="X107">
            <v>70187</v>
          </cell>
          <cell r="Y107">
            <v>4649838.04</v>
          </cell>
        </row>
        <row r="108">
          <cell r="B108">
            <v>13367</v>
          </cell>
          <cell r="C108">
            <v>847627.8</v>
          </cell>
          <cell r="D108">
            <v>13296</v>
          </cell>
          <cell r="E108">
            <v>970200.54</v>
          </cell>
          <cell r="F108">
            <v>14542</v>
          </cell>
          <cell r="G108">
            <v>1213000.24</v>
          </cell>
          <cell r="H108">
            <v>13143</v>
          </cell>
          <cell r="I108">
            <v>1606574.03</v>
          </cell>
          <cell r="J108">
            <v>13764</v>
          </cell>
          <cell r="K108">
            <v>1150976.03</v>
          </cell>
          <cell r="L108">
            <v>16057</v>
          </cell>
          <cell r="M108">
            <v>1078029.6599999999</v>
          </cell>
          <cell r="N108">
            <v>20046</v>
          </cell>
          <cell r="O108">
            <v>1103850.18</v>
          </cell>
          <cell r="P108">
            <v>21095</v>
          </cell>
          <cell r="Q108">
            <v>1165749.08</v>
          </cell>
          <cell r="R108">
            <v>19433</v>
          </cell>
          <cell r="S108">
            <v>1055704.3500000001</v>
          </cell>
          <cell r="T108">
            <v>22186</v>
          </cell>
          <cell r="U108">
            <v>1713257.8900000001</v>
          </cell>
          <cell r="V108">
            <v>20529</v>
          </cell>
          <cell r="W108">
            <v>1647440.7</v>
          </cell>
          <cell r="X108">
            <v>17706</v>
          </cell>
          <cell r="Y108">
            <v>1462989.73</v>
          </cell>
        </row>
        <row r="109">
          <cell r="B109">
            <v>119133</v>
          </cell>
          <cell r="C109">
            <v>8186243.3200000003</v>
          </cell>
          <cell r="D109">
            <v>104721</v>
          </cell>
          <cell r="E109">
            <v>7312237.1500000004</v>
          </cell>
          <cell r="F109">
            <v>114626</v>
          </cell>
          <cell r="G109">
            <v>8319711.7699999996</v>
          </cell>
          <cell r="H109">
            <v>119921</v>
          </cell>
          <cell r="I109">
            <v>8827740.3599999994</v>
          </cell>
          <cell r="J109">
            <v>119451</v>
          </cell>
          <cell r="K109">
            <v>8570086.6899999995</v>
          </cell>
          <cell r="L109">
            <v>121840</v>
          </cell>
          <cell r="M109">
            <v>7905698.5600000005</v>
          </cell>
          <cell r="N109">
            <v>140799</v>
          </cell>
          <cell r="O109">
            <v>8108125.5199999996</v>
          </cell>
          <cell r="P109">
            <v>140462</v>
          </cell>
          <cell r="Q109">
            <v>8329926.7599999998</v>
          </cell>
          <cell r="R109">
            <v>117176</v>
          </cell>
          <cell r="S109">
            <v>8128641.1699999999</v>
          </cell>
          <cell r="T109">
            <v>135616</v>
          </cell>
          <cell r="U109">
            <v>9571855.5099999998</v>
          </cell>
          <cell r="V109">
            <v>135337</v>
          </cell>
          <cell r="W109">
            <v>10454612.029999999</v>
          </cell>
          <cell r="X109">
            <v>138129</v>
          </cell>
          <cell r="Y109">
            <v>10808031.710000001</v>
          </cell>
        </row>
        <row r="110">
          <cell r="B110">
            <v>74182</v>
          </cell>
          <cell r="C110">
            <v>4910267.8899999997</v>
          </cell>
          <cell r="D110">
            <v>72142</v>
          </cell>
          <cell r="E110">
            <v>4138092.87</v>
          </cell>
          <cell r="F110">
            <v>76799</v>
          </cell>
          <cell r="G110">
            <v>4781467.5</v>
          </cell>
          <cell r="H110">
            <v>61259</v>
          </cell>
          <cell r="I110">
            <v>4282681.7699999996</v>
          </cell>
          <cell r="J110">
            <v>58428</v>
          </cell>
          <cell r="K110">
            <v>3959902.01</v>
          </cell>
          <cell r="L110">
            <v>61599</v>
          </cell>
          <cell r="M110">
            <v>3730571.05</v>
          </cell>
          <cell r="N110">
            <v>71017</v>
          </cell>
          <cell r="O110">
            <v>3838313.44</v>
          </cell>
          <cell r="P110">
            <v>73694</v>
          </cell>
          <cell r="Q110">
            <v>4047856</v>
          </cell>
          <cell r="R110">
            <v>61309</v>
          </cell>
          <cell r="S110">
            <v>4175386.7199999997</v>
          </cell>
          <cell r="T110">
            <v>71818</v>
          </cell>
          <cell r="U110">
            <v>4734302.6500000004</v>
          </cell>
          <cell r="V110">
            <v>73385</v>
          </cell>
          <cell r="W110">
            <v>4573570.7</v>
          </cell>
          <cell r="X110">
            <v>75752</v>
          </cell>
          <cell r="Y110">
            <v>4774041.09</v>
          </cell>
        </row>
        <row r="111">
          <cell r="B111">
            <v>24791</v>
          </cell>
          <cell r="C111">
            <v>1817784.65</v>
          </cell>
          <cell r="D111">
            <v>25282</v>
          </cell>
          <cell r="E111">
            <v>2056575.8</v>
          </cell>
          <cell r="F111">
            <v>30516</v>
          </cell>
          <cell r="G111">
            <v>2635184.92</v>
          </cell>
          <cell r="H111">
            <v>31862</v>
          </cell>
          <cell r="I111">
            <v>2787822.19</v>
          </cell>
          <cell r="J111">
            <v>36818</v>
          </cell>
          <cell r="K111">
            <v>3167502.76</v>
          </cell>
          <cell r="L111">
            <v>37690</v>
          </cell>
          <cell r="M111">
            <v>2832236</v>
          </cell>
          <cell r="N111">
            <v>47602</v>
          </cell>
          <cell r="O111">
            <v>2829906.15</v>
          </cell>
          <cell r="P111">
            <v>48435</v>
          </cell>
          <cell r="Q111">
            <v>2963794.65</v>
          </cell>
          <cell r="R111">
            <v>40905</v>
          </cell>
          <cell r="S111">
            <v>2306725.63</v>
          </cell>
          <cell r="T111">
            <v>45187</v>
          </cell>
          <cell r="U111">
            <v>2723780.88</v>
          </cell>
          <cell r="V111">
            <v>38802</v>
          </cell>
          <cell r="W111">
            <v>2150800.25</v>
          </cell>
          <cell r="X111">
            <v>37715</v>
          </cell>
          <cell r="Y111">
            <v>2338169.54</v>
          </cell>
        </row>
        <row r="112">
          <cell r="B112">
            <v>12782</v>
          </cell>
          <cell r="C112">
            <v>733022.36</v>
          </cell>
          <cell r="D112">
            <v>12069</v>
          </cell>
          <cell r="E112">
            <v>649685.23</v>
          </cell>
          <cell r="F112">
            <v>13231</v>
          </cell>
          <cell r="G112">
            <v>842858.06</v>
          </cell>
          <cell r="H112">
            <v>14209</v>
          </cell>
          <cell r="I112">
            <v>888544.83</v>
          </cell>
          <cell r="J112">
            <v>13017</v>
          </cell>
          <cell r="K112">
            <v>832364.08</v>
          </cell>
          <cell r="L112">
            <v>10866</v>
          </cell>
          <cell r="M112">
            <v>566432.53</v>
          </cell>
          <cell r="N112">
            <v>11313</v>
          </cell>
          <cell r="O112">
            <v>489678.92</v>
          </cell>
          <cell r="P112">
            <v>14435</v>
          </cell>
          <cell r="Q112">
            <v>698324.03</v>
          </cell>
          <cell r="R112">
            <v>6085</v>
          </cell>
          <cell r="S112">
            <v>653462.99</v>
          </cell>
          <cell r="T112">
            <v>7050</v>
          </cell>
          <cell r="U112">
            <v>1108687.18</v>
          </cell>
          <cell r="V112">
            <v>6659</v>
          </cell>
          <cell r="W112">
            <v>818123.58</v>
          </cell>
          <cell r="X112">
            <v>7470</v>
          </cell>
          <cell r="Y112">
            <v>1063525.18</v>
          </cell>
        </row>
        <row r="113">
          <cell r="B113">
            <v>41221</v>
          </cell>
          <cell r="C113">
            <v>2064101.2</v>
          </cell>
          <cell r="D113">
            <v>43080</v>
          </cell>
          <cell r="E113">
            <v>2178831</v>
          </cell>
          <cell r="F113">
            <v>43208</v>
          </cell>
          <cell r="G113">
            <v>2404138.54</v>
          </cell>
          <cell r="H113">
            <v>26500</v>
          </cell>
          <cell r="I113">
            <v>2088119.38</v>
          </cell>
          <cell r="J113">
            <v>24899</v>
          </cell>
          <cell r="K113">
            <v>1919277.19</v>
          </cell>
          <cell r="L113">
            <v>26453</v>
          </cell>
          <cell r="M113">
            <v>1753392.5</v>
          </cell>
          <cell r="N113">
            <v>33628</v>
          </cell>
          <cell r="O113">
            <v>1924151.04</v>
          </cell>
          <cell r="P113">
            <v>33882</v>
          </cell>
          <cell r="Q113">
            <v>1830592.43</v>
          </cell>
          <cell r="R113">
            <v>34535</v>
          </cell>
          <cell r="S113">
            <v>1853768.7</v>
          </cell>
          <cell r="T113">
            <v>40742</v>
          </cell>
          <cell r="U113">
            <v>2288008.65</v>
          </cell>
          <cell r="V113">
            <v>40409</v>
          </cell>
          <cell r="W113">
            <v>2114253.42</v>
          </cell>
          <cell r="X113">
            <v>38781</v>
          </cell>
          <cell r="Y113">
            <v>2175450.4700000002</v>
          </cell>
        </row>
        <row r="114">
          <cell r="B114">
            <v>12350</v>
          </cell>
          <cell r="C114">
            <v>362495.5</v>
          </cell>
          <cell r="D114">
            <v>11638</v>
          </cell>
          <cell r="E114">
            <v>296749.71000000002</v>
          </cell>
          <cell r="F114">
            <v>13097</v>
          </cell>
          <cell r="G114">
            <v>473538.66</v>
          </cell>
          <cell r="H114">
            <v>12372</v>
          </cell>
          <cell r="I114">
            <v>392147.26</v>
          </cell>
          <cell r="J114">
            <v>13661</v>
          </cell>
          <cell r="K114">
            <v>389439.31</v>
          </cell>
          <cell r="L114">
            <v>13265</v>
          </cell>
          <cell r="M114">
            <v>481153.66</v>
          </cell>
          <cell r="N114">
            <v>15641</v>
          </cell>
          <cell r="O114">
            <v>464769.96</v>
          </cell>
          <cell r="P114">
            <v>14537</v>
          </cell>
          <cell r="Q114">
            <v>395293.27</v>
          </cell>
          <cell r="R114">
            <v>3589</v>
          </cell>
          <cell r="S114">
            <v>492497.3</v>
          </cell>
          <cell r="T114">
            <v>4108</v>
          </cell>
          <cell r="U114">
            <v>384090.13</v>
          </cell>
          <cell r="V114">
            <v>4215</v>
          </cell>
          <cell r="W114">
            <v>339436.28</v>
          </cell>
          <cell r="X114">
            <v>4987</v>
          </cell>
          <cell r="Y114">
            <v>504198.23</v>
          </cell>
        </row>
        <row r="115">
          <cell r="B115">
            <v>4062</v>
          </cell>
          <cell r="C115">
            <v>116089.88</v>
          </cell>
          <cell r="D115">
            <v>3147</v>
          </cell>
          <cell r="E115">
            <v>181444.97</v>
          </cell>
          <cell r="F115">
            <v>3646</v>
          </cell>
          <cell r="G115">
            <v>189875.03</v>
          </cell>
          <cell r="H115">
            <v>4667</v>
          </cell>
          <cell r="I115">
            <v>419493.31</v>
          </cell>
          <cell r="J115">
            <v>4507</v>
          </cell>
          <cell r="K115">
            <v>248373.25</v>
          </cell>
          <cell r="L115">
            <v>4896</v>
          </cell>
          <cell r="M115">
            <v>274407</v>
          </cell>
          <cell r="N115">
            <v>5395</v>
          </cell>
          <cell r="O115">
            <v>144486.20000000001</v>
          </cell>
          <cell r="P115">
            <v>5697</v>
          </cell>
          <cell r="Q115">
            <v>254574.29</v>
          </cell>
          <cell r="R115">
            <v>1348</v>
          </cell>
          <cell r="S115">
            <v>200812.89</v>
          </cell>
          <cell r="T115">
            <v>1249</v>
          </cell>
          <cell r="U115">
            <v>342839.72</v>
          </cell>
          <cell r="V115">
            <v>1731</v>
          </cell>
          <cell r="W115">
            <v>531692.69999999995</v>
          </cell>
          <cell r="X115">
            <v>1378</v>
          </cell>
          <cell r="Y115">
            <v>355950.04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D117">
            <v>2674092</v>
          </cell>
          <cell r="E117">
            <v>246591891.95999995</v>
          </cell>
        </row>
        <row r="118">
          <cell r="B118">
            <v>1158554</v>
          </cell>
          <cell r="C118">
            <v>140792387.66</v>
          </cell>
          <cell r="D118">
            <v>1091490</v>
          </cell>
          <cell r="E118">
            <v>136333650.97</v>
          </cell>
          <cell r="F118">
            <v>1197756</v>
          </cell>
          <cell r="G118">
            <v>151306088.59999999</v>
          </cell>
          <cell r="H118">
            <v>1162478</v>
          </cell>
          <cell r="I118">
            <v>148973009.78</v>
          </cell>
          <cell r="J118">
            <v>1232305</v>
          </cell>
          <cell r="K118">
            <v>157489408.77000001</v>
          </cell>
          <cell r="L118">
            <v>1277530</v>
          </cell>
          <cell r="M118">
            <v>128881939.75</v>
          </cell>
          <cell r="N118">
            <v>1479277</v>
          </cell>
          <cell r="O118">
            <v>141357418.78999999</v>
          </cell>
          <cell r="P118">
            <v>1553376</v>
          </cell>
          <cell r="Q118">
            <v>145229013.34</v>
          </cell>
          <cell r="R118">
            <v>1296025</v>
          </cell>
          <cell r="S118">
            <v>140147509.72</v>
          </cell>
          <cell r="T118">
            <v>1489886</v>
          </cell>
          <cell r="U118">
            <v>161605764.61000001</v>
          </cell>
          <cell r="V118">
            <v>1551589</v>
          </cell>
          <cell r="W118">
            <v>167231107.61000001</v>
          </cell>
          <cell r="X118">
            <v>1574495</v>
          </cell>
          <cell r="Y118">
            <v>179942014.06999999</v>
          </cell>
        </row>
        <row r="119">
          <cell r="B119">
            <v>425604</v>
          </cell>
          <cell r="C119">
            <v>40936392.490000002</v>
          </cell>
          <cell r="D119">
            <v>415635</v>
          </cell>
          <cell r="E119">
            <v>38795458.939999998</v>
          </cell>
          <cell r="F119">
            <v>424731</v>
          </cell>
          <cell r="G119">
            <v>43639517.340000004</v>
          </cell>
          <cell r="H119">
            <v>433844</v>
          </cell>
          <cell r="I119">
            <v>41890182.299999997</v>
          </cell>
          <cell r="J119">
            <v>458227</v>
          </cell>
          <cell r="K119">
            <v>44698964.939999998</v>
          </cell>
          <cell r="L119">
            <v>480801</v>
          </cell>
          <cell r="M119">
            <v>40637357.909999996</v>
          </cell>
          <cell r="N119">
            <v>548284</v>
          </cell>
          <cell r="O119">
            <v>41202855.18</v>
          </cell>
          <cell r="P119">
            <v>561310</v>
          </cell>
          <cell r="Q119">
            <v>43457247.590000004</v>
          </cell>
          <cell r="R119">
            <v>482968</v>
          </cell>
          <cell r="S119">
            <v>43265139.099999994</v>
          </cell>
          <cell r="T119">
            <v>546411</v>
          </cell>
          <cell r="U119">
            <v>47566904.390000001</v>
          </cell>
          <cell r="V119">
            <v>573272</v>
          </cell>
          <cell r="W119">
            <v>50696183.799999997</v>
          </cell>
          <cell r="X119">
            <v>591320</v>
          </cell>
          <cell r="Y119">
            <v>52750608.359999999</v>
          </cell>
        </row>
        <row r="120">
          <cell r="B120">
            <v>177705</v>
          </cell>
          <cell r="C120">
            <v>10208378.550000001</v>
          </cell>
          <cell r="D120">
            <v>187457</v>
          </cell>
          <cell r="E120">
            <v>10002992.640000001</v>
          </cell>
          <cell r="F120">
            <v>195831</v>
          </cell>
          <cell r="G120">
            <v>10537091</v>
          </cell>
          <cell r="H120">
            <v>191454</v>
          </cell>
          <cell r="I120">
            <v>10609156.35</v>
          </cell>
          <cell r="J120">
            <v>215858</v>
          </cell>
          <cell r="K120">
            <v>11932892.15</v>
          </cell>
          <cell r="L120">
            <v>218018</v>
          </cell>
          <cell r="M120">
            <v>12571611.57</v>
          </cell>
          <cell r="N120">
            <v>234134</v>
          </cell>
          <cell r="O120">
            <v>12636311.379999999</v>
          </cell>
          <cell r="P120">
            <v>244822</v>
          </cell>
          <cell r="Q120">
            <v>12982582.18</v>
          </cell>
          <cell r="R120">
            <v>197239</v>
          </cell>
          <cell r="S120">
            <v>11877848.48</v>
          </cell>
          <cell r="T120">
            <v>223327</v>
          </cell>
          <cell r="U120">
            <v>13370426.93</v>
          </cell>
          <cell r="V120">
            <v>234207</v>
          </cell>
          <cell r="W120">
            <v>13867841.309999999</v>
          </cell>
          <cell r="X120">
            <v>221945</v>
          </cell>
          <cell r="Y120">
            <v>13399774.940000001</v>
          </cell>
        </row>
        <row r="121">
          <cell r="B121">
            <v>55142</v>
          </cell>
          <cell r="C121">
            <v>3449791.24</v>
          </cell>
          <cell r="D121">
            <v>66086</v>
          </cell>
          <cell r="E121">
            <v>3797787.6</v>
          </cell>
          <cell r="F121">
            <v>64143</v>
          </cell>
          <cell r="G121">
            <v>3463350.42</v>
          </cell>
          <cell r="H121">
            <v>73244</v>
          </cell>
          <cell r="I121">
            <v>4252095.13</v>
          </cell>
          <cell r="J121">
            <v>71069</v>
          </cell>
          <cell r="K121">
            <v>3987042.4</v>
          </cell>
          <cell r="L121">
            <v>70815</v>
          </cell>
          <cell r="M121">
            <v>3716641.21</v>
          </cell>
          <cell r="N121">
            <v>78734</v>
          </cell>
          <cell r="O121">
            <v>3783710.34</v>
          </cell>
          <cell r="P121">
            <v>84837</v>
          </cell>
          <cell r="Q121">
            <v>4217667.1399999997</v>
          </cell>
          <cell r="R121">
            <v>67443</v>
          </cell>
          <cell r="S121">
            <v>4208841.5</v>
          </cell>
          <cell r="T121">
            <v>76074</v>
          </cell>
          <cell r="U121">
            <v>4600580.55</v>
          </cell>
          <cell r="V121">
            <v>78178</v>
          </cell>
          <cell r="W121">
            <v>4547767.49</v>
          </cell>
          <cell r="X121">
            <v>94632</v>
          </cell>
          <cell r="Y121">
            <v>5570414.3899999997</v>
          </cell>
        </row>
        <row r="122">
          <cell r="B122">
            <v>7600</v>
          </cell>
          <cell r="C122">
            <v>549698.17000000004</v>
          </cell>
          <cell r="D122">
            <v>9505</v>
          </cell>
          <cell r="E122">
            <v>774804.04</v>
          </cell>
          <cell r="F122">
            <v>7790</v>
          </cell>
          <cell r="G122">
            <v>615805.05000000005</v>
          </cell>
          <cell r="H122">
            <v>10359</v>
          </cell>
          <cell r="I122">
            <v>852578.35</v>
          </cell>
          <cell r="J122">
            <v>12478</v>
          </cell>
          <cell r="K122">
            <v>888377.26</v>
          </cell>
          <cell r="L122">
            <v>14946</v>
          </cell>
          <cell r="M122">
            <v>952425.39</v>
          </cell>
          <cell r="N122">
            <v>18961</v>
          </cell>
          <cell r="O122">
            <v>1099189.03</v>
          </cell>
          <cell r="P122">
            <v>20516</v>
          </cell>
          <cell r="Q122">
            <v>1032811</v>
          </cell>
          <cell r="R122">
            <v>16970</v>
          </cell>
          <cell r="S122">
            <v>1047294.6</v>
          </cell>
          <cell r="T122">
            <v>18363</v>
          </cell>
          <cell r="U122">
            <v>1131753</v>
          </cell>
          <cell r="V122">
            <v>16551</v>
          </cell>
          <cell r="W122">
            <v>943644.21</v>
          </cell>
          <cell r="X122">
            <v>14980</v>
          </cell>
          <cell r="Y122">
            <v>893960.1</v>
          </cell>
        </row>
        <row r="123">
          <cell r="B123">
            <v>41219</v>
          </cell>
          <cell r="C123">
            <v>3096252.5300000003</v>
          </cell>
          <cell r="D123">
            <v>40201</v>
          </cell>
          <cell r="E123">
            <v>3190872.1</v>
          </cell>
          <cell r="F123">
            <v>46740</v>
          </cell>
          <cell r="G123">
            <v>3760186.44</v>
          </cell>
          <cell r="H123">
            <v>48215</v>
          </cell>
          <cell r="I123">
            <v>3829016.86</v>
          </cell>
          <cell r="J123">
            <v>49524</v>
          </cell>
          <cell r="K123">
            <v>3758975.76</v>
          </cell>
          <cell r="L123">
            <v>58590</v>
          </cell>
          <cell r="M123">
            <v>3925918.21</v>
          </cell>
          <cell r="N123">
            <v>72260</v>
          </cell>
          <cell r="O123">
            <v>4096341.42</v>
          </cell>
          <cell r="P123">
            <v>77038</v>
          </cell>
          <cell r="Q123">
            <v>4258654.92</v>
          </cell>
          <cell r="R123">
            <v>64659</v>
          </cell>
          <cell r="S123">
            <v>4269110.6100000003</v>
          </cell>
          <cell r="T123">
            <v>71499</v>
          </cell>
          <cell r="U123">
            <v>4657446.99</v>
          </cell>
          <cell r="V123">
            <v>66252</v>
          </cell>
          <cell r="W123">
            <v>4265385.4000000004</v>
          </cell>
          <cell r="X123">
            <v>62107</v>
          </cell>
          <cell r="Y123">
            <v>4122240.36</v>
          </cell>
        </row>
        <row r="124">
          <cell r="B124">
            <v>118830</v>
          </cell>
          <cell r="C124">
            <v>7039669.04</v>
          </cell>
          <cell r="D124">
            <v>114366</v>
          </cell>
          <cell r="E124">
            <v>6595455.9800000004</v>
          </cell>
          <cell r="F124">
            <v>120477</v>
          </cell>
          <cell r="G124">
            <v>6947931.25</v>
          </cell>
          <cell r="H124">
            <v>124182</v>
          </cell>
          <cell r="I124">
            <v>8057414.2599999998</v>
          </cell>
          <cell r="J124">
            <v>122990</v>
          </cell>
          <cell r="K124">
            <v>7590547.5199999996</v>
          </cell>
          <cell r="L124">
            <v>127439</v>
          </cell>
          <cell r="M124">
            <v>6980164.3899999997</v>
          </cell>
          <cell r="N124">
            <v>143774</v>
          </cell>
          <cell r="O124">
            <v>7265555.8799999999</v>
          </cell>
          <cell r="P124">
            <v>153532</v>
          </cell>
          <cell r="Q124">
            <v>6865006.5999999996</v>
          </cell>
          <cell r="R124">
            <v>123586</v>
          </cell>
          <cell r="S124">
            <v>7622798.4299999997</v>
          </cell>
          <cell r="T124">
            <v>127921</v>
          </cell>
          <cell r="U124">
            <v>7519548.46</v>
          </cell>
          <cell r="V124">
            <v>139403</v>
          </cell>
          <cell r="W124">
            <v>8641029.6199999992</v>
          </cell>
          <cell r="X124">
            <v>129918</v>
          </cell>
          <cell r="Y124">
            <v>8527193.4399999995</v>
          </cell>
        </row>
        <row r="125">
          <cell r="B125">
            <v>24230</v>
          </cell>
          <cell r="C125">
            <v>1463084.44</v>
          </cell>
          <cell r="D125">
            <v>24334</v>
          </cell>
          <cell r="E125">
            <v>1562833.9</v>
          </cell>
          <cell r="F125">
            <v>23769</v>
          </cell>
          <cell r="G125">
            <v>1532199.7</v>
          </cell>
          <cell r="H125">
            <v>30261</v>
          </cell>
          <cell r="I125">
            <v>2051055.52</v>
          </cell>
          <cell r="J125">
            <v>32476</v>
          </cell>
          <cell r="K125">
            <v>2162041.61</v>
          </cell>
          <cell r="L125">
            <v>35983</v>
          </cell>
          <cell r="M125">
            <v>2008833.47</v>
          </cell>
          <cell r="N125">
            <v>43137</v>
          </cell>
          <cell r="O125">
            <v>2112709.06</v>
          </cell>
          <cell r="P125">
            <v>43903</v>
          </cell>
          <cell r="Q125">
            <v>1951591.58</v>
          </cell>
          <cell r="R125">
            <v>39367</v>
          </cell>
          <cell r="S125">
            <v>2062887.24</v>
          </cell>
          <cell r="T125">
            <v>52903</v>
          </cell>
          <cell r="U125">
            <v>3201834.57</v>
          </cell>
          <cell r="V125">
            <v>45114</v>
          </cell>
          <cell r="W125">
            <v>2257545.33</v>
          </cell>
          <cell r="X125">
            <v>42326</v>
          </cell>
          <cell r="Y125">
            <v>2176577.21</v>
          </cell>
        </row>
        <row r="126">
          <cell r="B126">
            <v>52162</v>
          </cell>
          <cell r="C126">
            <v>2740603.98</v>
          </cell>
          <cell r="D126">
            <v>53566</v>
          </cell>
          <cell r="E126">
            <v>2920663.14</v>
          </cell>
          <cell r="F126">
            <v>48093</v>
          </cell>
          <cell r="G126">
            <v>2749710.27</v>
          </cell>
          <cell r="H126">
            <v>61902</v>
          </cell>
          <cell r="I126">
            <v>3781094.35</v>
          </cell>
          <cell r="J126">
            <v>67340</v>
          </cell>
          <cell r="K126">
            <v>3526137.92</v>
          </cell>
          <cell r="L126">
            <v>69673</v>
          </cell>
          <cell r="M126">
            <v>3180636.8200000003</v>
          </cell>
          <cell r="N126">
            <v>80149</v>
          </cell>
          <cell r="O126">
            <v>3329935.93</v>
          </cell>
          <cell r="P126">
            <v>83805</v>
          </cell>
          <cell r="Q126">
            <v>3255085.15</v>
          </cell>
          <cell r="R126">
            <v>72285</v>
          </cell>
          <cell r="S126">
            <v>3418707.25</v>
          </cell>
          <cell r="T126">
            <v>80877</v>
          </cell>
          <cell r="U126">
            <v>4114059.76</v>
          </cell>
          <cell r="V126">
            <v>80742</v>
          </cell>
          <cell r="W126">
            <v>3890528.24</v>
          </cell>
          <cell r="X126">
            <v>76541</v>
          </cell>
          <cell r="Y126">
            <v>3538670.9699999997</v>
          </cell>
        </row>
        <row r="127">
          <cell r="B127">
            <v>34379</v>
          </cell>
          <cell r="C127">
            <v>1637836.76</v>
          </cell>
          <cell r="D127">
            <v>47054</v>
          </cell>
          <cell r="E127">
            <v>2247429.2400000002</v>
          </cell>
          <cell r="F127">
            <v>40692</v>
          </cell>
          <cell r="G127">
            <v>2044528.67</v>
          </cell>
          <cell r="H127">
            <v>40133</v>
          </cell>
          <cell r="I127">
            <v>2320103.58</v>
          </cell>
          <cell r="J127">
            <v>40343</v>
          </cell>
          <cell r="K127">
            <v>2064606.6</v>
          </cell>
          <cell r="L127">
            <v>42321</v>
          </cell>
          <cell r="M127">
            <v>1998482.66</v>
          </cell>
          <cell r="N127">
            <v>49706</v>
          </cell>
          <cell r="O127">
            <v>2347041.7800000003</v>
          </cell>
          <cell r="P127">
            <v>49254</v>
          </cell>
          <cell r="Q127">
            <v>2104630.48</v>
          </cell>
          <cell r="R127">
            <v>43587</v>
          </cell>
          <cell r="S127">
            <v>2007961.67</v>
          </cell>
          <cell r="T127">
            <v>50618</v>
          </cell>
          <cell r="U127">
            <v>2442403.52</v>
          </cell>
          <cell r="V127">
            <v>53614</v>
          </cell>
          <cell r="W127">
            <v>2424590.5300000003</v>
          </cell>
          <cell r="X127">
            <v>49709</v>
          </cell>
          <cell r="Y127">
            <v>2226869.04</v>
          </cell>
        </row>
        <row r="128">
          <cell r="B128">
            <v>48380</v>
          </cell>
          <cell r="C128">
            <v>3270613.01</v>
          </cell>
          <cell r="D128">
            <v>49467</v>
          </cell>
          <cell r="E128">
            <v>3368028.67</v>
          </cell>
          <cell r="F128">
            <v>52938</v>
          </cell>
          <cell r="G128">
            <v>3559829.61</v>
          </cell>
          <cell r="H128">
            <v>59893</v>
          </cell>
          <cell r="I128">
            <v>4246246.79</v>
          </cell>
          <cell r="J128">
            <v>65614</v>
          </cell>
          <cell r="K128">
            <v>4413242.4800000004</v>
          </cell>
          <cell r="L128">
            <v>70484</v>
          </cell>
          <cell r="M128">
            <v>4072779</v>
          </cell>
          <cell r="N128">
            <v>81127</v>
          </cell>
          <cell r="O128">
            <v>4051344.38</v>
          </cell>
          <cell r="P128">
            <v>80626</v>
          </cell>
          <cell r="Q128">
            <v>3870008.54</v>
          </cell>
          <cell r="R128">
            <v>71598</v>
          </cell>
          <cell r="S128">
            <v>3492163.93</v>
          </cell>
          <cell r="T128">
            <v>81757</v>
          </cell>
          <cell r="U128">
            <v>4203632.6100000003</v>
          </cell>
          <cell r="V128">
            <v>89803</v>
          </cell>
          <cell r="W128">
            <v>4721007.13</v>
          </cell>
          <cell r="X128">
            <v>83043</v>
          </cell>
          <cell r="Y128">
            <v>4445951.38</v>
          </cell>
        </row>
        <row r="129">
          <cell r="B129">
            <v>153542</v>
          </cell>
          <cell r="C129">
            <v>10647775.85</v>
          </cell>
          <cell r="D129">
            <v>160760</v>
          </cell>
          <cell r="E129">
            <v>10022544.07</v>
          </cell>
          <cell r="F129">
            <v>161638</v>
          </cell>
          <cell r="G129">
            <v>10709246.99</v>
          </cell>
          <cell r="H129">
            <v>150986</v>
          </cell>
          <cell r="I129">
            <v>10645907.800000001</v>
          </cell>
          <cell r="J129">
            <v>156632</v>
          </cell>
          <cell r="K129">
            <v>10662737.970000001</v>
          </cell>
          <cell r="L129">
            <v>167124</v>
          </cell>
          <cell r="M129">
            <v>10323573.879999999</v>
          </cell>
          <cell r="N129">
            <v>195893</v>
          </cell>
          <cell r="O129">
            <v>11888245.5</v>
          </cell>
          <cell r="P129">
            <v>199491</v>
          </cell>
          <cell r="Q129">
            <v>10968506.52</v>
          </cell>
          <cell r="R129">
            <v>154195</v>
          </cell>
          <cell r="S129">
            <v>10688734.629999999</v>
          </cell>
          <cell r="T129">
            <v>167723</v>
          </cell>
          <cell r="U129">
            <v>10374655.279999999</v>
          </cell>
          <cell r="V129">
            <v>177280</v>
          </cell>
          <cell r="W129">
            <v>10098014.99</v>
          </cell>
          <cell r="X129">
            <v>175405</v>
          </cell>
          <cell r="Y129">
            <v>9928959.7799999993</v>
          </cell>
        </row>
        <row r="130">
          <cell r="B130">
            <v>80064</v>
          </cell>
          <cell r="C130">
            <v>4726733.7</v>
          </cell>
          <cell r="D130">
            <v>75946</v>
          </cell>
          <cell r="E130">
            <v>4576854.09</v>
          </cell>
          <cell r="F130">
            <v>68727</v>
          </cell>
          <cell r="G130">
            <v>4411882.05</v>
          </cell>
          <cell r="H130">
            <v>85443</v>
          </cell>
          <cell r="I130">
            <v>6023512.5999999996</v>
          </cell>
          <cell r="J130">
            <v>81190</v>
          </cell>
          <cell r="K130">
            <v>5417406.6799999997</v>
          </cell>
          <cell r="L130">
            <v>84422</v>
          </cell>
          <cell r="M130">
            <v>4825910.76</v>
          </cell>
          <cell r="N130">
            <v>95323</v>
          </cell>
          <cell r="O130">
            <v>4996156.38</v>
          </cell>
          <cell r="P130">
            <v>100810</v>
          </cell>
          <cell r="Q130">
            <v>4915164.04</v>
          </cell>
          <cell r="R130">
            <v>91871</v>
          </cell>
          <cell r="S130">
            <v>4694865.08</v>
          </cell>
          <cell r="T130">
            <v>105231</v>
          </cell>
          <cell r="U130">
            <v>5433426.9800000004</v>
          </cell>
          <cell r="V130">
            <v>111321</v>
          </cell>
          <cell r="W130">
            <v>5663941.3700000001</v>
          </cell>
          <cell r="X130">
            <v>106044</v>
          </cell>
          <cell r="Y130">
            <v>5956071.71</v>
          </cell>
        </row>
        <row r="131">
          <cell r="B131">
            <v>42080</v>
          </cell>
          <cell r="C131">
            <v>2171442.69</v>
          </cell>
          <cell r="D131">
            <v>45136</v>
          </cell>
          <cell r="E131">
            <v>2428203.81</v>
          </cell>
          <cell r="F131">
            <v>45031</v>
          </cell>
          <cell r="G131">
            <v>2351908.3200000003</v>
          </cell>
          <cell r="H131">
            <v>55222</v>
          </cell>
          <cell r="I131">
            <v>3196775.43</v>
          </cell>
          <cell r="J131">
            <v>56583</v>
          </cell>
          <cell r="K131">
            <v>2749117.22</v>
          </cell>
          <cell r="L131">
            <v>55111</v>
          </cell>
          <cell r="M131">
            <v>2384953.2999999998</v>
          </cell>
          <cell r="N131">
            <v>61276</v>
          </cell>
          <cell r="O131">
            <v>2629418.7000000002</v>
          </cell>
          <cell r="P131">
            <v>63379</v>
          </cell>
          <cell r="Q131">
            <v>2928501.24</v>
          </cell>
          <cell r="R131">
            <v>46944</v>
          </cell>
          <cell r="S131">
            <v>2798192.03</v>
          </cell>
          <cell r="T131">
            <v>54630</v>
          </cell>
          <cell r="U131">
            <v>3019511.96</v>
          </cell>
          <cell r="V131">
            <v>57171</v>
          </cell>
          <cell r="W131">
            <v>3018517.2800000003</v>
          </cell>
          <cell r="X131">
            <v>60885</v>
          </cell>
          <cell r="Y131">
            <v>3480810.3200000003</v>
          </cell>
        </row>
        <row r="132">
          <cell r="B132">
            <v>14142</v>
          </cell>
          <cell r="C132">
            <v>821554.79</v>
          </cell>
          <cell r="D132">
            <v>13189</v>
          </cell>
          <cell r="E132">
            <v>814492</v>
          </cell>
          <cell r="F132">
            <v>10782</v>
          </cell>
          <cell r="G132">
            <v>694392</v>
          </cell>
          <cell r="H132">
            <v>15042</v>
          </cell>
          <cell r="I132">
            <v>953249.67</v>
          </cell>
          <cell r="J132">
            <v>16191</v>
          </cell>
          <cell r="K132">
            <v>948359.67999999993</v>
          </cell>
          <cell r="L132">
            <v>19846</v>
          </cell>
          <cell r="M132">
            <v>1051071.26</v>
          </cell>
          <cell r="N132">
            <v>24243</v>
          </cell>
          <cell r="O132">
            <v>1148358.6200000001</v>
          </cell>
          <cell r="P132">
            <v>23972</v>
          </cell>
          <cell r="Q132">
            <v>1036938.8200000001</v>
          </cell>
          <cell r="R132">
            <v>21350</v>
          </cell>
          <cell r="S132">
            <v>987690.26</v>
          </cell>
          <cell r="T132">
            <v>24874</v>
          </cell>
          <cell r="U132">
            <v>1191380.8400000001</v>
          </cell>
          <cell r="V132">
            <v>27846</v>
          </cell>
          <cell r="W132">
            <v>1221280.27</v>
          </cell>
          <cell r="X132">
            <v>26303</v>
          </cell>
          <cell r="Y132">
            <v>1254821.27</v>
          </cell>
        </row>
        <row r="133">
          <cell r="B133">
            <v>36174</v>
          </cell>
          <cell r="C133">
            <v>2345554.73</v>
          </cell>
          <cell r="D133">
            <v>31933</v>
          </cell>
          <cell r="E133">
            <v>1998659.29</v>
          </cell>
          <cell r="F133">
            <v>36540</v>
          </cell>
          <cell r="G133">
            <v>2421638.62</v>
          </cell>
          <cell r="H133">
            <v>41421</v>
          </cell>
          <cell r="I133">
            <v>2887985.42</v>
          </cell>
          <cell r="J133">
            <v>39018</v>
          </cell>
          <cell r="K133">
            <v>2563725.02</v>
          </cell>
          <cell r="L133">
            <v>42051</v>
          </cell>
          <cell r="M133">
            <v>2338303.6</v>
          </cell>
          <cell r="N133">
            <v>49218</v>
          </cell>
          <cell r="O133">
            <v>2426852.19</v>
          </cell>
          <cell r="P133">
            <v>48123</v>
          </cell>
          <cell r="Q133">
            <v>2247017.54</v>
          </cell>
          <cell r="R133">
            <v>43475</v>
          </cell>
          <cell r="S133">
            <v>2278793.98</v>
          </cell>
          <cell r="T133">
            <v>50208</v>
          </cell>
          <cell r="U133">
            <v>2847757.5300000003</v>
          </cell>
          <cell r="V133">
            <v>57260</v>
          </cell>
          <cell r="W133">
            <v>3495398.59</v>
          </cell>
          <cell r="X133">
            <v>50862</v>
          </cell>
          <cell r="Y133">
            <v>2905868.7800000003</v>
          </cell>
        </row>
        <row r="134">
          <cell r="B134">
            <v>29917</v>
          </cell>
          <cell r="C134">
            <v>1633734.34</v>
          </cell>
          <cell r="D134">
            <v>31113</v>
          </cell>
          <cell r="E134">
            <v>1763787.78</v>
          </cell>
          <cell r="F134">
            <v>27051</v>
          </cell>
          <cell r="G134">
            <v>1506701.16</v>
          </cell>
          <cell r="H134">
            <v>37298</v>
          </cell>
          <cell r="I134">
            <v>2320069.4700000002</v>
          </cell>
          <cell r="J134">
            <v>39218</v>
          </cell>
          <cell r="K134">
            <v>2449607.35</v>
          </cell>
          <cell r="L134">
            <v>40497</v>
          </cell>
          <cell r="M134">
            <v>2210379.2000000002</v>
          </cell>
          <cell r="N134">
            <v>46953</v>
          </cell>
          <cell r="O134">
            <v>2443219.1399999997</v>
          </cell>
          <cell r="P134">
            <v>47303</v>
          </cell>
          <cell r="Q134">
            <v>2253109.88</v>
          </cell>
          <cell r="R134">
            <v>42346</v>
          </cell>
          <cell r="S134">
            <v>1940497.02</v>
          </cell>
          <cell r="T134">
            <v>48631</v>
          </cell>
          <cell r="U134">
            <v>2248455.04</v>
          </cell>
          <cell r="V134">
            <v>50698</v>
          </cell>
          <cell r="W134">
            <v>2385091.64</v>
          </cell>
          <cell r="X134">
            <v>51840</v>
          </cell>
          <cell r="Y134">
            <v>2543280.13</v>
          </cell>
        </row>
        <row r="135">
          <cell r="B135">
            <v>24789</v>
          </cell>
          <cell r="C135">
            <v>1344896.81</v>
          </cell>
          <cell r="D135">
            <v>24316</v>
          </cell>
          <cell r="E135">
            <v>1431308.3</v>
          </cell>
          <cell r="F135">
            <v>18191</v>
          </cell>
          <cell r="G135">
            <v>864526.5</v>
          </cell>
          <cell r="H135">
            <v>28051</v>
          </cell>
          <cell r="I135">
            <v>1755791.5</v>
          </cell>
          <cell r="J135">
            <v>30289</v>
          </cell>
          <cell r="K135">
            <v>1776968.54</v>
          </cell>
          <cell r="L135">
            <v>33221</v>
          </cell>
          <cell r="M135">
            <v>1510114.41</v>
          </cell>
          <cell r="N135">
            <v>37564</v>
          </cell>
          <cell r="O135">
            <v>1575476.33</v>
          </cell>
          <cell r="P135">
            <v>39163</v>
          </cell>
          <cell r="Q135">
            <v>1511517.54</v>
          </cell>
          <cell r="R135">
            <v>32415</v>
          </cell>
          <cell r="S135">
            <v>1504705.45</v>
          </cell>
          <cell r="T135">
            <v>37217</v>
          </cell>
          <cell r="U135">
            <v>1854584.97</v>
          </cell>
          <cell r="V135">
            <v>40624</v>
          </cell>
          <cell r="W135">
            <v>1876364.3599999999</v>
          </cell>
          <cell r="X135">
            <v>40484</v>
          </cell>
          <cell r="Y135">
            <v>1891893.68</v>
          </cell>
        </row>
        <row r="136">
          <cell r="B136">
            <v>34089</v>
          </cell>
          <cell r="C136">
            <v>2216061.15</v>
          </cell>
          <cell r="D136">
            <v>45316</v>
          </cell>
          <cell r="E136">
            <v>3358407.85</v>
          </cell>
          <cell r="F136">
            <v>50103</v>
          </cell>
          <cell r="G136">
            <v>3622496.7</v>
          </cell>
          <cell r="H136">
            <v>60247</v>
          </cell>
          <cell r="I136">
            <v>4745748.53</v>
          </cell>
          <cell r="J136">
            <v>63703</v>
          </cell>
          <cell r="K136">
            <v>4549251.21</v>
          </cell>
          <cell r="L136">
            <v>62555</v>
          </cell>
          <cell r="M136">
            <v>4090664.44</v>
          </cell>
          <cell r="N136">
            <v>74447</v>
          </cell>
          <cell r="O136">
            <v>4248330.8</v>
          </cell>
          <cell r="P136">
            <v>81074</v>
          </cell>
          <cell r="Q136">
            <v>4862310.3600000003</v>
          </cell>
          <cell r="R136">
            <v>72005</v>
          </cell>
          <cell r="S136">
            <v>4929794.1100000003</v>
          </cell>
          <cell r="T136">
            <v>80026</v>
          </cell>
          <cell r="U136">
            <v>5219201.6500000004</v>
          </cell>
          <cell r="V136">
            <v>81808</v>
          </cell>
          <cell r="W136">
            <v>5066255.7300000004</v>
          </cell>
          <cell r="X136">
            <v>80722</v>
          </cell>
          <cell r="Y136">
            <v>4784749.9800000004</v>
          </cell>
        </row>
        <row r="137">
          <cell r="B137">
            <v>102165</v>
          </cell>
          <cell r="C137">
            <v>7180560.7999999998</v>
          </cell>
          <cell r="D137">
            <v>94846</v>
          </cell>
          <cell r="E137">
            <v>6436852.9199999999</v>
          </cell>
          <cell r="F137">
            <v>86839</v>
          </cell>
          <cell r="G137">
            <v>6153086.75</v>
          </cell>
          <cell r="H137">
            <v>97660</v>
          </cell>
          <cell r="I137">
            <v>7030897.2999999998</v>
          </cell>
          <cell r="J137">
            <v>111404</v>
          </cell>
          <cell r="K137">
            <v>7866166.8300000001</v>
          </cell>
          <cell r="L137">
            <v>125741</v>
          </cell>
          <cell r="M137">
            <v>8033574.2199999997</v>
          </cell>
          <cell r="N137">
            <v>149013</v>
          </cell>
          <cell r="O137">
            <v>8113200.6400000006</v>
          </cell>
          <cell r="P137">
            <v>170604</v>
          </cell>
          <cell r="Q137">
            <v>10743714.07</v>
          </cell>
          <cell r="R137">
            <v>175832</v>
          </cell>
          <cell r="S137">
            <v>10850703.569999998</v>
          </cell>
          <cell r="T137">
            <v>217076</v>
          </cell>
          <cell r="U137">
            <v>13697386.26</v>
          </cell>
          <cell r="V137">
            <v>246705</v>
          </cell>
          <cell r="W137">
            <v>15987568.59</v>
          </cell>
          <cell r="X137">
            <v>231443</v>
          </cell>
          <cell r="Y137">
            <v>15616728.93</v>
          </cell>
        </row>
        <row r="138">
          <cell r="B138">
            <v>45471</v>
          </cell>
          <cell r="C138">
            <v>3405772.01</v>
          </cell>
          <cell r="D138">
            <v>46226</v>
          </cell>
          <cell r="E138">
            <v>3915713.63</v>
          </cell>
          <cell r="F138">
            <v>44479</v>
          </cell>
          <cell r="G138">
            <v>3433659.16</v>
          </cell>
          <cell r="H138">
            <v>57803</v>
          </cell>
          <cell r="I138">
            <v>4612319.8899999997</v>
          </cell>
          <cell r="J138">
            <v>58715</v>
          </cell>
          <cell r="K138">
            <v>4548515.18</v>
          </cell>
          <cell r="L138">
            <v>64252</v>
          </cell>
          <cell r="M138">
            <v>4086240.7800000003</v>
          </cell>
          <cell r="N138">
            <v>76295</v>
          </cell>
          <cell r="O138">
            <v>4433315.17</v>
          </cell>
          <cell r="P138">
            <v>80826</v>
          </cell>
          <cell r="Q138">
            <v>4323334.0999999996</v>
          </cell>
          <cell r="R138">
            <v>69480</v>
          </cell>
          <cell r="S138">
            <v>4208422.2</v>
          </cell>
          <cell r="T138">
            <v>76071</v>
          </cell>
          <cell r="U138">
            <v>4677476.92</v>
          </cell>
          <cell r="V138">
            <v>70519</v>
          </cell>
          <cell r="W138">
            <v>4055810.55</v>
          </cell>
          <cell r="X138">
            <v>75636</v>
          </cell>
          <cell r="Y138">
            <v>4616646.2699999996</v>
          </cell>
        </row>
        <row r="139">
          <cell r="B139">
            <v>3600</v>
          </cell>
          <cell r="C139">
            <v>117028</v>
          </cell>
          <cell r="D139">
            <v>3541</v>
          </cell>
          <cell r="E139">
            <v>119999</v>
          </cell>
          <cell r="F139">
            <v>2787</v>
          </cell>
          <cell r="G139">
            <v>96764</v>
          </cell>
          <cell r="H139">
            <v>3274</v>
          </cell>
          <cell r="I139">
            <v>108463.99</v>
          </cell>
          <cell r="J139">
            <v>4340</v>
          </cell>
          <cell r="K139">
            <v>139481</v>
          </cell>
          <cell r="L139">
            <v>4740</v>
          </cell>
          <cell r="M139">
            <v>163277.20000000001</v>
          </cell>
          <cell r="N139">
            <v>4848</v>
          </cell>
          <cell r="O139">
            <v>171620</v>
          </cell>
          <cell r="P139">
            <v>5322</v>
          </cell>
          <cell r="Q139">
            <v>178277.6</v>
          </cell>
          <cell r="R139">
            <v>3693</v>
          </cell>
          <cell r="S139">
            <v>128860</v>
          </cell>
          <cell r="T139">
            <v>4593</v>
          </cell>
          <cell r="U139">
            <v>303725.73</v>
          </cell>
          <cell r="V139">
            <v>4354</v>
          </cell>
          <cell r="W139">
            <v>224746.99</v>
          </cell>
          <cell r="X139">
            <v>4459</v>
          </cell>
          <cell r="Y139">
            <v>209486</v>
          </cell>
        </row>
        <row r="140">
          <cell r="B140">
            <v>2271</v>
          </cell>
          <cell r="C140">
            <v>86298</v>
          </cell>
          <cell r="D140">
            <v>2609</v>
          </cell>
          <cell r="E140">
            <v>135092</v>
          </cell>
          <cell r="F140">
            <v>1281</v>
          </cell>
          <cell r="G140">
            <v>47500</v>
          </cell>
          <cell r="H140">
            <v>3048</v>
          </cell>
          <cell r="I140">
            <v>146761</v>
          </cell>
          <cell r="J140">
            <v>4750</v>
          </cell>
          <cell r="K140">
            <v>208661.04</v>
          </cell>
          <cell r="L140">
            <v>4048</v>
          </cell>
          <cell r="M140">
            <v>193233.5</v>
          </cell>
          <cell r="N140">
            <v>4655</v>
          </cell>
          <cell r="O140">
            <v>198137</v>
          </cell>
          <cell r="P140">
            <v>5526</v>
          </cell>
          <cell r="Q140">
            <v>290668.90000000002</v>
          </cell>
          <cell r="R140">
            <v>2752</v>
          </cell>
          <cell r="S140">
            <v>1222970.54</v>
          </cell>
          <cell r="T140">
            <v>10252</v>
          </cell>
          <cell r="U140">
            <v>2126042.44</v>
          </cell>
          <cell r="V140">
            <v>10101</v>
          </cell>
          <cell r="W140">
            <v>2678493.31</v>
          </cell>
          <cell r="X140">
            <v>10716</v>
          </cell>
          <cell r="Y140">
            <v>2862131.18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D142">
            <v>936343</v>
          </cell>
          <cell r="E142">
            <v>120700085.85999998</v>
          </cell>
        </row>
        <row r="143">
          <cell r="B143">
            <v>439077</v>
          </cell>
          <cell r="C143">
            <v>70792778.489999995</v>
          </cell>
          <cell r="D143">
            <v>419105</v>
          </cell>
          <cell r="E143">
            <v>70768124.200000003</v>
          </cell>
          <cell r="F143">
            <v>491802</v>
          </cell>
          <cell r="G143">
            <v>74328379.280000001</v>
          </cell>
          <cell r="H143">
            <v>440907</v>
          </cell>
          <cell r="I143">
            <v>67181265.170000002</v>
          </cell>
          <cell r="J143">
            <v>459396</v>
          </cell>
          <cell r="K143">
            <v>70545017.560000002</v>
          </cell>
          <cell r="L143">
            <v>455283</v>
          </cell>
          <cell r="M143">
            <v>61576232.969999999</v>
          </cell>
          <cell r="N143">
            <v>532964</v>
          </cell>
          <cell r="O143">
            <v>65263777.319999993</v>
          </cell>
          <cell r="P143">
            <v>577009</v>
          </cell>
          <cell r="Q143">
            <v>67363579.640000001</v>
          </cell>
          <cell r="R143">
            <v>496546</v>
          </cell>
          <cell r="S143">
            <v>67619982.189999998</v>
          </cell>
          <cell r="T143">
            <v>565268</v>
          </cell>
          <cell r="U143">
            <v>78872994.289999992</v>
          </cell>
          <cell r="V143">
            <v>582003</v>
          </cell>
          <cell r="W143">
            <v>74365561.819999993</v>
          </cell>
          <cell r="X143">
            <v>598743</v>
          </cell>
          <cell r="Y143">
            <v>78279875.210000008</v>
          </cell>
        </row>
        <row r="144">
          <cell r="B144">
            <v>35485</v>
          </cell>
          <cell r="C144">
            <v>3365460.54</v>
          </cell>
          <cell r="D144">
            <v>36659</v>
          </cell>
          <cell r="E144">
            <v>3948914.12</v>
          </cell>
          <cell r="F144">
            <v>40331</v>
          </cell>
          <cell r="G144">
            <v>3988004.31</v>
          </cell>
          <cell r="H144">
            <v>37423</v>
          </cell>
          <cell r="I144">
            <v>3940322.63</v>
          </cell>
          <cell r="J144">
            <v>43425</v>
          </cell>
          <cell r="K144">
            <v>4636428.96</v>
          </cell>
          <cell r="L144">
            <v>50133</v>
          </cell>
          <cell r="M144">
            <v>5287656.37</v>
          </cell>
          <cell r="N144">
            <v>62113</v>
          </cell>
          <cell r="O144">
            <v>5300276.6400000006</v>
          </cell>
          <cell r="P144">
            <v>68540</v>
          </cell>
          <cell r="Q144">
            <v>4860170.78</v>
          </cell>
          <cell r="R144">
            <v>52551</v>
          </cell>
          <cell r="S144">
            <v>4904190.32</v>
          </cell>
          <cell r="T144">
            <v>58590</v>
          </cell>
          <cell r="U144">
            <v>5463163.1899999995</v>
          </cell>
          <cell r="V144">
            <v>57424</v>
          </cell>
          <cell r="W144">
            <v>4678692.6100000003</v>
          </cell>
          <cell r="X144">
            <v>58375</v>
          </cell>
          <cell r="Y144">
            <v>4479411.97</v>
          </cell>
        </row>
        <row r="145">
          <cell r="B145">
            <v>27642</v>
          </cell>
          <cell r="C145">
            <v>2770052.19</v>
          </cell>
          <cell r="D145">
            <v>26760</v>
          </cell>
          <cell r="E145">
            <v>2935147.13</v>
          </cell>
          <cell r="F145">
            <v>29434</v>
          </cell>
          <cell r="G145">
            <v>4072496.83</v>
          </cell>
          <cell r="H145">
            <v>28665</v>
          </cell>
          <cell r="I145">
            <v>2904847.54</v>
          </cell>
          <cell r="J145">
            <v>33685</v>
          </cell>
          <cell r="K145">
            <v>3398605.4</v>
          </cell>
          <cell r="L145">
            <v>42832</v>
          </cell>
          <cell r="M145">
            <v>3506113.1799999997</v>
          </cell>
          <cell r="N145">
            <v>50498</v>
          </cell>
          <cell r="O145">
            <v>3893167.59</v>
          </cell>
          <cell r="P145">
            <v>56771</v>
          </cell>
          <cell r="Q145">
            <v>4165537.19</v>
          </cell>
          <cell r="R145">
            <v>40302</v>
          </cell>
          <cell r="S145">
            <v>4049633.31</v>
          </cell>
          <cell r="T145">
            <v>44829</v>
          </cell>
          <cell r="U145">
            <v>4690008.75</v>
          </cell>
          <cell r="V145">
            <v>42233</v>
          </cell>
          <cell r="W145">
            <v>4317981.53</v>
          </cell>
          <cell r="X145">
            <v>43587</v>
          </cell>
          <cell r="Y145">
            <v>4356278.08</v>
          </cell>
        </row>
        <row r="146">
          <cell r="B146">
            <v>35263</v>
          </cell>
          <cell r="C146">
            <v>3542510.0700000003</v>
          </cell>
          <cell r="D146">
            <v>40811</v>
          </cell>
          <cell r="E146">
            <v>4552348.21</v>
          </cell>
          <cell r="F146">
            <v>48594</v>
          </cell>
          <cell r="G146">
            <v>4802091.63</v>
          </cell>
          <cell r="H146">
            <v>50776</v>
          </cell>
          <cell r="I146">
            <v>5759085.8399999999</v>
          </cell>
          <cell r="J146">
            <v>58423</v>
          </cell>
          <cell r="K146">
            <v>5829917.9800000004</v>
          </cell>
          <cell r="L146">
            <v>69610</v>
          </cell>
          <cell r="M146">
            <v>6120487.3499999996</v>
          </cell>
          <cell r="N146">
            <v>87743</v>
          </cell>
          <cell r="O146">
            <v>6515881.9900000002</v>
          </cell>
          <cell r="P146">
            <v>92870</v>
          </cell>
          <cell r="Q146">
            <v>6968143.96</v>
          </cell>
          <cell r="R146">
            <v>71475</v>
          </cell>
          <cell r="S146">
            <v>6373990.21</v>
          </cell>
          <cell r="T146">
            <v>81730</v>
          </cell>
          <cell r="U146">
            <v>7189768.6500000004</v>
          </cell>
          <cell r="V146">
            <v>80392</v>
          </cell>
          <cell r="W146">
            <v>6568580.5299999993</v>
          </cell>
          <cell r="X146">
            <v>81064</v>
          </cell>
          <cell r="Y146">
            <v>6608385.0499999998</v>
          </cell>
        </row>
        <row r="147">
          <cell r="B147">
            <v>4264</v>
          </cell>
          <cell r="C147">
            <v>375938</v>
          </cell>
          <cell r="D147">
            <v>5970</v>
          </cell>
          <cell r="E147">
            <v>516866</v>
          </cell>
          <cell r="F147">
            <v>7359</v>
          </cell>
          <cell r="G147">
            <v>613153</v>
          </cell>
          <cell r="H147">
            <v>6257</v>
          </cell>
          <cell r="I147">
            <v>591062</v>
          </cell>
          <cell r="J147">
            <v>4869</v>
          </cell>
          <cell r="K147">
            <v>388475</v>
          </cell>
          <cell r="L147">
            <v>6027</v>
          </cell>
          <cell r="M147">
            <v>421025.5</v>
          </cell>
          <cell r="N147">
            <v>7479</v>
          </cell>
          <cell r="O147">
            <v>441682</v>
          </cell>
          <cell r="P147">
            <v>8372</v>
          </cell>
          <cell r="Q147">
            <v>493673.8</v>
          </cell>
          <cell r="R147">
            <v>8032</v>
          </cell>
          <cell r="S147">
            <v>529458.23</v>
          </cell>
          <cell r="T147">
            <v>9281</v>
          </cell>
          <cell r="U147">
            <v>666786</v>
          </cell>
          <cell r="V147">
            <v>9187</v>
          </cell>
          <cell r="W147">
            <v>636432.44999999995</v>
          </cell>
          <cell r="X147">
            <v>9079</v>
          </cell>
          <cell r="Y147">
            <v>591475.39</v>
          </cell>
        </row>
        <row r="148">
          <cell r="B148">
            <v>12488</v>
          </cell>
          <cell r="C148">
            <v>914953.79</v>
          </cell>
          <cell r="D148">
            <v>15853</v>
          </cell>
          <cell r="E148">
            <v>1235549.5899999999</v>
          </cell>
          <cell r="F148">
            <v>19563</v>
          </cell>
          <cell r="G148">
            <v>1694115.77</v>
          </cell>
          <cell r="H148">
            <v>16670</v>
          </cell>
          <cell r="I148">
            <v>1602267.9</v>
          </cell>
          <cell r="J148">
            <v>18804</v>
          </cell>
          <cell r="K148">
            <v>1334849.6600000001</v>
          </cell>
          <cell r="L148">
            <v>19650</v>
          </cell>
          <cell r="M148">
            <v>1267809.58</v>
          </cell>
          <cell r="N148">
            <v>23568</v>
          </cell>
          <cell r="O148">
            <v>1535925.08</v>
          </cell>
          <cell r="P148">
            <v>26040</v>
          </cell>
          <cell r="Q148">
            <v>1699737.33</v>
          </cell>
          <cell r="R148">
            <v>17594</v>
          </cell>
          <cell r="S148">
            <v>1596701.0899999999</v>
          </cell>
          <cell r="T148">
            <v>18975</v>
          </cell>
          <cell r="U148">
            <v>1794903.4300000002</v>
          </cell>
          <cell r="V148">
            <v>18856</v>
          </cell>
          <cell r="W148">
            <v>1610653.12</v>
          </cell>
          <cell r="X148">
            <v>19860</v>
          </cell>
          <cell r="Y148">
            <v>1496337.37</v>
          </cell>
        </row>
        <row r="149">
          <cell r="B149">
            <v>3363</v>
          </cell>
          <cell r="C149">
            <v>190154</v>
          </cell>
          <cell r="D149">
            <v>4150</v>
          </cell>
          <cell r="E149">
            <v>267079</v>
          </cell>
          <cell r="F149">
            <v>5595</v>
          </cell>
          <cell r="G149">
            <v>374313</v>
          </cell>
          <cell r="H149">
            <v>6959</v>
          </cell>
          <cell r="I149">
            <v>572803</v>
          </cell>
          <cell r="J149">
            <v>7204</v>
          </cell>
          <cell r="K149">
            <v>505283</v>
          </cell>
          <cell r="L149">
            <v>9084</v>
          </cell>
          <cell r="M149">
            <v>531672.5</v>
          </cell>
          <cell r="N149">
            <v>12074</v>
          </cell>
          <cell r="O149">
            <v>588081.5</v>
          </cell>
          <cell r="P149">
            <v>11155</v>
          </cell>
          <cell r="Q149">
            <v>570998.5</v>
          </cell>
          <cell r="R149">
            <v>13128</v>
          </cell>
          <cell r="S149">
            <v>721901.96</v>
          </cell>
          <cell r="T149">
            <v>16071</v>
          </cell>
          <cell r="U149">
            <v>909809.14</v>
          </cell>
          <cell r="V149">
            <v>17367</v>
          </cell>
          <cell r="W149">
            <v>965426.99</v>
          </cell>
          <cell r="X149">
            <v>19299</v>
          </cell>
          <cell r="Y149">
            <v>1612329.04</v>
          </cell>
        </row>
        <row r="150">
          <cell r="B150">
            <v>4011</v>
          </cell>
          <cell r="C150">
            <v>418606</v>
          </cell>
          <cell r="D150">
            <v>6609</v>
          </cell>
          <cell r="E150">
            <v>595903.46</v>
          </cell>
          <cell r="F150">
            <v>6413</v>
          </cell>
          <cell r="G150">
            <v>640186.77</v>
          </cell>
          <cell r="H150">
            <v>6021</v>
          </cell>
          <cell r="I150">
            <v>691502</v>
          </cell>
          <cell r="J150">
            <v>6478</v>
          </cell>
          <cell r="K150">
            <v>710206</v>
          </cell>
          <cell r="L150">
            <v>7808</v>
          </cell>
          <cell r="M150">
            <v>725519.31</v>
          </cell>
          <cell r="N150">
            <v>9988</v>
          </cell>
          <cell r="O150">
            <v>781680</v>
          </cell>
          <cell r="P150">
            <v>10425</v>
          </cell>
          <cell r="Q150">
            <v>790598.29</v>
          </cell>
          <cell r="R150">
            <v>9294</v>
          </cell>
          <cell r="S150">
            <v>756885.86</v>
          </cell>
          <cell r="T150">
            <v>10720</v>
          </cell>
          <cell r="U150">
            <v>978680.79</v>
          </cell>
          <cell r="V150">
            <v>10851</v>
          </cell>
          <cell r="W150">
            <v>939306.13</v>
          </cell>
          <cell r="X150">
            <v>10971</v>
          </cell>
          <cell r="Y150">
            <v>1264177.1499999999</v>
          </cell>
        </row>
        <row r="151">
          <cell r="B151">
            <v>75130</v>
          </cell>
          <cell r="C151">
            <v>3980652.6</v>
          </cell>
          <cell r="D151">
            <v>82881</v>
          </cell>
          <cell r="E151">
            <v>4688937.62</v>
          </cell>
          <cell r="F151">
            <v>112048</v>
          </cell>
          <cell r="G151">
            <v>7816253.0199999996</v>
          </cell>
          <cell r="H151">
            <v>84072</v>
          </cell>
          <cell r="I151">
            <v>4931336.4800000004</v>
          </cell>
          <cell r="J151">
            <v>88758</v>
          </cell>
          <cell r="K151">
            <v>4692537.41</v>
          </cell>
          <cell r="L151">
            <v>82593</v>
          </cell>
          <cell r="M151">
            <v>4257287.9700000007</v>
          </cell>
          <cell r="N151">
            <v>83775</v>
          </cell>
          <cell r="O151">
            <v>4216128.8599999994</v>
          </cell>
          <cell r="P151">
            <v>90686</v>
          </cell>
          <cell r="Q151">
            <v>5321036.42</v>
          </cell>
          <cell r="R151">
            <v>41776</v>
          </cell>
          <cell r="S151">
            <v>4148099.33</v>
          </cell>
          <cell r="T151">
            <v>37384</v>
          </cell>
          <cell r="U151">
            <v>3315910.5</v>
          </cell>
          <cell r="V151">
            <v>34901</v>
          </cell>
          <cell r="W151">
            <v>3324432.17</v>
          </cell>
          <cell r="X151">
            <v>38795</v>
          </cell>
          <cell r="Y151">
            <v>3935139.44</v>
          </cell>
        </row>
        <row r="152">
          <cell r="B152">
            <v>121477</v>
          </cell>
          <cell r="C152">
            <v>14182440.789999999</v>
          </cell>
          <cell r="D152">
            <v>119840</v>
          </cell>
          <cell r="E152">
            <v>14972477.16</v>
          </cell>
          <cell r="F152">
            <v>130765</v>
          </cell>
          <cell r="G152">
            <v>16849825.059999999</v>
          </cell>
          <cell r="H152">
            <v>136430</v>
          </cell>
          <cell r="I152">
            <v>20600547.079999998</v>
          </cell>
          <cell r="J152">
            <v>138192</v>
          </cell>
          <cell r="K152">
            <v>18411673.789999999</v>
          </cell>
          <cell r="L152">
            <v>151567</v>
          </cell>
          <cell r="M152">
            <v>16356865.530000001</v>
          </cell>
          <cell r="N152">
            <v>152245</v>
          </cell>
          <cell r="O152">
            <v>16545041.92</v>
          </cell>
          <cell r="P152">
            <v>190240</v>
          </cell>
          <cell r="Q152">
            <v>16788614.789999999</v>
          </cell>
          <cell r="R152">
            <v>163560</v>
          </cell>
          <cell r="S152">
            <v>16884532.710000001</v>
          </cell>
          <cell r="T152">
            <v>186671</v>
          </cell>
          <cell r="U152">
            <v>19365853.009999998</v>
          </cell>
          <cell r="V152">
            <v>184683</v>
          </cell>
          <cell r="W152">
            <v>19302449.050000001</v>
          </cell>
          <cell r="X152">
            <v>192468</v>
          </cell>
          <cell r="Y152">
            <v>20980833.210000001</v>
          </cell>
        </row>
        <row r="153">
          <cell r="B153">
            <v>53405</v>
          </cell>
          <cell r="C153">
            <v>4564170.71</v>
          </cell>
          <cell r="D153">
            <v>55191</v>
          </cell>
          <cell r="E153">
            <v>5289892.0500000007</v>
          </cell>
          <cell r="F153">
            <v>68468</v>
          </cell>
          <cell r="G153">
            <v>6917263.8300000001</v>
          </cell>
          <cell r="H153">
            <v>58635</v>
          </cell>
          <cell r="I153">
            <v>5613165.4199999999</v>
          </cell>
          <cell r="J153">
            <v>60801</v>
          </cell>
          <cell r="K153">
            <v>6174777.4399999995</v>
          </cell>
          <cell r="L153">
            <v>66344</v>
          </cell>
          <cell r="M153">
            <v>4951614.7300000004</v>
          </cell>
          <cell r="N153">
            <v>65943</v>
          </cell>
          <cell r="O153">
            <v>5188280.88</v>
          </cell>
          <cell r="P153">
            <v>86354</v>
          </cell>
          <cell r="Q153">
            <v>5822321.4399999995</v>
          </cell>
          <cell r="R153">
            <v>64540</v>
          </cell>
          <cell r="S153">
            <v>5445668.9699999997</v>
          </cell>
          <cell r="T153">
            <v>75545</v>
          </cell>
          <cell r="U153">
            <v>6681493.9399999995</v>
          </cell>
          <cell r="V153">
            <v>75206</v>
          </cell>
          <cell r="W153">
            <v>6356681.8900000006</v>
          </cell>
          <cell r="X153">
            <v>80602</v>
          </cell>
          <cell r="Y153">
            <v>6928949.1500000004</v>
          </cell>
        </row>
        <row r="154">
          <cell r="B154">
            <v>5313</v>
          </cell>
          <cell r="C154">
            <v>344169</v>
          </cell>
          <cell r="D154">
            <v>5483</v>
          </cell>
          <cell r="E154">
            <v>396480</v>
          </cell>
          <cell r="F154">
            <v>5837</v>
          </cell>
          <cell r="G154">
            <v>460043</v>
          </cell>
          <cell r="H154">
            <v>5800</v>
          </cell>
          <cell r="I154">
            <v>560695.6</v>
          </cell>
          <cell r="J154">
            <v>6265</v>
          </cell>
          <cell r="K154">
            <v>616616</v>
          </cell>
          <cell r="L154">
            <v>7804</v>
          </cell>
          <cell r="M154">
            <v>562661.4</v>
          </cell>
          <cell r="N154">
            <v>7469</v>
          </cell>
          <cell r="O154">
            <v>581643.69999999995</v>
          </cell>
          <cell r="P154">
            <v>11336</v>
          </cell>
          <cell r="Q154">
            <v>677109.5</v>
          </cell>
          <cell r="R154">
            <v>10637</v>
          </cell>
          <cell r="S154">
            <v>719555.1</v>
          </cell>
          <cell r="T154">
            <v>11568</v>
          </cell>
          <cell r="U154">
            <v>870478.46</v>
          </cell>
          <cell r="V154">
            <v>12393</v>
          </cell>
          <cell r="W154">
            <v>800055.05</v>
          </cell>
          <cell r="X154">
            <v>13378</v>
          </cell>
          <cell r="Y154">
            <v>741698.49</v>
          </cell>
        </row>
        <row r="155">
          <cell r="B155">
            <v>20642</v>
          </cell>
          <cell r="C155">
            <v>1921021.3900000001</v>
          </cell>
          <cell r="D155">
            <v>21358</v>
          </cell>
          <cell r="E155">
            <v>2104219.06</v>
          </cell>
          <cell r="F155">
            <v>25517</v>
          </cell>
          <cell r="G155">
            <v>2392471.34</v>
          </cell>
          <cell r="H155">
            <v>28362</v>
          </cell>
          <cell r="I155">
            <v>2759480.15</v>
          </cell>
          <cell r="J155">
            <v>28137</v>
          </cell>
          <cell r="K155">
            <v>2632467.4</v>
          </cell>
          <cell r="L155">
            <v>35182</v>
          </cell>
          <cell r="M155">
            <v>2404506.7000000002</v>
          </cell>
          <cell r="N155">
            <v>42661</v>
          </cell>
          <cell r="O155">
            <v>2744189.15</v>
          </cell>
          <cell r="P155">
            <v>44544</v>
          </cell>
          <cell r="Q155">
            <v>2803246.01</v>
          </cell>
          <cell r="R155">
            <v>36700</v>
          </cell>
          <cell r="S155">
            <v>2753414.77</v>
          </cell>
          <cell r="T155">
            <v>41519</v>
          </cell>
          <cell r="U155">
            <v>3129451.45</v>
          </cell>
          <cell r="V155">
            <v>40326</v>
          </cell>
          <cell r="W155">
            <v>3130365.96</v>
          </cell>
          <cell r="X155">
            <v>40637</v>
          </cell>
          <cell r="Y155">
            <v>2979960.92</v>
          </cell>
        </row>
        <row r="156">
          <cell r="B156">
            <v>9695</v>
          </cell>
          <cell r="C156">
            <v>865854.67999999993</v>
          </cell>
          <cell r="D156">
            <v>9628</v>
          </cell>
          <cell r="E156">
            <v>1848707.74</v>
          </cell>
          <cell r="F156">
            <v>9979</v>
          </cell>
          <cell r="G156">
            <v>3770562.31</v>
          </cell>
          <cell r="H156">
            <v>10006</v>
          </cell>
          <cell r="I156">
            <v>1512456.49</v>
          </cell>
          <cell r="J156">
            <v>10314</v>
          </cell>
          <cell r="K156">
            <v>1229350</v>
          </cell>
          <cell r="L156">
            <v>11912</v>
          </cell>
          <cell r="M156">
            <v>1079088.3500000001</v>
          </cell>
          <cell r="N156">
            <v>15857</v>
          </cell>
          <cell r="O156">
            <v>1209023.1000000001</v>
          </cell>
          <cell r="P156">
            <v>16901</v>
          </cell>
          <cell r="Q156">
            <v>1145963.1000000001</v>
          </cell>
          <cell r="R156">
            <v>13501</v>
          </cell>
          <cell r="S156">
            <v>1008972.2</v>
          </cell>
          <cell r="T156">
            <v>15110</v>
          </cell>
          <cell r="U156">
            <v>1288824.1400000001</v>
          </cell>
          <cell r="V156">
            <v>17587</v>
          </cell>
          <cell r="W156">
            <v>1397311.94</v>
          </cell>
          <cell r="X156">
            <v>19518</v>
          </cell>
          <cell r="Y156">
            <v>1507017.1</v>
          </cell>
        </row>
        <row r="157">
          <cell r="B157">
            <v>63893</v>
          </cell>
          <cell r="C157">
            <v>4742833.04</v>
          </cell>
          <cell r="D157">
            <v>69335</v>
          </cell>
          <cell r="E157">
            <v>5387826.3899999997</v>
          </cell>
          <cell r="F157">
            <v>88508</v>
          </cell>
          <cell r="G157">
            <v>8353395.8099999996</v>
          </cell>
          <cell r="H157">
            <v>77277</v>
          </cell>
          <cell r="I157">
            <v>6464708.9900000002</v>
          </cell>
          <cell r="J157">
            <v>81940</v>
          </cell>
          <cell r="K157">
            <v>6819453.7999999998</v>
          </cell>
          <cell r="L157">
            <v>69245</v>
          </cell>
          <cell r="M157">
            <v>5425805.7999999998</v>
          </cell>
          <cell r="N157">
            <v>71207</v>
          </cell>
          <cell r="O157">
            <v>6081794.1500000004</v>
          </cell>
          <cell r="P157">
            <v>82215</v>
          </cell>
          <cell r="Q157">
            <v>6832204.7400000002</v>
          </cell>
          <cell r="R157">
            <v>40578</v>
          </cell>
          <cell r="S157">
            <v>7757767.1399999997</v>
          </cell>
          <cell r="T157">
            <v>43471</v>
          </cell>
          <cell r="U157">
            <v>7601297.3200000003</v>
          </cell>
          <cell r="V157">
            <v>46089</v>
          </cell>
          <cell r="W157">
            <v>7894769.21</v>
          </cell>
          <cell r="X157">
            <v>54256</v>
          </cell>
          <cell r="Y157">
            <v>10799746.4</v>
          </cell>
        </row>
        <row r="158">
          <cell r="B158">
            <v>16301</v>
          </cell>
          <cell r="C158">
            <v>1388363</v>
          </cell>
          <cell r="D158">
            <v>14541</v>
          </cell>
          <cell r="E158">
            <v>1041208.13</v>
          </cell>
          <cell r="F158">
            <v>17433</v>
          </cell>
          <cell r="G158">
            <v>1268627.1200000001</v>
          </cell>
          <cell r="H158">
            <v>18854</v>
          </cell>
          <cell r="I158">
            <v>1564006.01</v>
          </cell>
          <cell r="J158">
            <v>21308</v>
          </cell>
          <cell r="K158">
            <v>1684114.99</v>
          </cell>
          <cell r="L158">
            <v>25845</v>
          </cell>
          <cell r="M158">
            <v>1758634</v>
          </cell>
          <cell r="N158">
            <v>420162</v>
          </cell>
          <cell r="O158">
            <v>37693256.229999997</v>
          </cell>
          <cell r="P158">
            <v>431063</v>
          </cell>
          <cell r="Q158">
            <v>37309934.880000003</v>
          </cell>
          <cell r="R158">
            <v>32515</v>
          </cell>
          <cell r="S158">
            <v>1623303.52</v>
          </cell>
          <cell r="T158">
            <v>36836</v>
          </cell>
          <cell r="U158">
            <v>1872429.28</v>
          </cell>
          <cell r="V158">
            <v>40340</v>
          </cell>
          <cell r="W158">
            <v>2177978.5300000003</v>
          </cell>
          <cell r="X158">
            <v>41063</v>
          </cell>
          <cell r="Y158">
            <v>2190101.2999999998</v>
          </cell>
        </row>
        <row r="159">
          <cell r="B159">
            <v>2158</v>
          </cell>
          <cell r="C159">
            <v>147961</v>
          </cell>
          <cell r="D159">
            <v>2169</v>
          </cell>
          <cell r="E159">
            <v>150406</v>
          </cell>
          <cell r="F159">
            <v>2193</v>
          </cell>
          <cell r="G159">
            <v>154435</v>
          </cell>
          <cell r="H159">
            <v>2752</v>
          </cell>
          <cell r="I159">
            <v>217455.77</v>
          </cell>
          <cell r="J159">
            <v>4087</v>
          </cell>
          <cell r="K159">
            <v>288450</v>
          </cell>
          <cell r="L159">
            <v>4611</v>
          </cell>
          <cell r="M159">
            <v>224683</v>
          </cell>
          <cell r="N159">
            <v>6910</v>
          </cell>
          <cell r="O159">
            <v>256557.5</v>
          </cell>
          <cell r="P159">
            <v>8143</v>
          </cell>
          <cell r="Q159">
            <v>380364.6</v>
          </cell>
          <cell r="R159">
            <v>5716</v>
          </cell>
          <cell r="S159">
            <v>269357.2</v>
          </cell>
          <cell r="T159">
            <v>6850</v>
          </cell>
          <cell r="U159">
            <v>450864.75</v>
          </cell>
          <cell r="V159">
            <v>6918</v>
          </cell>
          <cell r="W159">
            <v>416768.37</v>
          </cell>
          <cell r="X159">
            <v>7143</v>
          </cell>
          <cell r="Y159">
            <v>365383.32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D161">
            <v>656299</v>
          </cell>
          <cell r="E161">
            <v>64204686.550000004</v>
          </cell>
        </row>
        <row r="162">
          <cell r="B162">
            <v>297879</v>
          </cell>
          <cell r="C162">
            <v>33284640.579999998</v>
          </cell>
          <cell r="D162">
            <v>283351</v>
          </cell>
          <cell r="E162">
            <v>33306613.760000002</v>
          </cell>
          <cell r="F162">
            <v>323690</v>
          </cell>
          <cell r="G162">
            <v>33231283.740000002</v>
          </cell>
          <cell r="H162">
            <v>306697</v>
          </cell>
          <cell r="I162">
            <v>32917586.259999998</v>
          </cell>
          <cell r="J162">
            <v>334328</v>
          </cell>
          <cell r="K162">
            <v>36243790.239999995</v>
          </cell>
          <cell r="L162">
            <v>333782</v>
          </cell>
          <cell r="M162">
            <v>33331225.52</v>
          </cell>
          <cell r="N162">
            <v>393014</v>
          </cell>
          <cell r="O162">
            <v>37019314.439999998</v>
          </cell>
          <cell r="P162">
            <v>438343</v>
          </cell>
          <cell r="Q162">
            <v>39151296.530000001</v>
          </cell>
          <cell r="R162">
            <v>368099</v>
          </cell>
          <cell r="S162">
            <v>37787872.210000001</v>
          </cell>
          <cell r="T162">
            <v>407150</v>
          </cell>
          <cell r="U162">
            <v>42372910.659999996</v>
          </cell>
          <cell r="V162">
            <v>417880</v>
          </cell>
          <cell r="W162">
            <v>40257089.649999999</v>
          </cell>
          <cell r="X162">
            <v>410746</v>
          </cell>
          <cell r="Y162">
            <v>43462336.890000001</v>
          </cell>
        </row>
        <row r="163">
          <cell r="B163">
            <v>148252</v>
          </cell>
          <cell r="C163">
            <v>10944700.75</v>
          </cell>
          <cell r="D163">
            <v>136658</v>
          </cell>
          <cell r="E163">
            <v>10317364.449999999</v>
          </cell>
          <cell r="F163">
            <v>155525</v>
          </cell>
          <cell r="G163">
            <v>11972995.42</v>
          </cell>
          <cell r="H163">
            <v>152583</v>
          </cell>
          <cell r="I163">
            <v>12306821.350000001</v>
          </cell>
          <cell r="J163">
            <v>168379</v>
          </cell>
          <cell r="K163">
            <v>12888409.290000001</v>
          </cell>
          <cell r="L163">
            <v>178808</v>
          </cell>
          <cell r="M163">
            <v>12195971.489999998</v>
          </cell>
          <cell r="N163">
            <v>206316</v>
          </cell>
          <cell r="O163">
            <v>12892242.43</v>
          </cell>
          <cell r="P163">
            <v>222993</v>
          </cell>
          <cell r="Q163">
            <v>13770359.239999998</v>
          </cell>
          <cell r="R163">
            <v>158138</v>
          </cell>
          <cell r="S163">
            <v>12711922.300000001</v>
          </cell>
          <cell r="T163">
            <v>174551</v>
          </cell>
          <cell r="U163">
            <v>14205830.130000001</v>
          </cell>
          <cell r="V163">
            <v>166087</v>
          </cell>
          <cell r="W163">
            <v>13010432.630000001</v>
          </cell>
          <cell r="X163">
            <v>160710</v>
          </cell>
          <cell r="Y163">
            <v>13445482.620000001</v>
          </cell>
        </row>
        <row r="164">
          <cell r="B164">
            <v>38010</v>
          </cell>
          <cell r="C164">
            <v>3339197.98</v>
          </cell>
          <cell r="D164">
            <v>37867</v>
          </cell>
          <cell r="E164">
            <v>3257721.38</v>
          </cell>
          <cell r="F164">
            <v>44610</v>
          </cell>
          <cell r="G164">
            <v>3405491.89</v>
          </cell>
          <cell r="H164">
            <v>43333</v>
          </cell>
          <cell r="I164">
            <v>3775952.95</v>
          </cell>
          <cell r="J164">
            <v>45500</v>
          </cell>
          <cell r="K164">
            <v>3831157.81</v>
          </cell>
          <cell r="L164">
            <v>49276</v>
          </cell>
          <cell r="M164">
            <v>3640382.09</v>
          </cell>
          <cell r="N164">
            <v>59724</v>
          </cell>
          <cell r="O164">
            <v>3839241.73</v>
          </cell>
          <cell r="P164">
            <v>60115</v>
          </cell>
          <cell r="Q164">
            <v>3865467.73</v>
          </cell>
          <cell r="R164">
            <v>52055</v>
          </cell>
          <cell r="S164">
            <v>3840977.87</v>
          </cell>
          <cell r="T164">
            <v>55257</v>
          </cell>
          <cell r="U164">
            <v>4459795.0999999996</v>
          </cell>
          <cell r="V164">
            <v>55746</v>
          </cell>
          <cell r="W164">
            <v>4219195.93</v>
          </cell>
          <cell r="X164">
            <v>63866</v>
          </cell>
          <cell r="Y164">
            <v>4880719.68</v>
          </cell>
        </row>
        <row r="165">
          <cell r="B165">
            <v>10347</v>
          </cell>
          <cell r="C165">
            <v>887279.58</v>
          </cell>
          <cell r="D165">
            <v>9814</v>
          </cell>
          <cell r="E165">
            <v>892690</v>
          </cell>
          <cell r="F165">
            <v>11783</v>
          </cell>
          <cell r="G165">
            <v>998566.69</v>
          </cell>
          <cell r="H165">
            <v>12088</v>
          </cell>
          <cell r="I165">
            <v>1161283.18</v>
          </cell>
          <cell r="J165">
            <v>12422</v>
          </cell>
          <cell r="K165">
            <v>1196063.1299999999</v>
          </cell>
          <cell r="L165">
            <v>14921</v>
          </cell>
          <cell r="M165">
            <v>1192131.3400000001</v>
          </cell>
          <cell r="N165">
            <v>17714</v>
          </cell>
          <cell r="O165">
            <v>1242078.54</v>
          </cell>
          <cell r="P165">
            <v>17500</v>
          </cell>
          <cell r="Q165">
            <v>1067239.53</v>
          </cell>
          <cell r="R165">
            <v>16267</v>
          </cell>
          <cell r="S165">
            <v>1141972.58</v>
          </cell>
          <cell r="T165">
            <v>17447</v>
          </cell>
          <cell r="U165">
            <v>1241704.6000000001</v>
          </cell>
          <cell r="V165">
            <v>16981</v>
          </cell>
          <cell r="W165">
            <v>1157648.3700000001</v>
          </cell>
          <cell r="X165">
            <v>17764</v>
          </cell>
          <cell r="Y165">
            <v>1188086.8899999999</v>
          </cell>
        </row>
        <row r="166">
          <cell r="B166">
            <v>44838</v>
          </cell>
          <cell r="C166">
            <v>3073924.49</v>
          </cell>
          <cell r="D166">
            <v>41187</v>
          </cell>
          <cell r="E166">
            <v>2894589.88</v>
          </cell>
          <cell r="F166">
            <v>49566</v>
          </cell>
          <cell r="G166">
            <v>3595349.77</v>
          </cell>
          <cell r="H166">
            <v>50992</v>
          </cell>
          <cell r="I166">
            <v>3972885.14</v>
          </cell>
          <cell r="J166">
            <v>52446</v>
          </cell>
          <cell r="K166">
            <v>4089764.79</v>
          </cell>
          <cell r="L166">
            <v>57508</v>
          </cell>
          <cell r="M166">
            <v>3947721.7</v>
          </cell>
          <cell r="N166">
            <v>81576</v>
          </cell>
          <cell r="O166">
            <v>5673102.2199999997</v>
          </cell>
          <cell r="P166">
            <v>88237</v>
          </cell>
          <cell r="Q166">
            <v>5725351.5700000003</v>
          </cell>
          <cell r="R166">
            <v>68183</v>
          </cell>
          <cell r="S166">
            <v>4624760.62</v>
          </cell>
          <cell r="T166">
            <v>73828</v>
          </cell>
          <cell r="U166">
            <v>4991917.46</v>
          </cell>
          <cell r="V166">
            <v>72399</v>
          </cell>
          <cell r="W166">
            <v>4747824.78</v>
          </cell>
          <cell r="X166">
            <v>72699</v>
          </cell>
          <cell r="Y166">
            <v>4787677.0999999996</v>
          </cell>
        </row>
        <row r="167">
          <cell r="B167">
            <v>18126</v>
          </cell>
          <cell r="C167">
            <v>1721096.76</v>
          </cell>
          <cell r="D167">
            <v>17700</v>
          </cell>
          <cell r="E167">
            <v>1775653.66</v>
          </cell>
          <cell r="F167">
            <v>20392</v>
          </cell>
          <cell r="G167">
            <v>2110879.83</v>
          </cell>
          <cell r="H167">
            <v>20328</v>
          </cell>
          <cell r="I167">
            <v>2106780.1</v>
          </cell>
          <cell r="J167">
            <v>22013</v>
          </cell>
          <cell r="K167">
            <v>2195792.7400000002</v>
          </cell>
          <cell r="L167">
            <v>25015</v>
          </cell>
          <cell r="M167">
            <v>2254985.41</v>
          </cell>
          <cell r="N167">
            <v>29998</v>
          </cell>
          <cell r="O167">
            <v>2492862.27</v>
          </cell>
          <cell r="P167">
            <v>31492</v>
          </cell>
          <cell r="Q167">
            <v>2360952.61</v>
          </cell>
          <cell r="R167">
            <v>27170</v>
          </cell>
          <cell r="S167">
            <v>2143970.5299999998</v>
          </cell>
          <cell r="T167">
            <v>31147</v>
          </cell>
          <cell r="U167">
            <v>2674062.94</v>
          </cell>
          <cell r="V167">
            <v>30379</v>
          </cell>
          <cell r="W167">
            <v>2541381.85</v>
          </cell>
          <cell r="X167">
            <v>24785</v>
          </cell>
          <cell r="Y167">
            <v>2042780.6099999999</v>
          </cell>
        </row>
        <row r="168">
          <cell r="B168">
            <v>11231</v>
          </cell>
          <cell r="C168">
            <v>1001549.91</v>
          </cell>
          <cell r="D168">
            <v>10852</v>
          </cell>
          <cell r="E168">
            <v>932612.92</v>
          </cell>
          <cell r="F168">
            <v>13041</v>
          </cell>
          <cell r="G168">
            <v>1278073.8700000001</v>
          </cell>
          <cell r="H168">
            <v>12366</v>
          </cell>
          <cell r="I168">
            <v>1148025.95</v>
          </cell>
          <cell r="J168">
            <v>12215</v>
          </cell>
          <cell r="K168">
            <v>969054.6</v>
          </cell>
          <cell r="L168">
            <v>14607</v>
          </cell>
          <cell r="M168">
            <v>981947.8</v>
          </cell>
          <cell r="N168">
            <v>18260</v>
          </cell>
          <cell r="O168">
            <v>1190861.81</v>
          </cell>
          <cell r="P168">
            <v>19109</v>
          </cell>
          <cell r="Q168">
            <v>1079676.3500000001</v>
          </cell>
          <cell r="R168">
            <v>15688</v>
          </cell>
          <cell r="S168">
            <v>1112520.3599999999</v>
          </cell>
          <cell r="T168">
            <v>17230</v>
          </cell>
          <cell r="U168">
            <v>1833654.01</v>
          </cell>
          <cell r="V168">
            <v>17191</v>
          </cell>
          <cell r="W168">
            <v>2030384.23</v>
          </cell>
          <cell r="X168">
            <v>15026</v>
          </cell>
          <cell r="Y168">
            <v>1088010.3400000001</v>
          </cell>
        </row>
        <row r="169">
          <cell r="B169">
            <v>4361</v>
          </cell>
          <cell r="C169">
            <v>359005.13</v>
          </cell>
          <cell r="D169">
            <v>4264</v>
          </cell>
          <cell r="E169">
            <v>373159</v>
          </cell>
          <cell r="F169">
            <v>4933</v>
          </cell>
          <cell r="G169">
            <v>347282.33999999997</v>
          </cell>
          <cell r="H169">
            <v>4950</v>
          </cell>
          <cell r="I169">
            <v>358932.83</v>
          </cell>
          <cell r="J169">
            <v>5991</v>
          </cell>
          <cell r="K169">
            <v>384229.19</v>
          </cell>
          <cell r="L169">
            <v>7332</v>
          </cell>
          <cell r="M169">
            <v>468471.06</v>
          </cell>
          <cell r="N169">
            <v>9529</v>
          </cell>
          <cell r="O169">
            <v>531422</v>
          </cell>
          <cell r="P169">
            <v>9503</v>
          </cell>
          <cell r="Q169">
            <v>479684.13</v>
          </cell>
          <cell r="R169">
            <v>7871</v>
          </cell>
          <cell r="S169">
            <v>491821.5</v>
          </cell>
          <cell r="T169">
            <v>8956</v>
          </cell>
          <cell r="U169">
            <v>637610</v>
          </cell>
          <cell r="V169">
            <v>8439</v>
          </cell>
          <cell r="W169">
            <v>588280.30000000005</v>
          </cell>
          <cell r="X169">
            <v>8169</v>
          </cell>
          <cell r="Y169">
            <v>554532.80000000005</v>
          </cell>
        </row>
        <row r="170">
          <cell r="B170">
            <v>32696</v>
          </cell>
          <cell r="C170">
            <v>3040159.25</v>
          </cell>
          <cell r="D170">
            <v>31885</v>
          </cell>
          <cell r="E170">
            <v>2965126.39</v>
          </cell>
          <cell r="F170">
            <v>42357</v>
          </cell>
          <cell r="G170">
            <v>4111743.4699999997</v>
          </cell>
          <cell r="H170">
            <v>40751</v>
          </cell>
          <cell r="I170">
            <v>4159229.83</v>
          </cell>
          <cell r="J170">
            <v>44559</v>
          </cell>
          <cell r="K170">
            <v>3845500.6</v>
          </cell>
          <cell r="L170">
            <v>47783</v>
          </cell>
          <cell r="M170">
            <v>3647745.1</v>
          </cell>
          <cell r="N170">
            <v>60165</v>
          </cell>
          <cell r="O170">
            <v>4071264.62</v>
          </cell>
          <cell r="P170">
            <v>63288</v>
          </cell>
          <cell r="Q170">
            <v>3885667.85</v>
          </cell>
          <cell r="R170">
            <v>50715</v>
          </cell>
          <cell r="S170">
            <v>3813081.92</v>
          </cell>
          <cell r="T170">
            <v>56735</v>
          </cell>
          <cell r="U170">
            <v>4580687.54</v>
          </cell>
          <cell r="V170">
            <v>52977</v>
          </cell>
          <cell r="W170">
            <v>4034792.25</v>
          </cell>
          <cell r="X170">
            <v>49960</v>
          </cell>
          <cell r="Y170">
            <v>3806882.66</v>
          </cell>
        </row>
        <row r="171">
          <cell r="B171">
            <v>3232</v>
          </cell>
          <cell r="C171">
            <v>338343.77</v>
          </cell>
          <cell r="D171">
            <v>3365</v>
          </cell>
          <cell r="E171">
            <v>390117.75</v>
          </cell>
          <cell r="F171">
            <v>3908</v>
          </cell>
          <cell r="G171">
            <v>424417.77</v>
          </cell>
          <cell r="H171">
            <v>4244</v>
          </cell>
          <cell r="I171">
            <v>525175.18999999994</v>
          </cell>
          <cell r="J171">
            <v>4783</v>
          </cell>
          <cell r="K171">
            <v>510270.4</v>
          </cell>
          <cell r="L171">
            <v>5290</v>
          </cell>
          <cell r="M171">
            <v>459312.5</v>
          </cell>
          <cell r="N171">
            <v>6688</v>
          </cell>
          <cell r="O171">
            <v>568134.5</v>
          </cell>
          <cell r="P171">
            <v>7030</v>
          </cell>
          <cell r="Q171">
            <v>597619.44999999995</v>
          </cell>
          <cell r="R171">
            <v>6541</v>
          </cell>
          <cell r="S171">
            <v>608950.1</v>
          </cell>
          <cell r="T171">
            <v>7134</v>
          </cell>
          <cell r="U171">
            <v>628898.21</v>
          </cell>
          <cell r="V171">
            <v>7242</v>
          </cell>
          <cell r="W171">
            <v>691356.66</v>
          </cell>
          <cell r="X171">
            <v>6775</v>
          </cell>
          <cell r="Y171">
            <v>612886.4</v>
          </cell>
        </row>
        <row r="172">
          <cell r="B172">
            <v>9729</v>
          </cell>
          <cell r="C172">
            <v>767492.42</v>
          </cell>
          <cell r="D172">
            <v>9425</v>
          </cell>
          <cell r="E172">
            <v>925367.74</v>
          </cell>
          <cell r="F172">
            <v>12165</v>
          </cell>
          <cell r="G172">
            <v>990427.35</v>
          </cell>
          <cell r="H172">
            <v>13158</v>
          </cell>
          <cell r="I172">
            <v>1127429.76</v>
          </cell>
          <cell r="J172">
            <v>12711</v>
          </cell>
          <cell r="K172">
            <v>1317889.56</v>
          </cell>
          <cell r="L172">
            <v>13172</v>
          </cell>
          <cell r="M172">
            <v>1046272.81</v>
          </cell>
          <cell r="N172">
            <v>15622</v>
          </cell>
          <cell r="O172">
            <v>1020604.15</v>
          </cell>
          <cell r="P172">
            <v>18118</v>
          </cell>
          <cell r="Q172">
            <v>1216068.6299999999</v>
          </cell>
          <cell r="R172">
            <v>15223</v>
          </cell>
          <cell r="S172">
            <v>1121767.3599999999</v>
          </cell>
          <cell r="T172">
            <v>17065</v>
          </cell>
          <cell r="U172">
            <v>1413947.6800000002</v>
          </cell>
          <cell r="V172">
            <v>15542</v>
          </cell>
          <cell r="W172">
            <v>1361595.78</v>
          </cell>
          <cell r="X172">
            <v>14921</v>
          </cell>
          <cell r="Y172">
            <v>1270021.77</v>
          </cell>
        </row>
        <row r="173">
          <cell r="B173">
            <v>14037</v>
          </cell>
          <cell r="C173">
            <v>1228448.43</v>
          </cell>
          <cell r="D173">
            <v>12677</v>
          </cell>
          <cell r="E173">
            <v>952538.08</v>
          </cell>
          <cell r="F173">
            <v>15032</v>
          </cell>
          <cell r="G173">
            <v>1120073.69</v>
          </cell>
          <cell r="H173">
            <v>15340</v>
          </cell>
          <cell r="I173">
            <v>1337688.6099999999</v>
          </cell>
          <cell r="J173">
            <v>18275</v>
          </cell>
          <cell r="K173">
            <v>1707713</v>
          </cell>
          <cell r="L173">
            <v>19857</v>
          </cell>
          <cell r="M173">
            <v>1709471.47</v>
          </cell>
          <cell r="N173">
            <v>23166</v>
          </cell>
          <cell r="O173">
            <v>1857997.73</v>
          </cell>
          <cell r="P173">
            <v>22442</v>
          </cell>
          <cell r="Q173">
            <v>1621872.8</v>
          </cell>
          <cell r="R173">
            <v>20249</v>
          </cell>
          <cell r="S173">
            <v>1690234.78</v>
          </cell>
          <cell r="T173">
            <v>21118</v>
          </cell>
          <cell r="U173">
            <v>2062707.4</v>
          </cell>
          <cell r="V173">
            <v>19526</v>
          </cell>
          <cell r="W173">
            <v>1896173.37</v>
          </cell>
          <cell r="X173">
            <v>18556</v>
          </cell>
          <cell r="Y173">
            <v>1742972.55</v>
          </cell>
        </row>
        <row r="174">
          <cell r="B174">
            <v>11561</v>
          </cell>
          <cell r="C174">
            <v>1021163.56</v>
          </cell>
          <cell r="D174">
            <v>10556</v>
          </cell>
          <cell r="E174">
            <v>982823.2</v>
          </cell>
          <cell r="F174">
            <v>13442</v>
          </cell>
          <cell r="G174">
            <v>1284540.54</v>
          </cell>
          <cell r="H174">
            <v>14106</v>
          </cell>
          <cell r="I174">
            <v>1362436</v>
          </cell>
          <cell r="J174">
            <v>14101</v>
          </cell>
          <cell r="K174">
            <v>1354501</v>
          </cell>
          <cell r="L174">
            <v>15027</v>
          </cell>
          <cell r="M174">
            <v>1256739.5</v>
          </cell>
          <cell r="N174">
            <v>18406</v>
          </cell>
          <cell r="O174">
            <v>1582934</v>
          </cell>
          <cell r="P174">
            <v>18135</v>
          </cell>
          <cell r="Q174">
            <v>1399893.81</v>
          </cell>
          <cell r="R174">
            <v>16872</v>
          </cell>
          <cell r="S174">
            <v>1630899.6099999999</v>
          </cell>
          <cell r="T174">
            <v>18132</v>
          </cell>
          <cell r="U174">
            <v>1547527.67</v>
          </cell>
          <cell r="V174">
            <v>17488</v>
          </cell>
          <cell r="W174">
            <v>1520140.08</v>
          </cell>
          <cell r="X174">
            <v>17150</v>
          </cell>
          <cell r="Y174">
            <v>1354477.96</v>
          </cell>
        </row>
        <row r="175">
          <cell r="B175">
            <v>7919</v>
          </cell>
          <cell r="C175">
            <v>599497.49</v>
          </cell>
          <cell r="D175">
            <v>6832</v>
          </cell>
          <cell r="E175">
            <v>542690.82999999996</v>
          </cell>
          <cell r="F175">
            <v>8604</v>
          </cell>
          <cell r="G175">
            <v>664395.82999999996</v>
          </cell>
          <cell r="H175">
            <v>8624</v>
          </cell>
          <cell r="I175">
            <v>707052.39</v>
          </cell>
          <cell r="J175">
            <v>8942</v>
          </cell>
          <cell r="K175">
            <v>645351.99</v>
          </cell>
          <cell r="L175">
            <v>9984</v>
          </cell>
          <cell r="M175">
            <v>627562.77</v>
          </cell>
          <cell r="N175">
            <v>13597</v>
          </cell>
          <cell r="O175">
            <v>831867.01</v>
          </cell>
          <cell r="P175">
            <v>14363</v>
          </cell>
          <cell r="Q175">
            <v>772706.52</v>
          </cell>
          <cell r="R175">
            <v>11412</v>
          </cell>
          <cell r="S175">
            <v>725470.39</v>
          </cell>
          <cell r="T175">
            <v>12591</v>
          </cell>
          <cell r="U175">
            <v>838254.87</v>
          </cell>
          <cell r="V175">
            <v>11967</v>
          </cell>
          <cell r="W175">
            <v>702563.37</v>
          </cell>
          <cell r="X175">
            <v>12241</v>
          </cell>
          <cell r="Y175">
            <v>778197.58</v>
          </cell>
        </row>
        <row r="176">
          <cell r="B176">
            <v>24424</v>
          </cell>
          <cell r="C176">
            <v>2032633.2</v>
          </cell>
          <cell r="D176">
            <v>25355</v>
          </cell>
          <cell r="E176">
            <v>2313875.0499999998</v>
          </cell>
          <cell r="F176">
            <v>30089</v>
          </cell>
          <cell r="G176">
            <v>2206139.42</v>
          </cell>
          <cell r="H176">
            <v>29950</v>
          </cell>
          <cell r="I176">
            <v>2316333.81</v>
          </cell>
          <cell r="J176">
            <v>32068</v>
          </cell>
          <cell r="K176">
            <v>2609596.4500000002</v>
          </cell>
          <cell r="L176">
            <v>33485</v>
          </cell>
          <cell r="M176">
            <v>2421329.29</v>
          </cell>
          <cell r="N176">
            <v>43058</v>
          </cell>
          <cell r="O176">
            <v>2882439.06</v>
          </cell>
          <cell r="P176">
            <v>42902</v>
          </cell>
          <cell r="Q176">
            <v>2821534.8</v>
          </cell>
          <cell r="R176">
            <v>36481</v>
          </cell>
          <cell r="S176">
            <v>2812795.04</v>
          </cell>
          <cell r="T176">
            <v>39186</v>
          </cell>
          <cell r="U176">
            <v>3414913.09</v>
          </cell>
          <cell r="V176">
            <v>38425</v>
          </cell>
          <cell r="W176">
            <v>3269496.37</v>
          </cell>
          <cell r="X176">
            <v>35331</v>
          </cell>
          <cell r="Y176">
            <v>2506917.85</v>
          </cell>
        </row>
        <row r="177">
          <cell r="B177">
            <v>13529</v>
          </cell>
          <cell r="C177">
            <v>1202609.23</v>
          </cell>
          <cell r="D177">
            <v>14511</v>
          </cell>
          <cell r="E177">
            <v>1381742.46</v>
          </cell>
          <cell r="F177">
            <v>18131</v>
          </cell>
          <cell r="G177">
            <v>1596301.13</v>
          </cell>
          <cell r="H177">
            <v>15965</v>
          </cell>
          <cell r="I177">
            <v>1490843.3599999999</v>
          </cell>
          <cell r="J177">
            <v>18174</v>
          </cell>
          <cell r="K177">
            <v>1779865.79</v>
          </cell>
          <cell r="L177">
            <v>20311</v>
          </cell>
          <cell r="M177">
            <v>1772683.57</v>
          </cell>
          <cell r="N177">
            <v>24595</v>
          </cell>
          <cell r="O177">
            <v>2255003.2000000002</v>
          </cell>
          <cell r="P177">
            <v>25207</v>
          </cell>
          <cell r="Q177">
            <v>2380211.08</v>
          </cell>
          <cell r="R177">
            <v>21896</v>
          </cell>
          <cell r="S177">
            <v>2573831.1</v>
          </cell>
          <cell r="T177">
            <v>23946</v>
          </cell>
          <cell r="U177">
            <v>2686030.09</v>
          </cell>
          <cell r="V177">
            <v>20243</v>
          </cell>
          <cell r="W177">
            <v>2002881.0899999999</v>
          </cell>
          <cell r="X177">
            <v>19365</v>
          </cell>
          <cell r="Y177">
            <v>1800890.25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19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501" sqref="AI501"/>
    </sheetView>
  </sheetViews>
  <sheetFormatPr defaultRowHeight="15" x14ac:dyDescent="0.25"/>
  <cols>
    <col min="1" max="1" width="45" customWidth="1"/>
    <col min="2" max="2" width="18.7109375" bestFit="1" customWidth="1"/>
    <col min="3" max="3" width="19.140625" customWidth="1"/>
    <col min="4" max="4" width="21.5703125" customWidth="1"/>
    <col min="5" max="5" width="22.28515625" customWidth="1"/>
    <col min="6" max="6" width="21.28515625" customWidth="1"/>
    <col min="7" max="8" width="20.140625" bestFit="1" customWidth="1"/>
    <col min="9" max="9" width="19.85546875" customWidth="1"/>
    <col min="10" max="10" width="20.140625" bestFit="1" customWidth="1"/>
    <col min="11" max="11" width="20" customWidth="1"/>
    <col min="12" max="12" width="21" customWidth="1"/>
    <col min="13" max="13" width="19.7109375" customWidth="1"/>
    <col min="14" max="14" width="15" customWidth="1"/>
    <col min="15" max="15" width="11.85546875" customWidth="1"/>
    <col min="16" max="16" width="14.42578125" customWidth="1"/>
    <col min="17" max="17" width="10.42578125" customWidth="1"/>
    <col min="18" max="18" width="11.5703125" customWidth="1"/>
    <col min="19" max="19" width="10.7109375" customWidth="1"/>
    <col min="20" max="20" width="14" customWidth="1"/>
    <col min="21" max="21" width="14.42578125" customWidth="1"/>
    <col min="22" max="22" width="19.5703125" customWidth="1"/>
    <col min="23" max="23" width="8" customWidth="1"/>
    <col min="24" max="24" width="11.5703125" customWidth="1"/>
    <col min="25" max="25" width="11" customWidth="1"/>
    <col min="26" max="27" width="12.85546875" customWidth="1"/>
  </cols>
  <sheetData>
    <row r="2" spans="1:27" x14ac:dyDescent="0.25">
      <c r="A2" s="2" t="s">
        <v>214</v>
      </c>
      <c r="B2" s="53" t="s">
        <v>194</v>
      </c>
      <c r="C2" s="53" t="s">
        <v>195</v>
      </c>
      <c r="D2" s="53" t="s">
        <v>196</v>
      </c>
      <c r="E2" s="53" t="s">
        <v>169</v>
      </c>
      <c r="F2" s="53" t="s">
        <v>170</v>
      </c>
      <c r="G2" s="53" t="s">
        <v>197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</row>
    <row r="3" spans="1:27" x14ac:dyDescent="0.25">
      <c r="A3" s="90" t="s">
        <v>204</v>
      </c>
      <c r="H3" s="44"/>
      <c r="I3" s="44"/>
      <c r="J3" s="44">
        <f>+J4-I4</f>
        <v>37872</v>
      </c>
      <c r="K3" s="44">
        <f>+K4-J4</f>
        <v>20232</v>
      </c>
    </row>
    <row r="4" spans="1:27" x14ac:dyDescent="0.25">
      <c r="A4" s="3" t="s">
        <v>1</v>
      </c>
      <c r="B4" s="41">
        <f>SUM(B5:B14)</f>
        <v>4583331</v>
      </c>
      <c r="C4" s="3">
        <f t="shared" ref="C4:M4" si="0">SUM(C5:C14)</f>
        <v>4307931</v>
      </c>
      <c r="D4" s="3">
        <f t="shared" si="0"/>
        <v>4826481</v>
      </c>
      <c r="E4" s="3">
        <f t="shared" si="0"/>
        <v>4844206</v>
      </c>
      <c r="F4" s="3">
        <f t="shared" si="0"/>
        <v>4948583</v>
      </c>
      <c r="G4" s="3">
        <f t="shared" si="0"/>
        <v>4981987</v>
      </c>
      <c r="H4" s="3">
        <f t="shared" si="0"/>
        <v>5050742</v>
      </c>
      <c r="I4" s="3">
        <f t="shared" si="0"/>
        <v>5089847</v>
      </c>
      <c r="J4" s="3">
        <f t="shared" si="0"/>
        <v>5127719</v>
      </c>
      <c r="K4" s="3">
        <f t="shared" si="0"/>
        <v>5147951</v>
      </c>
      <c r="L4" s="3">
        <f t="shared" si="0"/>
        <v>5202408</v>
      </c>
      <c r="M4" s="3">
        <f t="shared" si="0"/>
        <v>5199407</v>
      </c>
      <c r="AA4" s="48"/>
    </row>
    <row r="5" spans="1:27" x14ac:dyDescent="0.25">
      <c r="A5" s="4" t="s">
        <v>2</v>
      </c>
      <c r="B5" s="54">
        <f>SUM('subscritores das IME 2025'!B7:J7)</f>
        <v>1908363</v>
      </c>
      <c r="C5" s="54">
        <f>SUM('subscritores das IME 2025'!K7:S7)</f>
        <v>1600528</v>
      </c>
      <c r="D5" s="54">
        <f>SUM('subscritores das IME 2025'!T7:AB7)</f>
        <v>2032207</v>
      </c>
      <c r="E5" s="54">
        <f>SUM('subscritores das IME 2025'!AC7:AK7)</f>
        <v>2079284</v>
      </c>
      <c r="F5" s="54">
        <f>SUM('subscritores das IME 2025'!AL7:AT7)</f>
        <v>2129868</v>
      </c>
      <c r="G5" s="54">
        <f>SUM('subscritores das IME 2025'!AU7:BC7)</f>
        <v>2204502</v>
      </c>
      <c r="H5" s="54">
        <f>SUM('subscritores das IME 2025'!BD7:BL7)</f>
        <v>2192747</v>
      </c>
      <c r="I5" s="54">
        <f>SUM('subscritores das IME 2025'!BM7:BU7)</f>
        <v>2249740</v>
      </c>
      <c r="J5" s="54">
        <f>SUM('subscritores das IME 2025'!BV7:CD7)</f>
        <v>2276613</v>
      </c>
      <c r="K5" s="54">
        <f>SUM('subscritores das IME 2025'!CE7:CM7)</f>
        <v>2324234</v>
      </c>
      <c r="L5" s="54">
        <f>SUM('subscritores das IME 2025'!CN7:CV7)</f>
        <v>2338990</v>
      </c>
      <c r="M5" s="54">
        <f>SUM('subscritores das IME 2025'!CW7:DE7)</f>
        <v>2355539</v>
      </c>
      <c r="AA5" s="48"/>
    </row>
    <row r="6" spans="1:27" x14ac:dyDescent="0.25">
      <c r="A6" s="4" t="s">
        <v>3</v>
      </c>
      <c r="B6" s="54">
        <f>SUM('subscritores das IME 2025'!B8:J8)</f>
        <v>1505913</v>
      </c>
      <c r="C6" s="54">
        <f>SUM('subscritores das IME 2025'!K8:S8)</f>
        <v>1520263</v>
      </c>
      <c r="D6" s="54">
        <f>SUM('subscritores das IME 2025'!T8:AB8)</f>
        <v>1644987</v>
      </c>
      <c r="E6" s="54">
        <f>SUM('subscritores das IME 2025'!AC8:AK8)</f>
        <v>1511951</v>
      </c>
      <c r="F6" s="54">
        <f>SUM('subscritores das IME 2025'!AL8:AT8)</f>
        <v>1569818</v>
      </c>
      <c r="G6" s="54">
        <f>SUM('subscritores das IME 2025'!AU8:BC8)</f>
        <v>1578053</v>
      </c>
      <c r="H6" s="54">
        <f>SUM('subscritores das IME 2025'!BD8:BL8)</f>
        <v>1647781</v>
      </c>
      <c r="I6" s="54">
        <f>SUM('subscritores das IME 2025'!BM8:BU8)</f>
        <v>1621350</v>
      </c>
      <c r="J6" s="54">
        <f>SUM('subscritores das IME 2025'!BV8:CD8)</f>
        <v>1623498</v>
      </c>
      <c r="K6" s="54">
        <f>SUM('subscritores das IME 2025'!CE8:CM8)</f>
        <v>1553684</v>
      </c>
      <c r="L6" s="54">
        <f>SUM('subscritores das IME 2025'!CN8:CV8)</f>
        <v>1547686</v>
      </c>
      <c r="M6" s="54">
        <f>SUM('subscritores das IME 2025'!CW8:DE8)</f>
        <v>1501791</v>
      </c>
      <c r="AA6" s="48"/>
    </row>
    <row r="7" spans="1:27" x14ac:dyDescent="0.25">
      <c r="A7" s="4" t="s">
        <v>4</v>
      </c>
      <c r="B7" s="54">
        <f>SUM('subscritores das IME 2025'!B9:J9)</f>
        <v>362480</v>
      </c>
      <c r="C7" s="54">
        <f>SUM('subscritores das IME 2025'!K9:S9)</f>
        <v>366825</v>
      </c>
      <c r="D7" s="54">
        <f>SUM('subscritores das IME 2025'!T9:AB9)</f>
        <v>359627</v>
      </c>
      <c r="E7" s="54">
        <f>SUM('subscritores das IME 2025'!AC9:AK9)</f>
        <v>351251</v>
      </c>
      <c r="F7" s="54">
        <f>SUM('subscritores das IME 2025'!AL9:AT9)</f>
        <v>371221</v>
      </c>
      <c r="G7" s="54">
        <f>SUM('subscritores das IME 2025'!AU9:BC9)</f>
        <v>411824</v>
      </c>
      <c r="H7" s="54">
        <f>SUM('subscritores das IME 2025'!BD9:BL9)</f>
        <v>417982</v>
      </c>
      <c r="I7" s="54">
        <f>SUM('subscritores das IME 2025'!BM9:BU9)</f>
        <v>404725</v>
      </c>
      <c r="J7" s="54">
        <f>SUM('subscritores das IME 2025'!BV9:CD9)</f>
        <v>399967</v>
      </c>
      <c r="K7" s="54">
        <f>SUM('subscritores das IME 2025'!CE9:CM9)</f>
        <v>407418</v>
      </c>
      <c r="L7" s="54">
        <f>SUM('subscritores das IME 2025'!CN9:CV9)</f>
        <v>436181</v>
      </c>
      <c r="M7" s="54">
        <f>SUM('subscritores das IME 2025'!CW9:DE9)</f>
        <v>425908</v>
      </c>
      <c r="AA7" s="48"/>
    </row>
    <row r="8" spans="1:27" x14ac:dyDescent="0.25">
      <c r="A8" s="4" t="s">
        <v>5</v>
      </c>
      <c r="B8" s="54">
        <f>SUM('subscritores das IME 2025'!B10:J10)</f>
        <v>43568</v>
      </c>
      <c r="C8" s="54">
        <f>SUM('subscritores das IME 2025'!K10:S10)</f>
        <v>45575</v>
      </c>
      <c r="D8" s="54">
        <f>SUM('subscritores das IME 2025'!T10:AB10)</f>
        <v>43005</v>
      </c>
      <c r="E8" s="54">
        <f>SUM('subscritores das IME 2025'!AC10:AK10)</f>
        <v>47965</v>
      </c>
      <c r="F8" s="54">
        <f>SUM('subscritores das IME 2025'!AL10:AT10)</f>
        <v>49384</v>
      </c>
      <c r="G8" s="54">
        <f>SUM('subscritores das IME 2025'!AU10:BC10)</f>
        <v>47444</v>
      </c>
      <c r="H8" s="54">
        <f>SUM('subscritores das IME 2025'!BD10:BL10)</f>
        <v>51641</v>
      </c>
      <c r="I8" s="54">
        <f>SUM('subscritores das IME 2025'!BM10:BU10)</f>
        <v>51530</v>
      </c>
      <c r="J8" s="54">
        <f>SUM('subscritores das IME 2025'!BV10:CD10)</f>
        <v>52705</v>
      </c>
      <c r="K8" s="54">
        <f>SUM('subscritores das IME 2025'!CE10:CM10)</f>
        <v>52762</v>
      </c>
      <c r="L8" s="54">
        <f>SUM('subscritores das IME 2025'!CN10:CV10)</f>
        <v>55652</v>
      </c>
      <c r="M8" s="54">
        <f>SUM('subscritores das IME 2025'!CW10:DE10)</f>
        <v>56938</v>
      </c>
      <c r="AA8" s="48"/>
    </row>
    <row r="9" spans="1:27" x14ac:dyDescent="0.25">
      <c r="A9" s="4" t="s">
        <v>6</v>
      </c>
      <c r="B9" s="54">
        <f>SUM('subscritores das IME 2025'!B11:J11)</f>
        <v>210470</v>
      </c>
      <c r="C9" s="54">
        <f>SUM('subscritores das IME 2025'!K11:S11)</f>
        <v>211589</v>
      </c>
      <c r="D9" s="54">
        <f>SUM('subscritores das IME 2025'!T11:AB11)</f>
        <v>195890</v>
      </c>
      <c r="E9" s="54">
        <f>SUM('subscritores das IME 2025'!AC11:AK11)</f>
        <v>227302</v>
      </c>
      <c r="F9" s="54">
        <f>SUM('subscritores das IME 2025'!AL11:AT11)</f>
        <v>225665</v>
      </c>
      <c r="G9" s="54">
        <f>SUM('subscritores das IME 2025'!AU11:BC11)</f>
        <v>215089</v>
      </c>
      <c r="H9" s="54">
        <f>SUM('subscritores das IME 2025'!BD11:BL11)</f>
        <v>220319</v>
      </c>
      <c r="I9" s="54">
        <f>SUM('subscritores das IME 2025'!BM11:BU11)</f>
        <v>223941</v>
      </c>
      <c r="J9" s="54">
        <f>SUM('subscritores das IME 2025'!BV11:CD11)</f>
        <v>225518</v>
      </c>
      <c r="K9" s="54">
        <f>SUM('subscritores das IME 2025'!CE11:CM11)</f>
        <v>231816</v>
      </c>
      <c r="L9" s="54">
        <f>SUM('subscritores das IME 2025'!CN11:CV11)</f>
        <v>238922</v>
      </c>
      <c r="M9" s="54">
        <f>SUM('subscritores das IME 2025'!CW11:DE11)</f>
        <v>250564</v>
      </c>
      <c r="AA9" s="48"/>
    </row>
    <row r="10" spans="1:27" x14ac:dyDescent="0.25">
      <c r="A10" s="4" t="s">
        <v>7</v>
      </c>
      <c r="B10" s="54">
        <f>SUM('subscritores das IME 2025'!B12:J12)</f>
        <v>320648</v>
      </c>
      <c r="C10" s="54">
        <f>SUM('subscritores das IME 2025'!K12:S12)</f>
        <v>316700</v>
      </c>
      <c r="D10" s="54">
        <f>SUM('subscritores das IME 2025'!T12:AB12)</f>
        <v>314046</v>
      </c>
      <c r="E10" s="54">
        <f>SUM('subscritores das IME 2025'!AC12:AK12)</f>
        <v>346496</v>
      </c>
      <c r="F10" s="54">
        <f>SUM('subscritores das IME 2025'!AL12:AT12)</f>
        <v>336069</v>
      </c>
      <c r="G10" s="54">
        <f>SUM('subscritores das IME 2025'!AU12:BC12)</f>
        <v>308385</v>
      </c>
      <c r="H10" s="54">
        <f>SUM('subscritores das IME 2025'!BD12:BL12)</f>
        <v>306821</v>
      </c>
      <c r="I10" s="54">
        <f>SUM('subscritores das IME 2025'!BM12:BU12)</f>
        <v>311958</v>
      </c>
      <c r="J10" s="54">
        <f>SUM('subscritores das IME 2025'!BV12:CD12)</f>
        <v>314789</v>
      </c>
      <c r="K10" s="54">
        <f>SUM('subscritores das IME 2025'!CE12:CM12)</f>
        <v>323516</v>
      </c>
      <c r="L10" s="54">
        <f>SUM('subscritores das IME 2025'!CN12:CV12)</f>
        <v>325696</v>
      </c>
      <c r="M10" s="54">
        <f>SUM('subscritores das IME 2025'!CW12:DE12)</f>
        <v>340947</v>
      </c>
      <c r="AA10" s="48"/>
    </row>
    <row r="11" spans="1:27" x14ac:dyDescent="0.25">
      <c r="A11" s="4" t="s">
        <v>8</v>
      </c>
      <c r="B11" s="54">
        <f>SUM('subscritores das IME 2025'!B13:J13)</f>
        <v>50841</v>
      </c>
      <c r="C11" s="54">
        <f>SUM('subscritores das IME 2025'!K13:S13)</f>
        <v>53465</v>
      </c>
      <c r="D11" s="54">
        <f>SUM('subscritores das IME 2025'!T13:AB13)</f>
        <v>53448</v>
      </c>
      <c r="E11" s="54">
        <f>SUM('subscritores das IME 2025'!AC13:AK13)</f>
        <v>59696</v>
      </c>
      <c r="F11" s="54">
        <f>SUM('subscritores das IME 2025'!AL13:AT13)</f>
        <v>57228</v>
      </c>
      <c r="G11" s="54">
        <f>SUM('subscritores das IME 2025'!AU13:BC13)</f>
        <v>49398</v>
      </c>
      <c r="H11" s="54">
        <f>SUM('subscritores das IME 2025'!BD13:BL13)</f>
        <v>49144</v>
      </c>
      <c r="I11" s="54">
        <f>SUM('subscritores das IME 2025'!BM13:BU13)</f>
        <v>51265</v>
      </c>
      <c r="J11" s="54">
        <f>SUM('subscritores das IME 2025'!BV13:CD13)</f>
        <v>52717</v>
      </c>
      <c r="K11" s="54">
        <f>SUM('subscritores das IME 2025'!CE13:CM13)</f>
        <v>56594</v>
      </c>
      <c r="L11" s="54">
        <f>SUM('subscritores das IME 2025'!CN13:CV13)</f>
        <v>57468</v>
      </c>
      <c r="M11" s="54">
        <f>SUM('subscritores das IME 2025'!CW13:DE13)</f>
        <v>62467</v>
      </c>
      <c r="AA11" s="48"/>
    </row>
    <row r="12" spans="1:27" x14ac:dyDescent="0.25">
      <c r="A12" s="4" t="s">
        <v>9</v>
      </c>
      <c r="B12" s="54">
        <f>SUM('subscritores das IME 2025'!B14:J14)</f>
        <v>39043</v>
      </c>
      <c r="C12" s="54">
        <f>SUM('subscritores das IME 2025'!K14:S14)</f>
        <v>39326</v>
      </c>
      <c r="D12" s="54">
        <f>SUM('subscritores das IME 2025'!T14:AB14)</f>
        <v>39023</v>
      </c>
      <c r="E12" s="54">
        <f>SUM('subscritores das IME 2025'!AC14:AK14)</f>
        <v>45487</v>
      </c>
      <c r="F12" s="54">
        <f>SUM('subscritores das IME 2025'!AL14:AT14)</f>
        <v>42724</v>
      </c>
      <c r="G12" s="54">
        <f>SUM('subscritores das IME 2025'!AU14:BC14)</f>
        <v>37058</v>
      </c>
      <c r="H12" s="54">
        <f>SUM('subscritores das IME 2025'!BD14:BL14)</f>
        <v>36548</v>
      </c>
      <c r="I12" s="54">
        <f>SUM('subscritores das IME 2025'!BM14:BU14)</f>
        <v>38662</v>
      </c>
      <c r="J12" s="54">
        <f>SUM('subscritores das IME 2025'!BV14:CD14)</f>
        <v>40581</v>
      </c>
      <c r="K12" s="54">
        <f>SUM('subscritores das IME 2025'!CE14:CM14)</f>
        <v>42177</v>
      </c>
      <c r="L12" s="54">
        <f>SUM('subscritores das IME 2025'!CN14:CV14)</f>
        <v>42478</v>
      </c>
      <c r="M12" s="54">
        <f>SUM('subscritores das IME 2025'!CW14:DE14)</f>
        <v>45134</v>
      </c>
      <c r="AA12" s="48"/>
    </row>
    <row r="13" spans="1:27" x14ac:dyDescent="0.25">
      <c r="A13" s="4" t="s">
        <v>10</v>
      </c>
      <c r="B13" s="54">
        <f>SUM('subscritores das IME 2025'!B15:J15)</f>
        <v>142005</v>
      </c>
      <c r="C13" s="54">
        <f>SUM('subscritores das IME 2025'!K15:S15)</f>
        <v>153660</v>
      </c>
      <c r="D13" s="54">
        <f>SUM('subscritores das IME 2025'!T15:AB15)</f>
        <v>144248</v>
      </c>
      <c r="E13" s="54">
        <f>SUM('subscritores das IME 2025'!AC15:AK15)</f>
        <v>174774</v>
      </c>
      <c r="F13" s="54">
        <f>SUM('subscritores das IME 2025'!AL15:AT15)</f>
        <v>166606</v>
      </c>
      <c r="G13" s="54">
        <f>SUM('subscritores das IME 2025'!AU15:BC15)</f>
        <v>130234</v>
      </c>
      <c r="H13" s="54">
        <f>SUM('subscritores das IME 2025'!BD15:BL15)</f>
        <v>127759</v>
      </c>
      <c r="I13" s="54">
        <f>SUM('subscritores das IME 2025'!BM15:BU15)</f>
        <v>136676</v>
      </c>
      <c r="J13" s="54">
        <f>SUM('subscritores das IME 2025'!BV15:CD15)</f>
        <v>141331</v>
      </c>
      <c r="K13" s="54">
        <f>SUM('subscritores das IME 2025'!CE15:CM15)</f>
        <v>155750</v>
      </c>
      <c r="L13" s="54">
        <f>SUM('subscritores das IME 2025'!CN15:CV15)</f>
        <v>159335</v>
      </c>
      <c r="M13" s="54">
        <f>SUM('subscritores das IME 2025'!CW15:DE15)</f>
        <v>160119</v>
      </c>
      <c r="AA13" s="48"/>
    </row>
    <row r="14" spans="1:27" x14ac:dyDescent="0.25">
      <c r="A14" s="5"/>
      <c r="B14" s="54">
        <f>SUM('subscritores das IME 2025'!B16:J16)</f>
        <v>0</v>
      </c>
      <c r="C14" s="54">
        <f>SUM('subscritores das IME 2025'!K16:S16)</f>
        <v>0</v>
      </c>
      <c r="D14" s="54">
        <f>SUM('subscritores das IME 2025'!T16:AB16)</f>
        <v>0</v>
      </c>
      <c r="E14" s="54">
        <f>SUM('subscritores das IME 2025'!AC16:AK16)</f>
        <v>0</v>
      </c>
      <c r="F14" s="54">
        <f>SUM('subscritores das IME 2025'!AL16:AT16)</f>
        <v>0</v>
      </c>
      <c r="G14" s="54">
        <f>SUM('subscritores das IME 2025'!AU16:BC16)</f>
        <v>0</v>
      </c>
      <c r="H14" s="54">
        <f>SUM('subscritores das IME 2025'!BD16:BL16)</f>
        <v>0</v>
      </c>
      <c r="I14" s="54">
        <f>SUM('subscritores das IME 2025'!BM16:BU16)</f>
        <v>0</v>
      </c>
      <c r="J14" s="54">
        <f>SUM('subscritores das IME 2025'!BV16:CD16)</f>
        <v>0</v>
      </c>
      <c r="K14" s="54">
        <f>SUM('subscritores das IME 2025'!CE16:CM16)</f>
        <v>0</v>
      </c>
      <c r="L14" s="54">
        <f>SUM('subscritores das IME 2025'!CN16:CV16)</f>
        <v>0</v>
      </c>
      <c r="M14" s="54">
        <f>SUM('subscritores das IME 2025'!CW16:DE16)</f>
        <v>0</v>
      </c>
      <c r="AA14" s="48"/>
    </row>
    <row r="15" spans="1:27" x14ac:dyDescent="0.25">
      <c r="A15" s="6" t="s">
        <v>11</v>
      </c>
      <c r="B15" s="82">
        <f>SUM(B16:B30)</f>
        <v>1125501</v>
      </c>
      <c r="C15" s="6">
        <f t="shared" ref="C15:M15" si="1">SUM(C16:C30)</f>
        <v>1117132</v>
      </c>
      <c r="D15" s="6">
        <f t="shared" si="1"/>
        <v>1138786</v>
      </c>
      <c r="E15" s="6">
        <f t="shared" si="1"/>
        <v>1156728</v>
      </c>
      <c r="F15" s="6">
        <f t="shared" si="1"/>
        <v>1201767</v>
      </c>
      <c r="G15" s="6">
        <f t="shared" si="1"/>
        <v>1269418</v>
      </c>
      <c r="H15" s="6">
        <f t="shared" si="1"/>
        <v>1285383</v>
      </c>
      <c r="I15" s="6">
        <f t="shared" si="1"/>
        <v>1317197</v>
      </c>
      <c r="J15" s="6">
        <f t="shared" si="1"/>
        <v>1331341</v>
      </c>
      <c r="K15" s="6">
        <f t="shared" si="1"/>
        <v>1358477</v>
      </c>
      <c r="L15" s="6">
        <f t="shared" si="1"/>
        <v>1386288</v>
      </c>
      <c r="M15" s="6">
        <f t="shared" si="1"/>
        <v>1479168</v>
      </c>
      <c r="AA15" s="48"/>
    </row>
    <row r="16" spans="1:27" x14ac:dyDescent="0.25">
      <c r="A16" s="4" t="s">
        <v>12</v>
      </c>
      <c r="B16" s="54">
        <f>SUM('subscritores das IME 2025'!B18:J18)</f>
        <v>178409</v>
      </c>
      <c r="C16" s="54">
        <f>SUM('subscritores das IME 2025'!K18:S18)</f>
        <v>180780</v>
      </c>
      <c r="D16" s="54">
        <f>SUM('subscritores das IME 2025'!T18:AB18)</f>
        <v>184775</v>
      </c>
      <c r="E16" s="54">
        <f>SUM('subscritores das IME 2025'!AC18:AK18)</f>
        <v>192708</v>
      </c>
      <c r="F16" s="54">
        <f>SUM('subscritores das IME 2025'!AL18:AT18)</f>
        <v>194190</v>
      </c>
      <c r="G16" s="54">
        <f>SUM('subscritores das IME 2025'!AU18:BC18)</f>
        <v>191652</v>
      </c>
      <c r="H16" s="54">
        <f>SUM('subscritores das IME 2025'!BD18:BL18)</f>
        <v>194160</v>
      </c>
      <c r="I16" s="54">
        <f>SUM('subscritores das IME 2025'!BM18:BU18)</f>
        <v>197686</v>
      </c>
      <c r="J16" s="54">
        <f>SUM('subscritores das IME 2025'!BV18:CD18)</f>
        <v>199696</v>
      </c>
      <c r="K16" s="54">
        <f>SUM('subscritores das IME 2025'!CE18:CM18)</f>
        <v>198860</v>
      </c>
      <c r="L16" s="54">
        <f>SUM('subscritores das IME 2025'!CN18:CV18)</f>
        <v>199043</v>
      </c>
      <c r="M16" s="54">
        <f>SUM('subscritores das IME 2025'!CW18:DE18)</f>
        <v>205214</v>
      </c>
      <c r="AA16" s="48"/>
    </row>
    <row r="17" spans="1:27" x14ac:dyDescent="0.25">
      <c r="A17" s="4" t="s">
        <v>13</v>
      </c>
      <c r="B17" s="54">
        <f>SUM('subscritores das IME 2025'!B19:J19)</f>
        <v>190110</v>
      </c>
      <c r="C17" s="54">
        <f>SUM('subscritores das IME 2025'!K19:S19)</f>
        <v>187842</v>
      </c>
      <c r="D17" s="54">
        <f>SUM('subscritores das IME 2025'!T19:AB19)</f>
        <v>186421</v>
      </c>
      <c r="E17" s="54">
        <f>SUM('subscritores das IME 2025'!AC19:AK19)</f>
        <v>185242</v>
      </c>
      <c r="F17" s="54">
        <f>SUM('subscritores das IME 2025'!AL19:AT19)</f>
        <v>198563</v>
      </c>
      <c r="G17" s="54">
        <f>SUM('subscritores das IME 2025'!AU19:BC19)</f>
        <v>228148</v>
      </c>
      <c r="H17" s="54">
        <f>SUM('subscritores das IME 2025'!BD19:BL19)</f>
        <v>231766</v>
      </c>
      <c r="I17" s="54">
        <f>SUM('subscritores das IME 2025'!BM19:BU19)</f>
        <v>236810</v>
      </c>
      <c r="J17" s="54">
        <f>SUM('subscritores das IME 2025'!BV19:CD19)</f>
        <v>236578</v>
      </c>
      <c r="K17" s="54">
        <f>SUM('subscritores das IME 2025'!CE19:CM19)</f>
        <v>240623</v>
      </c>
      <c r="L17" s="54">
        <f>SUM('subscritores das IME 2025'!CN19:CV19)</f>
        <v>249211</v>
      </c>
      <c r="M17" s="54">
        <f>SUM('subscritores das IME 2025'!CW19:DE19)</f>
        <v>266412</v>
      </c>
      <c r="AA17" s="48"/>
    </row>
    <row r="18" spans="1:27" x14ac:dyDescent="0.25">
      <c r="A18" s="4" t="s">
        <v>14</v>
      </c>
      <c r="B18" s="54">
        <f>SUM('subscritores das IME 2025'!B20:J20)</f>
        <v>156250</v>
      </c>
      <c r="C18" s="54">
        <f>SUM('subscritores das IME 2025'!K20:S20)</f>
        <v>153186</v>
      </c>
      <c r="D18" s="54">
        <f>SUM('subscritores das IME 2025'!T20:AB20)</f>
        <v>157457</v>
      </c>
      <c r="E18" s="54">
        <f>SUM('subscritores das IME 2025'!AC20:AK20)</f>
        <v>158587</v>
      </c>
      <c r="F18" s="54">
        <f>SUM('subscritores das IME 2025'!AL20:AT20)</f>
        <v>167878</v>
      </c>
      <c r="G18" s="54">
        <f>SUM('subscritores das IME 2025'!AU20:BC20)</f>
        <v>188308</v>
      </c>
      <c r="H18" s="54">
        <f>SUM('subscritores das IME 2025'!BD20:BL20)</f>
        <v>190596</v>
      </c>
      <c r="I18" s="54">
        <f>SUM('subscritores das IME 2025'!BM20:BU20)</f>
        <v>194750</v>
      </c>
      <c r="J18" s="54">
        <f>SUM('subscritores das IME 2025'!BV20:CD20)</f>
        <v>197300</v>
      </c>
      <c r="K18" s="54">
        <f>SUM('subscritores das IME 2025'!CE20:CM20)</f>
        <v>206408</v>
      </c>
      <c r="L18" s="54">
        <f>SUM('subscritores das IME 2025'!CN20:CV20)</f>
        <v>213626</v>
      </c>
      <c r="M18" s="54">
        <f>SUM('subscritores das IME 2025'!CW20:DE20)</f>
        <v>231425</v>
      </c>
      <c r="AA18" s="48"/>
    </row>
    <row r="19" spans="1:27" x14ac:dyDescent="0.25">
      <c r="A19" s="4" t="s">
        <v>15</v>
      </c>
      <c r="B19" s="54">
        <f>SUM('subscritores das IME 2025'!B21:J21)</f>
        <v>16145</v>
      </c>
      <c r="C19" s="54">
        <f>SUM('subscritores das IME 2025'!K21:S21)</f>
        <v>16373</v>
      </c>
      <c r="D19" s="54">
        <f>SUM('subscritores das IME 2025'!T21:AB21)</f>
        <v>16603</v>
      </c>
      <c r="E19" s="54">
        <f>SUM('subscritores das IME 2025'!AC21:AK21)</f>
        <v>16827</v>
      </c>
      <c r="F19" s="54">
        <f>SUM('subscritores das IME 2025'!AL21:AT21)</f>
        <v>17296</v>
      </c>
      <c r="G19" s="54">
        <f>SUM('subscritores das IME 2025'!AU21:BC21)</f>
        <v>18241</v>
      </c>
      <c r="H19" s="54">
        <f>SUM('subscritores das IME 2025'!BD21:BL21)</f>
        <v>19228</v>
      </c>
      <c r="I19" s="54">
        <f>SUM('subscritores das IME 2025'!BM21:BU21)</f>
        <v>19607</v>
      </c>
      <c r="J19" s="54">
        <f>SUM('subscritores das IME 2025'!BV21:CD21)</f>
        <v>19816</v>
      </c>
      <c r="K19" s="54">
        <f>SUM('subscritores das IME 2025'!CE21:CM21)</f>
        <v>20359</v>
      </c>
      <c r="L19" s="54">
        <f>SUM('subscritores das IME 2025'!CN21:CV21)</f>
        <v>20777</v>
      </c>
      <c r="M19" s="54">
        <f>SUM('subscritores das IME 2025'!CW21:DE21)</f>
        <v>21297</v>
      </c>
      <c r="AA19" s="48"/>
    </row>
    <row r="20" spans="1:27" x14ac:dyDescent="0.25">
      <c r="A20" s="4" t="s">
        <v>16</v>
      </c>
      <c r="B20" s="54">
        <f>SUM('subscritores das IME 2025'!B22:J22)</f>
        <v>9341</v>
      </c>
      <c r="C20" s="54">
        <f>SUM('subscritores das IME 2025'!K22:S22)</f>
        <v>9265</v>
      </c>
      <c r="D20" s="54">
        <f>SUM('subscritores das IME 2025'!T22:AB22)</f>
        <v>9411</v>
      </c>
      <c r="E20" s="54">
        <f>SUM('subscritores das IME 2025'!AC22:AK22)</f>
        <v>9502</v>
      </c>
      <c r="F20" s="54">
        <f>SUM('subscritores das IME 2025'!AL22:AT22)</f>
        <v>10106</v>
      </c>
      <c r="G20" s="54">
        <f>SUM('subscritores das IME 2025'!AU22:BC22)</f>
        <v>10918</v>
      </c>
      <c r="H20" s="54">
        <f>SUM('subscritores das IME 2025'!BD22:BL22)</f>
        <v>11152</v>
      </c>
      <c r="I20" s="54">
        <f>SUM('subscritores das IME 2025'!BM22:BU22)</f>
        <v>11449</v>
      </c>
      <c r="J20" s="54">
        <f>SUM('subscritores das IME 2025'!BV22:CD22)</f>
        <v>11684</v>
      </c>
      <c r="K20" s="54">
        <f>SUM('subscritores das IME 2025'!CE22:CM22)</f>
        <v>12017</v>
      </c>
      <c r="L20" s="54">
        <f>SUM('subscritores das IME 2025'!CN22:CV22)</f>
        <v>12305</v>
      </c>
      <c r="M20" s="54">
        <f>SUM('subscritores das IME 2025'!CW22:DE22)</f>
        <v>12780</v>
      </c>
      <c r="AA20" s="48"/>
    </row>
    <row r="21" spans="1:27" x14ac:dyDescent="0.25">
      <c r="A21" s="4" t="s">
        <v>17</v>
      </c>
      <c r="B21" s="54">
        <f>SUM('subscritores das IME 2025'!B23:J23)</f>
        <v>164315</v>
      </c>
      <c r="C21" s="54">
        <f>SUM('subscritores das IME 2025'!K23:S23)</f>
        <v>163667</v>
      </c>
      <c r="D21" s="54">
        <f>SUM('subscritores das IME 2025'!T23:AB23)</f>
        <v>167107</v>
      </c>
      <c r="E21" s="54">
        <f>SUM('subscritores das IME 2025'!AC23:AK23)</f>
        <v>169647</v>
      </c>
      <c r="F21" s="54">
        <f>SUM('subscritores das IME 2025'!AL23:AT23)</f>
        <v>181931</v>
      </c>
      <c r="G21" s="54">
        <f>SUM('subscritores das IME 2025'!AU23:BC23)</f>
        <v>193799</v>
      </c>
      <c r="H21" s="54">
        <f>SUM('subscritores das IME 2025'!BD23:BL23)</f>
        <v>197830</v>
      </c>
      <c r="I21" s="54">
        <f>SUM('subscritores das IME 2025'!BM23:BU23)</f>
        <v>204037</v>
      </c>
      <c r="J21" s="54">
        <f>SUM('subscritores das IME 2025'!BV23:CD23)</f>
        <v>205867</v>
      </c>
      <c r="K21" s="54">
        <f>SUM('subscritores das IME 2025'!CE23:CM23)</f>
        <v>205700</v>
      </c>
      <c r="L21" s="54">
        <f>SUM('subscritores das IME 2025'!CN23:CV23)</f>
        <v>210677</v>
      </c>
      <c r="M21" s="54">
        <f>SUM('subscritores das IME 2025'!CW23:DE23)</f>
        <v>222580</v>
      </c>
      <c r="AA21" s="48"/>
    </row>
    <row r="22" spans="1:27" x14ac:dyDescent="0.25">
      <c r="A22" s="4" t="s">
        <v>18</v>
      </c>
      <c r="B22" s="54">
        <f>SUM('subscritores das IME 2025'!B24:J24)</f>
        <v>48645</v>
      </c>
      <c r="C22" s="54">
        <f>SUM('subscritores das IME 2025'!K24:S24)</f>
        <v>48921</v>
      </c>
      <c r="D22" s="54">
        <f>SUM('subscritores das IME 2025'!T24:AB24)</f>
        <v>51380</v>
      </c>
      <c r="E22" s="54">
        <f>SUM('subscritores das IME 2025'!AC24:AK24)</f>
        <v>53769</v>
      </c>
      <c r="F22" s="54">
        <f>SUM('subscritores das IME 2025'!AL24:AT24)</f>
        <v>54555</v>
      </c>
      <c r="G22" s="54">
        <f>SUM('subscritores das IME 2025'!AU24:BC24)</f>
        <v>52720</v>
      </c>
      <c r="H22" s="54">
        <f>SUM('subscritores das IME 2025'!BD24:BL24)</f>
        <v>53755</v>
      </c>
      <c r="I22" s="54">
        <f>SUM('subscritores das IME 2025'!BM24:BU24)</f>
        <v>55590</v>
      </c>
      <c r="J22" s="54">
        <f>SUM('subscritores das IME 2025'!BV24:CD24)</f>
        <v>57568</v>
      </c>
      <c r="K22" s="54">
        <f>SUM('subscritores das IME 2025'!CE24:CM24)</f>
        <v>59147</v>
      </c>
      <c r="L22" s="54">
        <f>SUM('subscritores das IME 2025'!CN24:CV24)</f>
        <v>59222</v>
      </c>
      <c r="M22" s="54">
        <f>SUM('subscritores das IME 2025'!CW24:DE24)</f>
        <v>66337</v>
      </c>
      <c r="AA22" s="48"/>
    </row>
    <row r="23" spans="1:27" x14ac:dyDescent="0.25">
      <c r="A23" s="4" t="s">
        <v>19</v>
      </c>
      <c r="B23" s="54">
        <f>SUM('subscritores das IME 2025'!B25:J25)</f>
        <v>17292</v>
      </c>
      <c r="C23" s="54">
        <f>SUM('subscritores das IME 2025'!K25:S25)</f>
        <v>17110</v>
      </c>
      <c r="D23" s="54">
        <f>SUM('subscritores das IME 2025'!T25:AB25)</f>
        <v>17723</v>
      </c>
      <c r="E23" s="54">
        <f>SUM('subscritores das IME 2025'!AC25:AK25)</f>
        <v>18148</v>
      </c>
      <c r="F23" s="54">
        <f>SUM('subscritores das IME 2025'!AL25:AT25)</f>
        <v>18504</v>
      </c>
      <c r="G23" s="54">
        <f>SUM('subscritores das IME 2025'!AU25:BC25)</f>
        <v>18536</v>
      </c>
      <c r="H23" s="54">
        <f>SUM('subscritores das IME 2025'!BD25:BL25)</f>
        <v>18826</v>
      </c>
      <c r="I23" s="54">
        <f>SUM('subscritores das IME 2025'!BM25:BU25)</f>
        <v>19317</v>
      </c>
      <c r="J23" s="54">
        <f>SUM('subscritores das IME 2025'!BV25:CD25)</f>
        <v>19777</v>
      </c>
      <c r="K23" s="54">
        <f>SUM('subscritores das IME 2025'!CE25:CM25)</f>
        <v>20349</v>
      </c>
      <c r="L23" s="54">
        <f>SUM('subscritores das IME 2025'!CN25:CV25)</f>
        <v>20676</v>
      </c>
      <c r="M23" s="54">
        <f>SUM('subscritores das IME 2025'!CW25:DE25)</f>
        <v>21741</v>
      </c>
      <c r="AA23" s="48"/>
    </row>
    <row r="24" spans="1:27" x14ac:dyDescent="0.25">
      <c r="A24" s="4" t="s">
        <v>20</v>
      </c>
      <c r="B24" s="54">
        <f>SUM('subscritores das IME 2025'!B26:J26)</f>
        <v>106379</v>
      </c>
      <c r="C24" s="54">
        <f>SUM('subscritores das IME 2025'!K26:S26)</f>
        <v>103430</v>
      </c>
      <c r="D24" s="54">
        <f>SUM('subscritores das IME 2025'!T26:AB26)</f>
        <v>106422</v>
      </c>
      <c r="E24" s="54">
        <f>SUM('subscritores das IME 2025'!AC26:AK26)</f>
        <v>109740</v>
      </c>
      <c r="F24" s="54">
        <f>SUM('subscritores das IME 2025'!AL26:AT26)</f>
        <v>109927</v>
      </c>
      <c r="G24" s="54">
        <f>SUM('subscritores das IME 2025'!AU26:BC26)</f>
        <v>108155</v>
      </c>
      <c r="H24" s="54">
        <f>SUM('subscritores das IME 2025'!BD26:BL26)</f>
        <v>108028</v>
      </c>
      <c r="I24" s="54">
        <f>SUM('subscritores das IME 2025'!BM26:BU26)</f>
        <v>110468</v>
      </c>
      <c r="J24" s="54">
        <f>SUM('subscritores das IME 2025'!BV26:CD26)</f>
        <v>112849</v>
      </c>
      <c r="K24" s="54">
        <f>SUM('subscritores das IME 2025'!CE26:CM26)</f>
        <v>106709</v>
      </c>
      <c r="L24" s="54">
        <f>SUM('subscritores das IME 2025'!CN26:CV26)</f>
        <v>106164</v>
      </c>
      <c r="M24" s="54">
        <f>SUM('subscritores das IME 2025'!CW26:DE26)</f>
        <v>111326</v>
      </c>
      <c r="AA24" s="48"/>
    </row>
    <row r="25" spans="1:27" x14ac:dyDescent="0.25">
      <c r="A25" s="4" t="s">
        <v>21</v>
      </c>
      <c r="B25" s="54">
        <f>SUM('subscritores das IME 2025'!B27:J27)</f>
        <v>8357</v>
      </c>
      <c r="C25" s="54">
        <f>SUM('subscritores das IME 2025'!K27:S27)</f>
        <v>8369</v>
      </c>
      <c r="D25" s="54">
        <f>SUM('subscritores das IME 2025'!T27:AB27)</f>
        <v>8669</v>
      </c>
      <c r="E25" s="54">
        <f>SUM('subscritores das IME 2025'!AC27:AK27)</f>
        <v>8916</v>
      </c>
      <c r="F25" s="54">
        <f>SUM('subscritores das IME 2025'!AL27:AT27)</f>
        <v>9128</v>
      </c>
      <c r="G25" s="54">
        <f>SUM('subscritores das IME 2025'!AU27:BC27)</f>
        <v>9479</v>
      </c>
      <c r="H25" s="54">
        <f>SUM('subscritores das IME 2025'!BD27:BL27)</f>
        <v>10052</v>
      </c>
      <c r="I25" s="54">
        <f>SUM('subscritores das IME 2025'!BM27:BU27)</f>
        <v>10358</v>
      </c>
      <c r="J25" s="54">
        <f>SUM('subscritores das IME 2025'!BV27:CD27)</f>
        <v>10753</v>
      </c>
      <c r="K25" s="54">
        <f>SUM('subscritores das IME 2025'!CE27:CM27)</f>
        <v>11060</v>
      </c>
      <c r="L25" s="54">
        <f>SUM('subscritores das IME 2025'!CN27:CV27)</f>
        <v>11162</v>
      </c>
      <c r="M25" s="54">
        <f>SUM('subscritores das IME 2025'!CW27:DE27)</f>
        <v>11780</v>
      </c>
      <c r="AA25" s="48"/>
    </row>
    <row r="26" spans="1:27" x14ac:dyDescent="0.25">
      <c r="A26" s="4" t="s">
        <v>22</v>
      </c>
      <c r="B26" s="54">
        <f>SUM('subscritores das IME 2025'!B28:J28)</f>
        <v>13957</v>
      </c>
      <c r="C26" s="54">
        <f>SUM('subscritores das IME 2025'!K28:S28)</f>
        <v>13763</v>
      </c>
      <c r="D26" s="54">
        <f>SUM('subscritores das IME 2025'!T28:AB28)</f>
        <v>14034</v>
      </c>
      <c r="E26" s="54">
        <f>SUM('subscritores das IME 2025'!AC28:AK28)</f>
        <v>14364</v>
      </c>
      <c r="F26" s="54">
        <f>SUM('subscritores das IME 2025'!AL28:AT28)</f>
        <v>14875</v>
      </c>
      <c r="G26" s="54">
        <f>SUM('subscritores das IME 2025'!AU28:BC28)</f>
        <v>14918</v>
      </c>
      <c r="H26" s="54">
        <f>SUM('subscritores das IME 2025'!BD28:BL28)</f>
        <v>15061</v>
      </c>
      <c r="I26" s="54">
        <f>SUM('subscritores das IME 2025'!BM28:BU28)</f>
        <v>15468</v>
      </c>
      <c r="J26" s="54">
        <f>SUM('subscritores das IME 2025'!BV28:CD28)</f>
        <v>16064</v>
      </c>
      <c r="K26" s="54">
        <f>SUM('subscritores das IME 2025'!CE28:CM28)</f>
        <v>16551</v>
      </c>
      <c r="L26" s="54">
        <f>SUM('subscritores das IME 2025'!CN28:CV28)</f>
        <v>16936</v>
      </c>
      <c r="M26" s="54">
        <f>SUM('subscritores das IME 2025'!CW28:DE28)</f>
        <v>17590</v>
      </c>
      <c r="AA26" s="48"/>
    </row>
    <row r="27" spans="1:27" x14ac:dyDescent="0.25">
      <c r="A27" s="4" t="s">
        <v>23</v>
      </c>
      <c r="B27" s="54">
        <f>SUM('subscritores das IME 2025'!B29:J29)</f>
        <v>102663</v>
      </c>
      <c r="C27" s="54">
        <f>SUM('subscritores das IME 2025'!K29:S29)</f>
        <v>101972</v>
      </c>
      <c r="D27" s="54">
        <f>SUM('subscritores das IME 2025'!T29:AB29)</f>
        <v>102086</v>
      </c>
      <c r="E27" s="54">
        <f>SUM('subscritores das IME 2025'!AC29:AK29)</f>
        <v>99567</v>
      </c>
      <c r="F27" s="54">
        <f>SUM('subscritores das IME 2025'!AL29:AT29)</f>
        <v>107332</v>
      </c>
      <c r="G27" s="54">
        <f>SUM('subscritores das IME 2025'!AU29:BC29)</f>
        <v>121797</v>
      </c>
      <c r="H27" s="54">
        <f>SUM('subscritores das IME 2025'!BD29:BL29)</f>
        <v>122241</v>
      </c>
      <c r="I27" s="54">
        <f>SUM('subscritores das IME 2025'!BM29:BU29)</f>
        <v>126980</v>
      </c>
      <c r="J27" s="54">
        <f>SUM('subscritores das IME 2025'!BV29:CD29)</f>
        <v>126344</v>
      </c>
      <c r="K27" s="54">
        <f>SUM('subscritores das IME 2025'!CE29:CM29)</f>
        <v>138405</v>
      </c>
      <c r="L27" s="54">
        <f>SUM('subscritores das IME 2025'!CN29:CV29)</f>
        <v>142374</v>
      </c>
      <c r="M27" s="54">
        <f>SUM('subscritores das IME 2025'!CW29:DE29)</f>
        <v>150236</v>
      </c>
      <c r="AA27" s="48"/>
    </row>
    <row r="28" spans="1:27" x14ac:dyDescent="0.25">
      <c r="A28" s="4" t="s">
        <v>24</v>
      </c>
      <c r="B28" s="54">
        <f>SUM('subscritores das IME 2025'!B30:J30)</f>
        <v>21486</v>
      </c>
      <c r="C28" s="54">
        <f>SUM('subscritores das IME 2025'!K30:S30)</f>
        <v>21428</v>
      </c>
      <c r="D28" s="54">
        <f>SUM('subscritores das IME 2025'!T30:AB30)</f>
        <v>22157</v>
      </c>
      <c r="E28" s="54">
        <f>SUM('subscritores das IME 2025'!AC30:AK30)</f>
        <v>22638</v>
      </c>
      <c r="F28" s="54">
        <f>SUM('subscritores das IME 2025'!AL30:AT30)</f>
        <v>22554</v>
      </c>
      <c r="G28" s="54">
        <f>SUM('subscritores das IME 2025'!AU30:BC30)</f>
        <v>22285</v>
      </c>
      <c r="H28" s="54">
        <f>SUM('subscritores das IME 2025'!BD30:BL30)</f>
        <v>22889</v>
      </c>
      <c r="I28" s="54">
        <f>SUM('subscritores das IME 2025'!BM30:BU30)</f>
        <v>23369</v>
      </c>
      <c r="J28" s="54">
        <f>SUM('subscritores das IME 2025'!BV30:CD30)</f>
        <v>24263</v>
      </c>
      <c r="K28" s="54">
        <f>SUM('subscritores das IME 2025'!CE30:CM30)</f>
        <v>24753</v>
      </c>
      <c r="L28" s="54">
        <f>SUM('subscritores das IME 2025'!CN30:CV30)</f>
        <v>25343</v>
      </c>
      <c r="M28" s="54">
        <f>SUM('subscritores das IME 2025'!CW30:DE30)</f>
        <v>26451</v>
      </c>
      <c r="AA28" s="48"/>
    </row>
    <row r="29" spans="1:27" x14ac:dyDescent="0.25">
      <c r="A29" s="4" t="s">
        <v>25</v>
      </c>
      <c r="B29" s="54">
        <f>SUM('subscritores das IME 2025'!B31:J31)</f>
        <v>92152</v>
      </c>
      <c r="C29" s="54">
        <f>SUM('subscritores das IME 2025'!K31:S31)</f>
        <v>91026</v>
      </c>
      <c r="D29" s="54">
        <f>SUM('subscritores das IME 2025'!T31:AB31)</f>
        <v>94541</v>
      </c>
      <c r="E29" s="54">
        <f>SUM('subscritores das IME 2025'!AC31:AK31)</f>
        <v>97073</v>
      </c>
      <c r="F29" s="54">
        <f>SUM('subscritores das IME 2025'!AL31:AT31)</f>
        <v>94928</v>
      </c>
      <c r="G29" s="54">
        <f>SUM('subscritores das IME 2025'!AU31:BC31)</f>
        <v>90462</v>
      </c>
      <c r="H29" s="54">
        <f>SUM('subscritores das IME 2025'!BD31:BL31)</f>
        <v>89799</v>
      </c>
      <c r="I29" s="54">
        <f>SUM('subscritores das IME 2025'!BM31:BU31)</f>
        <v>91308</v>
      </c>
      <c r="J29" s="54">
        <f>SUM('subscritores das IME 2025'!BV31:CD31)</f>
        <v>92782</v>
      </c>
      <c r="K29" s="54">
        <f>SUM('subscritores das IME 2025'!CE31:CM31)</f>
        <v>97536</v>
      </c>
      <c r="L29" s="54">
        <f>SUM('subscritores das IME 2025'!CN31:CV31)</f>
        <v>98772</v>
      </c>
      <c r="M29" s="54">
        <f>SUM('subscritores das IME 2025'!CW31:DE31)</f>
        <v>113999</v>
      </c>
      <c r="AA29" s="48"/>
    </row>
    <row r="30" spans="1:27" x14ac:dyDescent="0.25">
      <c r="A30" s="4"/>
      <c r="B30" s="54">
        <f>SUM('subscritores das IME 2025'!B32:J32)</f>
        <v>0</v>
      </c>
      <c r="C30" s="54">
        <f>SUM('subscritores das IME 2025'!K32:S32)</f>
        <v>0</v>
      </c>
      <c r="D30" s="54">
        <f>SUM('subscritores das IME 2025'!T32:AB32)</f>
        <v>0</v>
      </c>
      <c r="E30" s="54">
        <f>SUM('subscritores das IME 2025'!AC32:AK32)</f>
        <v>0</v>
      </c>
      <c r="F30" s="54">
        <f>SUM('subscritores das IME 2025'!AL32:AT32)</f>
        <v>0</v>
      </c>
      <c r="G30" s="54">
        <f>SUM('subscritores das IME 2025'!AU32:BC32)</f>
        <v>0</v>
      </c>
      <c r="H30" s="54">
        <f>SUM('subscritores das IME 2025'!BD32:BL32)</f>
        <v>0</v>
      </c>
      <c r="I30" s="54">
        <f>SUM('subscritores das IME 2025'!BM32:BU32)</f>
        <v>0</v>
      </c>
      <c r="J30" s="54">
        <f>SUM('subscritores das IME 2025'!BV32:CD32)</f>
        <v>0</v>
      </c>
      <c r="K30" s="54">
        <f>SUM('subscritores das IME 2025'!CE32:CM32)</f>
        <v>0</v>
      </c>
      <c r="L30" s="54">
        <f>SUM('subscritores das IME 2025'!CN32:CV32)</f>
        <v>0</v>
      </c>
      <c r="M30" s="54">
        <f>SUM('subscritores das IME 2025'!CW32:DE32)</f>
        <v>0</v>
      </c>
      <c r="AA30" s="48"/>
    </row>
    <row r="31" spans="1:27" x14ac:dyDescent="0.25">
      <c r="A31" s="6" t="s">
        <v>26</v>
      </c>
      <c r="B31" s="82">
        <f>SUM(B32:B46)</f>
        <v>1144193</v>
      </c>
      <c r="C31" s="6">
        <f t="shared" ref="C31:M31" si="2">SUM(C32:C46)</f>
        <v>1136453</v>
      </c>
      <c r="D31" s="6">
        <f t="shared" si="2"/>
        <v>1164287</v>
      </c>
      <c r="E31" s="6">
        <f t="shared" si="2"/>
        <v>1203235</v>
      </c>
      <c r="F31" s="6">
        <f t="shared" si="2"/>
        <v>1204480</v>
      </c>
      <c r="G31" s="6">
        <f t="shared" si="2"/>
        <v>1200839</v>
      </c>
      <c r="H31" s="6">
        <f t="shared" si="2"/>
        <v>1205544</v>
      </c>
      <c r="I31" s="6">
        <f t="shared" si="2"/>
        <v>1228991</v>
      </c>
      <c r="J31" s="6">
        <f t="shared" si="2"/>
        <v>1244547</v>
      </c>
      <c r="K31" s="6">
        <f t="shared" si="2"/>
        <v>1269484</v>
      </c>
      <c r="L31" s="6">
        <f t="shared" si="2"/>
        <v>1288873</v>
      </c>
      <c r="M31" s="6">
        <f t="shared" si="2"/>
        <v>1360124</v>
      </c>
      <c r="AA31" s="48"/>
    </row>
    <row r="32" spans="1:27" x14ac:dyDescent="0.25">
      <c r="A32" s="4" t="s">
        <v>27</v>
      </c>
      <c r="B32" s="54">
        <f>SUM('subscritores das IME 2025'!B34:J34)</f>
        <v>117721</v>
      </c>
      <c r="C32" s="54">
        <f>SUM('subscritores das IME 2025'!K34:S34)</f>
        <v>117660</v>
      </c>
      <c r="D32" s="54">
        <f>SUM('subscritores das IME 2025'!T34:AB34)</f>
        <v>117944</v>
      </c>
      <c r="E32" s="54">
        <f>SUM('subscritores das IME 2025'!AC34:AK34)</f>
        <v>118482</v>
      </c>
      <c r="F32" s="54">
        <f>SUM('subscritores das IME 2025'!AL34:AT34)</f>
        <v>125594</v>
      </c>
      <c r="G32" s="54">
        <f>SUM('subscritores das IME 2025'!AU34:BC34)</f>
        <v>142499</v>
      </c>
      <c r="H32" s="54">
        <f>SUM('subscritores das IME 2025'!BD34:BL34)</f>
        <v>140358</v>
      </c>
      <c r="I32" s="54">
        <f>SUM('subscritores das IME 2025'!BM34:BU34)</f>
        <v>142759</v>
      </c>
      <c r="J32" s="54">
        <f>SUM('subscritores das IME 2025'!BV34:CD34)</f>
        <v>141768</v>
      </c>
      <c r="K32" s="54">
        <f>SUM('subscritores das IME 2025'!CE34:CM34)</f>
        <v>130378</v>
      </c>
      <c r="L32" s="54">
        <f>SUM('subscritores das IME 2025'!CN34:CV34)</f>
        <v>133469</v>
      </c>
      <c r="M32" s="54">
        <f>SUM('subscritores das IME 2025'!CW34:DE34)</f>
        <v>127575</v>
      </c>
      <c r="AA32" s="48"/>
    </row>
    <row r="33" spans="1:27" x14ac:dyDescent="0.25">
      <c r="A33" s="4" t="s">
        <v>28</v>
      </c>
      <c r="B33" s="54">
        <f>SUM('subscritores das IME 2025'!B35:J35)</f>
        <v>153017</v>
      </c>
      <c r="C33" s="54">
        <f>SUM('subscritores das IME 2025'!K35:S35)</f>
        <v>152667</v>
      </c>
      <c r="D33" s="54">
        <f>SUM('subscritores das IME 2025'!T35:AB35)</f>
        <v>156396</v>
      </c>
      <c r="E33" s="54">
        <f>SUM('subscritores das IME 2025'!AC35:AK35)</f>
        <v>156099</v>
      </c>
      <c r="F33" s="54">
        <f>SUM('subscritores das IME 2025'!AL35:AT35)</f>
        <v>158661</v>
      </c>
      <c r="G33" s="54">
        <f>SUM('subscritores das IME 2025'!AU35:BC35)</f>
        <v>165761</v>
      </c>
      <c r="H33" s="54">
        <f>SUM('subscritores das IME 2025'!BD35:BL35)</f>
        <v>166989</v>
      </c>
      <c r="I33" s="54">
        <f>SUM('subscritores das IME 2025'!BM35:BU35)</f>
        <v>169871</v>
      </c>
      <c r="J33" s="54">
        <f>SUM('subscritores das IME 2025'!BV35:CD35)</f>
        <v>171080</v>
      </c>
      <c r="K33" s="54">
        <f>SUM('subscritores das IME 2025'!CE35:CM35)</f>
        <v>162721</v>
      </c>
      <c r="L33" s="54">
        <f>SUM('subscritores das IME 2025'!CN35:CV35)</f>
        <v>161873</v>
      </c>
      <c r="M33" s="54">
        <f>SUM('subscritores das IME 2025'!CW35:DE35)</f>
        <v>159729</v>
      </c>
      <c r="AA33" s="48"/>
    </row>
    <row r="34" spans="1:27" x14ac:dyDescent="0.25">
      <c r="A34" s="4" t="s">
        <v>29</v>
      </c>
      <c r="B34" s="54">
        <f>SUM('subscritores das IME 2025'!B36:J36)</f>
        <v>19248</v>
      </c>
      <c r="C34" s="54">
        <f>SUM('subscritores das IME 2025'!K36:S36)</f>
        <v>18874</v>
      </c>
      <c r="D34" s="54">
        <f>SUM('subscritores das IME 2025'!T36:AB36)</f>
        <v>19213</v>
      </c>
      <c r="E34" s="54">
        <f>SUM('subscritores das IME 2025'!AC36:AK36)</f>
        <v>19309</v>
      </c>
      <c r="F34" s="54">
        <f>SUM('subscritores das IME 2025'!AL36:AT36)</f>
        <v>20266</v>
      </c>
      <c r="G34" s="54">
        <f>SUM('subscritores das IME 2025'!AU36:BC36)</f>
        <v>20653</v>
      </c>
      <c r="H34" s="54">
        <f>SUM('subscritores das IME 2025'!BD36:BL36)</f>
        <v>21119</v>
      </c>
      <c r="I34" s="54">
        <f>SUM('subscritores das IME 2025'!BM36:BU36)</f>
        <v>21629</v>
      </c>
      <c r="J34" s="54">
        <f>SUM('subscritores das IME 2025'!BV36:CD36)</f>
        <v>22053</v>
      </c>
      <c r="K34" s="54">
        <f>SUM('subscritores das IME 2025'!CE36:CM36)</f>
        <v>23088</v>
      </c>
      <c r="L34" s="54">
        <f>SUM('subscritores das IME 2025'!CN36:CV36)</f>
        <v>24011</v>
      </c>
      <c r="M34" s="54">
        <f>SUM('subscritores das IME 2025'!CW36:DE36)</f>
        <v>25896</v>
      </c>
      <c r="AA34" s="48"/>
    </row>
    <row r="35" spans="1:27" x14ac:dyDescent="0.25">
      <c r="A35" s="4" t="s">
        <v>30</v>
      </c>
      <c r="B35" s="54">
        <f>SUM('subscritores das IME 2025'!B37:J37)</f>
        <v>34381</v>
      </c>
      <c r="C35" s="54">
        <f>SUM('subscritores das IME 2025'!K37:S37)</f>
        <v>35040</v>
      </c>
      <c r="D35" s="54">
        <f>SUM('subscritores das IME 2025'!T37:AB37)</f>
        <v>36405</v>
      </c>
      <c r="E35" s="54">
        <f>SUM('subscritores das IME 2025'!AC37:AK37)</f>
        <v>36954</v>
      </c>
      <c r="F35" s="54">
        <f>SUM('subscritores das IME 2025'!AL37:AT37)</f>
        <v>39213</v>
      </c>
      <c r="G35" s="54">
        <f>SUM('subscritores das IME 2025'!AU37:BC37)</f>
        <v>41926</v>
      </c>
      <c r="H35" s="54">
        <f>SUM('subscritores das IME 2025'!BD37:BL37)</f>
        <v>43337</v>
      </c>
      <c r="I35" s="54">
        <f>SUM('subscritores das IME 2025'!BM37:BU37)</f>
        <v>44456</v>
      </c>
      <c r="J35" s="54">
        <f>SUM('subscritores das IME 2025'!BV37:CD37)</f>
        <v>44521</v>
      </c>
      <c r="K35" s="54">
        <f>SUM('subscritores das IME 2025'!CE37:CM37)</f>
        <v>45142</v>
      </c>
      <c r="L35" s="54">
        <f>SUM('subscritores das IME 2025'!CN37:CV37)</f>
        <v>45871</v>
      </c>
      <c r="M35" s="54">
        <f>SUM('subscritores das IME 2025'!CW37:DE37)</f>
        <v>46916</v>
      </c>
      <c r="AA35" s="48"/>
    </row>
    <row r="36" spans="1:27" x14ac:dyDescent="0.25">
      <c r="A36" s="4" t="s">
        <v>31</v>
      </c>
      <c r="B36" s="54">
        <f>SUM('subscritores das IME 2025'!B38:J38)</f>
        <v>61196</v>
      </c>
      <c r="C36" s="54">
        <f>SUM('subscritores das IME 2025'!K38:S38)</f>
        <v>60218</v>
      </c>
      <c r="D36" s="54">
        <f>SUM('subscritores das IME 2025'!T38:AB38)</f>
        <v>61165</v>
      </c>
      <c r="E36" s="54">
        <f>SUM('subscritores das IME 2025'!AC38:AK38)</f>
        <v>64943</v>
      </c>
      <c r="F36" s="54">
        <f>SUM('subscritores das IME 2025'!AL38:AT38)</f>
        <v>65613</v>
      </c>
      <c r="G36" s="54">
        <f>SUM('subscritores das IME 2025'!AU38:BC38)</f>
        <v>67093</v>
      </c>
      <c r="H36" s="54">
        <f>SUM('subscritores das IME 2025'!BD38:BL38)</f>
        <v>66725</v>
      </c>
      <c r="I36" s="54">
        <f>SUM('subscritores das IME 2025'!BM38:BU38)</f>
        <v>67652</v>
      </c>
      <c r="J36" s="54">
        <f>SUM('subscritores das IME 2025'!BV38:CD38)</f>
        <v>68909</v>
      </c>
      <c r="K36" s="54">
        <f>SUM('subscritores das IME 2025'!CE38:CM38)</f>
        <v>74250</v>
      </c>
      <c r="L36" s="54">
        <f>SUM('subscritores das IME 2025'!CN38:CV38)</f>
        <v>75306</v>
      </c>
      <c r="M36" s="54">
        <f>SUM('subscritores das IME 2025'!CW38:DE38)</f>
        <v>82652</v>
      </c>
      <c r="AA36" s="48"/>
    </row>
    <row r="37" spans="1:27" x14ac:dyDescent="0.25">
      <c r="A37" s="4" t="s">
        <v>32</v>
      </c>
      <c r="B37" s="54">
        <f>SUM('subscritores das IME 2025'!B39:J39)</f>
        <v>94422</v>
      </c>
      <c r="C37" s="54">
        <f>SUM('subscritores das IME 2025'!K39:S39)</f>
        <v>91222</v>
      </c>
      <c r="D37" s="54">
        <f>SUM('subscritores das IME 2025'!T39:AB39)</f>
        <v>93245</v>
      </c>
      <c r="E37" s="54">
        <f>SUM('subscritores das IME 2025'!AC39:AK39)</f>
        <v>95271</v>
      </c>
      <c r="F37" s="54">
        <f>SUM('subscritores das IME 2025'!AL39:AT39)</f>
        <v>95262</v>
      </c>
      <c r="G37" s="54">
        <f>SUM('subscritores das IME 2025'!AU39:BC39)</f>
        <v>100043</v>
      </c>
      <c r="H37" s="54">
        <f>SUM('subscritores das IME 2025'!BD39:BL39)</f>
        <v>101126</v>
      </c>
      <c r="I37" s="54">
        <f>SUM('subscritores das IME 2025'!BM39:BU39)</f>
        <v>103886</v>
      </c>
      <c r="J37" s="54">
        <f>SUM('subscritores das IME 2025'!BV39:CD39)</f>
        <v>105068</v>
      </c>
      <c r="K37" s="54">
        <f>SUM('subscritores das IME 2025'!CE39:CM39)</f>
        <v>109718</v>
      </c>
      <c r="L37" s="54">
        <f>SUM('subscritores das IME 2025'!CN39:CV39)</f>
        <v>113651</v>
      </c>
      <c r="M37" s="54">
        <f>SUM('subscritores das IME 2025'!CW39:DE39)</f>
        <v>121438</v>
      </c>
      <c r="AA37" s="48"/>
    </row>
    <row r="38" spans="1:27" x14ac:dyDescent="0.25">
      <c r="A38" s="4" t="s">
        <v>33</v>
      </c>
      <c r="B38" s="54">
        <f>SUM('subscritores das IME 2025'!B40:J40)</f>
        <v>56434</v>
      </c>
      <c r="C38" s="54">
        <f>SUM('subscritores das IME 2025'!K40:S40)</f>
        <v>57337</v>
      </c>
      <c r="D38" s="54">
        <f>SUM('subscritores das IME 2025'!T40:AB40)</f>
        <v>57328</v>
      </c>
      <c r="E38" s="54">
        <f>SUM('subscritores das IME 2025'!AC40:AK40)</f>
        <v>59982</v>
      </c>
      <c r="F38" s="54">
        <f>SUM('subscritores das IME 2025'!AL40:AT40)</f>
        <v>60890</v>
      </c>
      <c r="G38" s="54">
        <f>SUM('subscritores das IME 2025'!AU40:BC40)</f>
        <v>61072</v>
      </c>
      <c r="H38" s="54">
        <f>SUM('subscritores das IME 2025'!BD40:BL40)</f>
        <v>60846</v>
      </c>
      <c r="I38" s="54">
        <f>SUM('subscritores das IME 2025'!BM40:BU40)</f>
        <v>61807</v>
      </c>
      <c r="J38" s="54">
        <f>SUM('subscritores das IME 2025'!BV40:CD40)</f>
        <v>61964</v>
      </c>
      <c r="K38" s="54">
        <f>SUM('subscritores das IME 2025'!CE40:CM40)</f>
        <v>64986</v>
      </c>
      <c r="L38" s="54">
        <f>SUM('subscritores das IME 2025'!CN40:CV40)</f>
        <v>65707</v>
      </c>
      <c r="M38" s="54">
        <f>SUM('subscritores das IME 2025'!CW40:DE40)</f>
        <v>66153</v>
      </c>
      <c r="AA38" s="48"/>
    </row>
    <row r="39" spans="1:27" x14ac:dyDescent="0.25">
      <c r="A39" s="4" t="s">
        <v>34</v>
      </c>
      <c r="B39" s="54">
        <f>SUM('subscritores das IME 2025'!B41:J41)</f>
        <v>71288</v>
      </c>
      <c r="C39" s="54">
        <f>SUM('subscritores das IME 2025'!K41:S41)</f>
        <v>70180</v>
      </c>
      <c r="D39" s="54">
        <f>SUM('subscritores das IME 2025'!T41:AB41)</f>
        <v>72851</v>
      </c>
      <c r="E39" s="54">
        <f>SUM('subscritores das IME 2025'!AC41:AK41)</f>
        <v>76835</v>
      </c>
      <c r="F39" s="54">
        <f>SUM('subscritores das IME 2025'!AL41:AT41)</f>
        <v>75293</v>
      </c>
      <c r="G39" s="54">
        <f>SUM('subscritores das IME 2025'!AU41:BC41)</f>
        <v>69844</v>
      </c>
      <c r="H39" s="54">
        <f>SUM('subscritores das IME 2025'!BD41:BL41)</f>
        <v>71353</v>
      </c>
      <c r="I39" s="54">
        <f>SUM('subscritores das IME 2025'!BM41:BU41)</f>
        <v>71903</v>
      </c>
      <c r="J39" s="54">
        <f>SUM('subscritores das IME 2025'!BV41:CD41)</f>
        <v>73608</v>
      </c>
      <c r="K39" s="54">
        <f>SUM('subscritores das IME 2025'!CE41:CM41)</f>
        <v>80101</v>
      </c>
      <c r="L39" s="54">
        <f>SUM('subscritores das IME 2025'!CN41:CV41)</f>
        <v>80822</v>
      </c>
      <c r="M39" s="54">
        <f>SUM('subscritores das IME 2025'!CW41:DE41)</f>
        <v>92344</v>
      </c>
      <c r="AA39" s="48"/>
    </row>
    <row r="40" spans="1:27" x14ac:dyDescent="0.25">
      <c r="A40" s="4" t="s">
        <v>35</v>
      </c>
      <c r="B40" s="54">
        <f>SUM('subscritores das IME 2025'!B42:J42)</f>
        <v>24112</v>
      </c>
      <c r="C40" s="54">
        <f>SUM('subscritores das IME 2025'!K42:S42)</f>
        <v>24181</v>
      </c>
      <c r="D40" s="54">
        <f>SUM('subscritores das IME 2025'!T42:AB42)</f>
        <v>24793</v>
      </c>
      <c r="E40" s="54">
        <f>SUM('subscritores das IME 2025'!AC42:AK42)</f>
        <v>25379</v>
      </c>
      <c r="F40" s="54">
        <f>SUM('subscritores das IME 2025'!AL42:AT42)</f>
        <v>27381</v>
      </c>
      <c r="G40" s="54">
        <f>SUM('subscritores das IME 2025'!AU42:BC42)</f>
        <v>27906</v>
      </c>
      <c r="H40" s="54">
        <f>SUM('subscritores das IME 2025'!BD42:BL42)</f>
        <v>28729</v>
      </c>
      <c r="I40" s="54">
        <f>SUM('subscritores das IME 2025'!BM42:BU42)</f>
        <v>29682</v>
      </c>
      <c r="J40" s="54">
        <f>SUM('subscritores das IME 2025'!BV42:CD42)</f>
        <v>30362</v>
      </c>
      <c r="K40" s="54">
        <f>SUM('subscritores das IME 2025'!CE42:CM42)</f>
        <v>30980</v>
      </c>
      <c r="L40" s="54">
        <f>SUM('subscritores das IME 2025'!CN42:CV42)</f>
        <v>31914</v>
      </c>
      <c r="M40" s="54">
        <f>SUM('subscritores das IME 2025'!CW42:DE42)</f>
        <v>33468</v>
      </c>
      <c r="AA40" s="48"/>
    </row>
    <row r="41" spans="1:27" x14ac:dyDescent="0.25">
      <c r="A41" s="4" t="s">
        <v>36</v>
      </c>
      <c r="B41" s="54">
        <f>SUM('subscritores das IME 2025'!B43:J43)</f>
        <v>173747</v>
      </c>
      <c r="C41" s="54">
        <f>SUM('subscritores das IME 2025'!K43:S43)</f>
        <v>172223</v>
      </c>
      <c r="D41" s="54">
        <f>SUM('subscritores das IME 2025'!T43:AB43)</f>
        <v>174953</v>
      </c>
      <c r="E41" s="54">
        <f>SUM('subscritores das IME 2025'!AC43:AK43)</f>
        <v>180971</v>
      </c>
      <c r="F41" s="54">
        <f>SUM('subscritores das IME 2025'!AL43:AT43)</f>
        <v>179689</v>
      </c>
      <c r="G41" s="54">
        <f>SUM('subscritores das IME 2025'!AU43:BC43)</f>
        <v>179335</v>
      </c>
      <c r="H41" s="54">
        <f>SUM('subscritores das IME 2025'!BD43:BL43)</f>
        <v>179189</v>
      </c>
      <c r="I41" s="54">
        <f>SUM('subscritores das IME 2025'!BM43:BU43)</f>
        <v>183517</v>
      </c>
      <c r="J41" s="54">
        <f>SUM('subscritores das IME 2025'!BV43:CD43)</f>
        <v>186238</v>
      </c>
      <c r="K41" s="54">
        <f>SUM('subscritores das IME 2025'!CE43:CM43)</f>
        <v>194920</v>
      </c>
      <c r="L41" s="54">
        <f>SUM('subscritores das IME 2025'!CN43:CV43)</f>
        <v>198171</v>
      </c>
      <c r="M41" s="54">
        <f>SUM('subscritores das IME 2025'!CW43:DE43)</f>
        <v>214261</v>
      </c>
      <c r="AA41" s="48"/>
    </row>
    <row r="42" spans="1:27" x14ac:dyDescent="0.25">
      <c r="A42" s="4" t="s">
        <v>37</v>
      </c>
      <c r="B42" s="54">
        <f>SUM('subscritores das IME 2025'!B44:J44)</f>
        <v>72948</v>
      </c>
      <c r="C42" s="54">
        <f>SUM('subscritores das IME 2025'!K44:S44)</f>
        <v>72756</v>
      </c>
      <c r="D42" s="54">
        <f>SUM('subscritores das IME 2025'!T44:AB44)</f>
        <v>75709</v>
      </c>
      <c r="E42" s="54">
        <f>SUM('subscritores das IME 2025'!AC44:AK44)</f>
        <v>78652</v>
      </c>
      <c r="F42" s="54">
        <f>SUM('subscritores das IME 2025'!AL44:AT44)</f>
        <v>77355</v>
      </c>
      <c r="G42" s="54">
        <f>SUM('subscritores das IME 2025'!AU44:BC44)</f>
        <v>71196</v>
      </c>
      <c r="H42" s="54">
        <f>SUM('subscritores das IME 2025'!BD44:BL44)</f>
        <v>71930</v>
      </c>
      <c r="I42" s="54">
        <f>SUM('subscritores das IME 2025'!BM44:BU44)</f>
        <v>73210</v>
      </c>
      <c r="J42" s="54">
        <f>SUM('subscritores das IME 2025'!BV44:CD44)</f>
        <v>74231</v>
      </c>
      <c r="K42" s="54">
        <f>SUM('subscritores das IME 2025'!CE44:CM44)</f>
        <v>77727</v>
      </c>
      <c r="L42" s="54">
        <f>SUM('subscritores das IME 2025'!CN44:CV44)</f>
        <v>77478</v>
      </c>
      <c r="M42" s="54">
        <f>SUM('subscritores das IME 2025'!CW44:DE44)</f>
        <v>87741</v>
      </c>
      <c r="AA42" s="48"/>
    </row>
    <row r="43" spans="1:27" x14ac:dyDescent="0.25">
      <c r="A43" s="4" t="s">
        <v>38</v>
      </c>
      <c r="B43" s="54">
        <f>SUM('subscritores das IME 2025'!B45:J45)</f>
        <v>25954</v>
      </c>
      <c r="C43" s="54">
        <f>SUM('subscritores das IME 2025'!K45:S45)</f>
        <v>26335</v>
      </c>
      <c r="D43" s="54">
        <f>SUM('subscritores das IME 2025'!T45:AB45)</f>
        <v>27962</v>
      </c>
      <c r="E43" s="54">
        <f>SUM('subscritores das IME 2025'!AC45:AK45)</f>
        <v>29387</v>
      </c>
      <c r="F43" s="54">
        <f>SUM('subscritores das IME 2025'!AL45:AT45)</f>
        <v>28407</v>
      </c>
      <c r="G43" s="54">
        <f>SUM('subscritores das IME 2025'!AU45:BC45)</f>
        <v>25391</v>
      </c>
      <c r="H43" s="54">
        <f>SUM('subscritores das IME 2025'!BD45:BL45)</f>
        <v>25255</v>
      </c>
      <c r="I43" s="54">
        <f>SUM('subscritores das IME 2025'!BM45:BU45)</f>
        <v>25639</v>
      </c>
      <c r="J43" s="54">
        <f>SUM('subscritores das IME 2025'!BV45:CD45)</f>
        <v>26468</v>
      </c>
      <c r="K43" s="54">
        <f>SUM('subscritores das IME 2025'!CE45:CM45)</f>
        <v>27777</v>
      </c>
      <c r="L43" s="54">
        <f>SUM('subscritores das IME 2025'!CN45:CV45)</f>
        <v>28312</v>
      </c>
      <c r="M43" s="54">
        <f>SUM('subscritores das IME 2025'!CW45:DE45)</f>
        <v>31518</v>
      </c>
      <c r="AA43" s="48"/>
    </row>
    <row r="44" spans="1:27" x14ac:dyDescent="0.25">
      <c r="A44" s="4" t="s">
        <v>39</v>
      </c>
      <c r="B44" s="54">
        <f>SUM('subscritores das IME 2025'!B46:J46)</f>
        <v>134387</v>
      </c>
      <c r="C44" s="54">
        <f>SUM('subscritores das IME 2025'!K46:S46)</f>
        <v>133439</v>
      </c>
      <c r="D44" s="54">
        <f>SUM('subscritores das IME 2025'!T46:AB46)</f>
        <v>138107</v>
      </c>
      <c r="E44" s="54">
        <f>SUM('subscritores das IME 2025'!AC46:AK46)</f>
        <v>145290</v>
      </c>
      <c r="F44" s="54">
        <f>SUM('subscritores das IME 2025'!AL46:AT46)</f>
        <v>140556</v>
      </c>
      <c r="G44" s="54">
        <f>SUM('subscritores das IME 2025'!AU46:BC46)</f>
        <v>129788</v>
      </c>
      <c r="H44" s="54">
        <f>SUM('subscritores das IME 2025'!BD46:BL46)</f>
        <v>129787</v>
      </c>
      <c r="I44" s="54">
        <f>SUM('subscritores das IME 2025'!BM46:BU46)</f>
        <v>132132</v>
      </c>
      <c r="J44" s="54">
        <f>SUM('subscritores das IME 2025'!BV46:CD46)</f>
        <v>134972</v>
      </c>
      <c r="K44" s="54">
        <f>SUM('subscritores das IME 2025'!CE46:CM46)</f>
        <v>137901</v>
      </c>
      <c r="L44" s="54">
        <f>SUM('subscritores das IME 2025'!CN46:CV46)</f>
        <v>140633</v>
      </c>
      <c r="M44" s="54">
        <f>SUM('subscritores das IME 2025'!CW46:DE46)</f>
        <v>146258</v>
      </c>
      <c r="AA44" s="48"/>
    </row>
    <row r="45" spans="1:27" x14ac:dyDescent="0.25">
      <c r="A45" s="4" t="s">
        <v>40</v>
      </c>
      <c r="B45" s="54">
        <f>SUM('subscritores das IME 2025'!B47:J47)</f>
        <v>105338</v>
      </c>
      <c r="C45" s="54">
        <f>SUM('subscritores das IME 2025'!K47:S47)</f>
        <v>104321</v>
      </c>
      <c r="D45" s="54">
        <f>SUM('subscritores das IME 2025'!T47:AB47)</f>
        <v>108216</v>
      </c>
      <c r="E45" s="54">
        <f>SUM('subscritores das IME 2025'!AC47:AK47)</f>
        <v>115681</v>
      </c>
      <c r="F45" s="54">
        <f>SUM('subscritores das IME 2025'!AL47:AT47)</f>
        <v>110300</v>
      </c>
      <c r="G45" s="54">
        <f>SUM('subscritores das IME 2025'!AU47:BC47)</f>
        <v>98332</v>
      </c>
      <c r="H45" s="54">
        <f>SUM('subscritores das IME 2025'!BD47:BL47)</f>
        <v>98801</v>
      </c>
      <c r="I45" s="54">
        <f>SUM('subscritores das IME 2025'!BM47:BU47)</f>
        <v>100848</v>
      </c>
      <c r="J45" s="54">
        <f>SUM('subscritores das IME 2025'!BV47:CD47)</f>
        <v>103305</v>
      </c>
      <c r="K45" s="54">
        <f>SUM('subscritores das IME 2025'!CE47:CM47)</f>
        <v>109795</v>
      </c>
      <c r="L45" s="54">
        <f>SUM('subscritores das IME 2025'!CN47:CV47)</f>
        <v>111655</v>
      </c>
      <c r="M45" s="54">
        <f>SUM('subscritores das IME 2025'!CW47:DE47)</f>
        <v>124175</v>
      </c>
      <c r="AA45" s="48"/>
    </row>
    <row r="46" spans="1:27" x14ac:dyDescent="0.25">
      <c r="A46" s="4"/>
      <c r="B46" s="54">
        <f>SUM('subscritores das IME 2025'!B48:J48)</f>
        <v>0</v>
      </c>
      <c r="C46" s="54">
        <f>SUM('subscritores das IME 2025'!K48:S48)</f>
        <v>0</v>
      </c>
      <c r="D46" s="54">
        <f>SUM('subscritores das IME 2025'!T48:AB48)</f>
        <v>0</v>
      </c>
      <c r="E46" s="54">
        <f>SUM('subscritores das IME 2025'!AC48:AK48)</f>
        <v>0</v>
      </c>
      <c r="F46" s="54">
        <f>SUM('subscritores das IME 2025'!AL48:AT48)</f>
        <v>0</v>
      </c>
      <c r="G46" s="54">
        <f>SUM('subscritores das IME 2025'!AU48:BC48)</f>
        <v>0</v>
      </c>
      <c r="H46" s="54">
        <f>SUM('subscritores das IME 2025'!BD48:BL48)</f>
        <v>0</v>
      </c>
      <c r="I46" s="54">
        <f>SUM('subscritores das IME 2025'!BM48:BU48)</f>
        <v>0</v>
      </c>
      <c r="J46" s="54">
        <f>SUM('subscritores das IME 2025'!BV48:CD48)</f>
        <v>0</v>
      </c>
      <c r="K46" s="54">
        <f>SUM('subscritores das IME 2025'!CE48:CM48)</f>
        <v>0</v>
      </c>
      <c r="L46" s="54">
        <f>SUM('subscritores das IME 2025'!CN48:CV48)</f>
        <v>0</v>
      </c>
      <c r="M46" s="54">
        <f>SUM('subscritores das IME 2025'!CW48:DE48)</f>
        <v>0</v>
      </c>
      <c r="AA46" s="48"/>
    </row>
    <row r="47" spans="1:27" x14ac:dyDescent="0.25">
      <c r="A47" s="6" t="s">
        <v>41</v>
      </c>
      <c r="B47" s="82">
        <f>SUM(B48:B61)</f>
        <v>1831009</v>
      </c>
      <c r="C47" s="6">
        <f t="shared" ref="C47:M47" si="3">SUM(C48:C61)</f>
        <v>1840516</v>
      </c>
      <c r="D47" s="6">
        <f t="shared" si="3"/>
        <v>1871082</v>
      </c>
      <c r="E47" s="6">
        <f t="shared" si="3"/>
        <v>1888663</v>
      </c>
      <c r="F47" s="6">
        <f t="shared" si="3"/>
        <v>1920804</v>
      </c>
      <c r="G47" s="6">
        <f t="shared" si="3"/>
        <v>2020564</v>
      </c>
      <c r="H47" s="6">
        <f t="shared" si="3"/>
        <v>2031297</v>
      </c>
      <c r="I47" s="6">
        <f t="shared" si="3"/>
        <v>2090470</v>
      </c>
      <c r="J47" s="6">
        <f t="shared" si="3"/>
        <v>2117199</v>
      </c>
      <c r="K47" s="6">
        <f t="shared" si="3"/>
        <v>2178696</v>
      </c>
      <c r="L47" s="6">
        <f t="shared" si="3"/>
        <v>2219493</v>
      </c>
      <c r="M47" s="6">
        <f t="shared" si="3"/>
        <v>2257139</v>
      </c>
      <c r="AA47" s="48"/>
    </row>
    <row r="48" spans="1:27" x14ac:dyDescent="0.25">
      <c r="A48" s="4" t="s">
        <v>42</v>
      </c>
      <c r="B48" s="54">
        <f>SUM('subscritores das IME 2025'!B50:J50)</f>
        <v>844400</v>
      </c>
      <c r="C48" s="54">
        <f>SUM('subscritores das IME 2025'!K50:S50)</f>
        <v>851665</v>
      </c>
      <c r="D48" s="54">
        <f>SUM('subscritores das IME 2025'!T50:AB50)</f>
        <v>868631</v>
      </c>
      <c r="E48" s="54">
        <f>SUM('subscritores das IME 2025'!AC50:AK50)</f>
        <v>863552</v>
      </c>
      <c r="F48" s="54">
        <f>SUM('subscritores das IME 2025'!AL50:AT50)</f>
        <v>893581</v>
      </c>
      <c r="G48" s="54">
        <f>SUM('subscritores das IME 2025'!AU50:BC50)</f>
        <v>966421</v>
      </c>
      <c r="H48" s="54">
        <f>SUM('subscritores das IME 2025'!BD50:BL50)</f>
        <v>973372</v>
      </c>
      <c r="I48" s="54">
        <f>SUM('subscritores das IME 2025'!BM50:BU50)</f>
        <v>1001960</v>
      </c>
      <c r="J48" s="54">
        <f>SUM('subscritores das IME 2025'!BV50:CD50)</f>
        <v>1003108</v>
      </c>
      <c r="K48" s="54">
        <f>SUM('subscritores das IME 2025'!CE50:CM50)</f>
        <v>1028156</v>
      </c>
      <c r="L48" s="54">
        <f>SUM('subscritores das IME 2025'!CN50:CV50)</f>
        <v>1048318</v>
      </c>
      <c r="M48" s="54">
        <f>SUM('subscritores das IME 2025'!CW50:DE50)</f>
        <v>1060188</v>
      </c>
      <c r="AA48" s="48"/>
    </row>
    <row r="49" spans="1:27" x14ac:dyDescent="0.25">
      <c r="A49" s="4" t="s">
        <v>43</v>
      </c>
      <c r="B49" s="54">
        <f>SUM('subscritores das IME 2025'!B51:J51)</f>
        <v>71007</v>
      </c>
      <c r="C49" s="54">
        <f>SUM('subscritores das IME 2025'!K51:S51)</f>
        <v>70784</v>
      </c>
      <c r="D49" s="54">
        <f>SUM('subscritores das IME 2025'!T51:AB51)</f>
        <v>71626</v>
      </c>
      <c r="E49" s="54">
        <f>SUM('subscritores das IME 2025'!AC51:AK51)</f>
        <v>72015</v>
      </c>
      <c r="F49" s="54">
        <f>SUM('subscritores das IME 2025'!AL51:AT51)</f>
        <v>77456</v>
      </c>
      <c r="G49" s="54">
        <f>SUM('subscritores das IME 2025'!AU51:BC51)</f>
        <v>85415</v>
      </c>
      <c r="H49" s="54">
        <f>SUM('subscritores das IME 2025'!BD51:BL51)</f>
        <v>87844</v>
      </c>
      <c r="I49" s="54">
        <f>SUM('subscritores das IME 2025'!BM51:BU51)</f>
        <v>90427</v>
      </c>
      <c r="J49" s="54">
        <f>SUM('subscritores das IME 2025'!BV51:CD51)</f>
        <v>91759</v>
      </c>
      <c r="K49" s="54">
        <f>SUM('subscritores das IME 2025'!CE51:CM51)</f>
        <v>94498</v>
      </c>
      <c r="L49" s="54">
        <f>SUM('subscritores das IME 2025'!CN51:CV51)</f>
        <v>96138</v>
      </c>
      <c r="M49" s="54">
        <f>SUM('subscritores das IME 2025'!CW51:DE51)</f>
        <v>97471</v>
      </c>
      <c r="AA49" s="48"/>
    </row>
    <row r="50" spans="1:27" x14ac:dyDescent="0.25">
      <c r="A50" s="4" t="s">
        <v>44</v>
      </c>
      <c r="B50" s="54">
        <f>SUM('subscritores das IME 2025'!B52:J52)</f>
        <v>135856</v>
      </c>
      <c r="C50" s="54">
        <f>SUM('subscritores das IME 2025'!K52:S52)</f>
        <v>137257</v>
      </c>
      <c r="D50" s="54">
        <f>SUM('subscritores das IME 2025'!T52:AB52)</f>
        <v>135223</v>
      </c>
      <c r="E50" s="54">
        <f>SUM('subscritores das IME 2025'!AC52:AK52)</f>
        <v>133308</v>
      </c>
      <c r="F50" s="54">
        <f>SUM('subscritores das IME 2025'!AL52:AT52)</f>
        <v>135251</v>
      </c>
      <c r="G50" s="54">
        <f>SUM('subscritores das IME 2025'!AU52:BC52)</f>
        <v>157248</v>
      </c>
      <c r="H50" s="54">
        <f>SUM('subscritores das IME 2025'!BD52:BL52)</f>
        <v>159703</v>
      </c>
      <c r="I50" s="54">
        <f>SUM('subscritores das IME 2025'!BM52:BU52)</f>
        <v>167887</v>
      </c>
      <c r="J50" s="54">
        <f>SUM('subscritores das IME 2025'!BV52:CD52)</f>
        <v>170342</v>
      </c>
      <c r="K50" s="54">
        <f>SUM('subscritores das IME 2025'!CE52:CM52)</f>
        <v>178345</v>
      </c>
      <c r="L50" s="54">
        <f>SUM('subscritores das IME 2025'!CN52:CV52)</f>
        <v>177943</v>
      </c>
      <c r="M50" s="54">
        <f>SUM('subscritores das IME 2025'!CW52:DE52)</f>
        <v>180814</v>
      </c>
      <c r="AA50" s="48"/>
    </row>
    <row r="51" spans="1:27" x14ac:dyDescent="0.25">
      <c r="A51" s="4" t="s">
        <v>45</v>
      </c>
      <c r="B51" s="54">
        <f>SUM('subscritores das IME 2025'!B53:J53)</f>
        <v>33785</v>
      </c>
      <c r="C51" s="54">
        <f>SUM('subscritores das IME 2025'!K53:S53)</f>
        <v>32986</v>
      </c>
      <c r="D51" s="54">
        <f>SUM('subscritores das IME 2025'!T53:AB53)</f>
        <v>33527</v>
      </c>
      <c r="E51" s="54">
        <f>SUM('subscritores das IME 2025'!AC53:AK53)</f>
        <v>33209</v>
      </c>
      <c r="F51" s="54">
        <f>SUM('subscritores das IME 2025'!AL53:AT53)</f>
        <v>34346</v>
      </c>
      <c r="G51" s="54">
        <f>SUM('subscritores das IME 2025'!AU53:BC53)</f>
        <v>38063</v>
      </c>
      <c r="H51" s="54">
        <f>SUM('subscritores das IME 2025'!BD53:BL53)</f>
        <v>39087</v>
      </c>
      <c r="I51" s="54">
        <f>SUM('subscritores das IME 2025'!BM53:BU53)</f>
        <v>40028</v>
      </c>
      <c r="J51" s="54">
        <f>SUM('subscritores das IME 2025'!BV53:CD53)</f>
        <v>41390</v>
      </c>
      <c r="K51" s="54">
        <f>SUM('subscritores das IME 2025'!CE53:CM53)</f>
        <v>42088</v>
      </c>
      <c r="L51" s="54">
        <f>SUM('subscritores das IME 2025'!CN53:CV53)</f>
        <v>43258</v>
      </c>
      <c r="M51" s="54">
        <f>SUM('subscritores das IME 2025'!CW53:DE53)</f>
        <v>42800</v>
      </c>
      <c r="AA51" s="48"/>
    </row>
    <row r="52" spans="1:27" x14ac:dyDescent="0.25">
      <c r="A52" s="4" t="s">
        <v>46</v>
      </c>
      <c r="B52" s="54">
        <f>SUM('subscritores das IME 2025'!B54:J54)</f>
        <v>33335</v>
      </c>
      <c r="C52" s="54">
        <f>SUM('subscritores das IME 2025'!K54:S54)</f>
        <v>31974</v>
      </c>
      <c r="D52" s="54">
        <f>SUM('subscritores das IME 2025'!T54:AB54)</f>
        <v>33482</v>
      </c>
      <c r="E52" s="54">
        <f>SUM('subscritores das IME 2025'!AC54:AK54)</f>
        <v>33047</v>
      </c>
      <c r="F52" s="54">
        <f>SUM('subscritores das IME 2025'!AL54:AT54)</f>
        <v>34565</v>
      </c>
      <c r="G52" s="54">
        <f>SUM('subscritores das IME 2025'!AU54:BC54)</f>
        <v>37401</v>
      </c>
      <c r="H52" s="54">
        <f>SUM('subscritores das IME 2025'!BD54:BL54)</f>
        <v>38506</v>
      </c>
      <c r="I52" s="54">
        <f>SUM('subscritores das IME 2025'!BM54:BU54)</f>
        <v>40083</v>
      </c>
      <c r="J52" s="54">
        <f>SUM('subscritores das IME 2025'!BV54:CD54)</f>
        <v>40789</v>
      </c>
      <c r="K52" s="54">
        <f>SUM('subscritores das IME 2025'!CE54:CM54)</f>
        <v>42074</v>
      </c>
      <c r="L52" s="54">
        <f>SUM('subscritores das IME 2025'!CN54:CV54)</f>
        <v>43399</v>
      </c>
      <c r="M52" s="54">
        <f>SUM('subscritores das IME 2025'!CW54:DE54)</f>
        <v>43497</v>
      </c>
      <c r="AA52" s="48"/>
    </row>
    <row r="53" spans="1:27" x14ac:dyDescent="0.25">
      <c r="A53" s="4" t="s">
        <v>47</v>
      </c>
      <c r="B53" s="54">
        <f>SUM('subscritores das IME 2025'!B55:J55)</f>
        <v>45616</v>
      </c>
      <c r="C53" s="54">
        <f>SUM('subscritores das IME 2025'!K55:S55)</f>
        <v>47053</v>
      </c>
      <c r="D53" s="54">
        <f>SUM('subscritores das IME 2025'!T55:AB55)</f>
        <v>47447</v>
      </c>
      <c r="E53" s="54">
        <f>SUM('subscritores das IME 2025'!AC55:AK55)</f>
        <v>45501</v>
      </c>
      <c r="F53" s="54">
        <f>SUM('subscritores das IME 2025'!AL55:AT55)</f>
        <v>47989</v>
      </c>
      <c r="G53" s="54">
        <f>SUM('subscritores das IME 2025'!AU55:BC55)</f>
        <v>54877</v>
      </c>
      <c r="H53" s="54">
        <f>SUM('subscritores das IME 2025'!BD55:BL55)</f>
        <v>55051</v>
      </c>
      <c r="I53" s="54">
        <f>SUM('subscritores das IME 2025'!BM55:BU55)</f>
        <v>56998</v>
      </c>
      <c r="J53" s="54">
        <f>SUM('subscritores das IME 2025'!BV55:CD55)</f>
        <v>61069</v>
      </c>
      <c r="K53" s="54">
        <f>SUM('subscritores das IME 2025'!CE55:CM55)</f>
        <v>64987</v>
      </c>
      <c r="L53" s="54">
        <f>SUM('subscritores das IME 2025'!CN55:CV55)</f>
        <v>66111</v>
      </c>
      <c r="M53" s="54">
        <f>SUM('subscritores das IME 2025'!CW55:DE55)</f>
        <v>67785</v>
      </c>
      <c r="AA53" s="48"/>
    </row>
    <row r="54" spans="1:27" x14ac:dyDescent="0.25">
      <c r="A54" s="4" t="s">
        <v>48</v>
      </c>
      <c r="B54" s="54">
        <f>SUM('subscritores das IME 2025'!B56:J56)</f>
        <v>209790</v>
      </c>
      <c r="C54" s="54">
        <f>SUM('subscritores das IME 2025'!K56:S56)</f>
        <v>211019</v>
      </c>
      <c r="D54" s="54">
        <f>SUM('subscritores das IME 2025'!T56:AB56)</f>
        <v>214005</v>
      </c>
      <c r="E54" s="54">
        <f>SUM('subscritores das IME 2025'!AC56:AK56)</f>
        <v>216208</v>
      </c>
      <c r="F54" s="54">
        <f>SUM('subscritores das IME 2025'!AL56:AT56)</f>
        <v>213604</v>
      </c>
      <c r="G54" s="54">
        <f>SUM('subscritores das IME 2025'!AU56:BC56)</f>
        <v>209009</v>
      </c>
      <c r="H54" s="54">
        <f>SUM('subscritores das IME 2025'!BD56:BL56)</f>
        <v>204074</v>
      </c>
      <c r="I54" s="54">
        <f>SUM('subscritores das IME 2025'!BM56:BU56)</f>
        <v>206991</v>
      </c>
      <c r="J54" s="54">
        <f>SUM('subscritores das IME 2025'!BV56:CD56)</f>
        <v>209774</v>
      </c>
      <c r="K54" s="54">
        <f>SUM('subscritores das IME 2025'!CE56:CM56)</f>
        <v>214468</v>
      </c>
      <c r="L54" s="54">
        <f>SUM('subscritores das IME 2025'!CN56:CV56)</f>
        <v>218119</v>
      </c>
      <c r="M54" s="54">
        <f>SUM('subscritores das IME 2025'!CW56:DE56)</f>
        <v>227006</v>
      </c>
      <c r="AA54" s="48"/>
    </row>
    <row r="55" spans="1:27" x14ac:dyDescent="0.25">
      <c r="A55" s="4" t="s">
        <v>49</v>
      </c>
      <c r="B55" s="54">
        <f>SUM('subscritores das IME 2025'!B57:J57)</f>
        <v>104722</v>
      </c>
      <c r="C55" s="54">
        <f>SUM('subscritores das IME 2025'!K57:S57)</f>
        <v>103915</v>
      </c>
      <c r="D55" s="54">
        <f>SUM('subscritores das IME 2025'!T57:AB57)</f>
        <v>106681</v>
      </c>
      <c r="E55" s="54">
        <f>SUM('subscritores das IME 2025'!AC57:AK57)</f>
        <v>108916</v>
      </c>
      <c r="F55" s="54">
        <f>SUM('subscritores das IME 2025'!AL57:AT57)</f>
        <v>111018</v>
      </c>
      <c r="G55" s="54">
        <f>SUM('subscritores das IME 2025'!AU57:BC57)</f>
        <v>115515</v>
      </c>
      <c r="H55" s="54">
        <f>SUM('subscritores das IME 2025'!BD57:BL57)</f>
        <v>117282</v>
      </c>
      <c r="I55" s="54">
        <f>SUM('subscritores das IME 2025'!BM57:BU57)</f>
        <v>120493</v>
      </c>
      <c r="J55" s="54">
        <f>SUM('subscritores das IME 2025'!BV57:CD57)</f>
        <v>123572</v>
      </c>
      <c r="K55" s="54">
        <f>SUM('subscritores das IME 2025'!CE57:CM57)</f>
        <v>127898</v>
      </c>
      <c r="L55" s="54">
        <f>SUM('subscritores das IME 2025'!CN57:CV57)</f>
        <v>130443</v>
      </c>
      <c r="M55" s="54">
        <f>SUM('subscritores das IME 2025'!CW57:DE57)</f>
        <v>131785</v>
      </c>
      <c r="AA55" s="48"/>
    </row>
    <row r="56" spans="1:27" x14ac:dyDescent="0.25">
      <c r="A56" s="4" t="s">
        <v>50</v>
      </c>
      <c r="B56" s="54">
        <f>SUM('subscritores das IME 2025'!B58:J58)</f>
        <v>18637</v>
      </c>
      <c r="C56" s="54">
        <f>SUM('subscritores das IME 2025'!K58:S58)</f>
        <v>19326</v>
      </c>
      <c r="D56" s="54">
        <f>SUM('subscritores das IME 2025'!T58:AB58)</f>
        <v>19981</v>
      </c>
      <c r="E56" s="54">
        <f>SUM('subscritores das IME 2025'!AC58:AK58)</f>
        <v>21114</v>
      </c>
      <c r="F56" s="54">
        <f>SUM('subscritores das IME 2025'!AL58:AT58)</f>
        <v>22442</v>
      </c>
      <c r="G56" s="54">
        <f>SUM('subscritores das IME 2025'!AU58:BC58)</f>
        <v>21786</v>
      </c>
      <c r="H56" s="54">
        <f>SUM('subscritores das IME 2025'!BD58:BL58)</f>
        <v>21505</v>
      </c>
      <c r="I56" s="54">
        <f>SUM('subscritores das IME 2025'!BM58:BU58)</f>
        <v>21994</v>
      </c>
      <c r="J56" s="54">
        <f>SUM('subscritores das IME 2025'!BV58:CD58)</f>
        <v>23465</v>
      </c>
      <c r="K56" s="54">
        <f>SUM('subscritores das IME 2025'!CE58:CM58)</f>
        <v>25428</v>
      </c>
      <c r="L56" s="54">
        <f>SUM('subscritores das IME 2025'!CN58:CV58)</f>
        <v>26709</v>
      </c>
      <c r="M56" s="54">
        <f>SUM('subscritores das IME 2025'!CW58:DE58)</f>
        <v>29616</v>
      </c>
      <c r="AA56" s="48"/>
    </row>
    <row r="57" spans="1:27" x14ac:dyDescent="0.25">
      <c r="A57" s="4" t="s">
        <v>51</v>
      </c>
      <c r="B57" s="54">
        <f>SUM('subscritores das IME 2025'!B59:J59)</f>
        <v>59562</v>
      </c>
      <c r="C57" s="54">
        <f>SUM('subscritores das IME 2025'!K59:S59)</f>
        <v>58804</v>
      </c>
      <c r="D57" s="54">
        <f>SUM('subscritores das IME 2025'!T59:AB59)</f>
        <v>59228</v>
      </c>
      <c r="E57" s="54">
        <f>SUM('subscritores das IME 2025'!AC59:AK59)</f>
        <v>61899</v>
      </c>
      <c r="F57" s="54">
        <f>SUM('subscritores das IME 2025'!AL59:AT59)</f>
        <v>62599</v>
      </c>
      <c r="G57" s="54">
        <f>SUM('subscritores das IME 2025'!AU59:BC59)</f>
        <v>65816</v>
      </c>
      <c r="H57" s="54">
        <f>SUM('subscritores das IME 2025'!BD59:BL59)</f>
        <v>65485</v>
      </c>
      <c r="I57" s="54">
        <f>SUM('subscritores das IME 2025'!BM59:BU59)</f>
        <v>67676</v>
      </c>
      <c r="J57" s="54">
        <f>SUM('subscritores das IME 2025'!BV59:CD59)</f>
        <v>69336</v>
      </c>
      <c r="K57" s="54">
        <f>SUM('subscritores das IME 2025'!CE59:CM59)</f>
        <v>72285</v>
      </c>
      <c r="L57" s="54">
        <f>SUM('subscritores das IME 2025'!CN59:CV59)</f>
        <v>73210</v>
      </c>
      <c r="M57" s="54">
        <f>SUM('subscritores das IME 2025'!CW59:DE59)</f>
        <v>72823</v>
      </c>
      <c r="AA57" s="48"/>
    </row>
    <row r="58" spans="1:27" x14ac:dyDescent="0.25">
      <c r="A58" s="4" t="s">
        <v>52</v>
      </c>
      <c r="B58" s="54">
        <f>SUM('subscritores das IME 2025'!B60:J60)</f>
        <v>88078</v>
      </c>
      <c r="C58" s="54">
        <f>SUM('subscritores das IME 2025'!K60:S60)</f>
        <v>88441</v>
      </c>
      <c r="D58" s="54">
        <f>SUM('subscritores das IME 2025'!T60:AB60)</f>
        <v>88651</v>
      </c>
      <c r="E58" s="54">
        <f>SUM('subscritores das IME 2025'!AC60:AK60)</f>
        <v>94967</v>
      </c>
      <c r="F58" s="54">
        <f>SUM('subscritores das IME 2025'!AL60:AT60)</f>
        <v>94217</v>
      </c>
      <c r="G58" s="54">
        <f>SUM('subscritores das IME 2025'!AU60:BC60)</f>
        <v>92155</v>
      </c>
      <c r="H58" s="54">
        <f>SUM('subscritores das IME 2025'!BD60:BL60)</f>
        <v>93883</v>
      </c>
      <c r="I58" s="54">
        <f>SUM('subscritores das IME 2025'!BM60:BU60)</f>
        <v>96671</v>
      </c>
      <c r="J58" s="54">
        <f>SUM('subscritores das IME 2025'!BV60:CD60)</f>
        <v>99834</v>
      </c>
      <c r="K58" s="54">
        <f>SUM('subscritores das IME 2025'!CE60:CM60)</f>
        <v>99934</v>
      </c>
      <c r="L58" s="54">
        <f>SUM('subscritores das IME 2025'!CN60:CV60)</f>
        <v>102679</v>
      </c>
      <c r="M58" s="54">
        <f>SUM('subscritores das IME 2025'!CW60:DE60)</f>
        <v>104790</v>
      </c>
      <c r="AA58" s="48"/>
    </row>
    <row r="59" spans="1:27" x14ac:dyDescent="0.25">
      <c r="A59" s="4" t="s">
        <v>53</v>
      </c>
      <c r="B59" s="54">
        <f>SUM('subscritores das IME 2025'!B61:J61)</f>
        <v>18622</v>
      </c>
      <c r="C59" s="54">
        <f>SUM('subscritores das IME 2025'!K61:S61)</f>
        <v>17994</v>
      </c>
      <c r="D59" s="54">
        <f>SUM('subscritores das IME 2025'!T61:AB61)</f>
        <v>19247</v>
      </c>
      <c r="E59" s="54">
        <f>SUM('subscritores das IME 2025'!AC61:AK61)</f>
        <v>20131</v>
      </c>
      <c r="F59" s="54">
        <f>SUM('subscritores das IME 2025'!AL61:AT61)</f>
        <v>19947</v>
      </c>
      <c r="G59" s="54">
        <f>SUM('subscritores das IME 2025'!AU61:BC61)</f>
        <v>19632</v>
      </c>
      <c r="H59" s="54">
        <f>SUM('subscritores das IME 2025'!BD61:BL61)</f>
        <v>20336</v>
      </c>
      <c r="I59" s="54">
        <f>SUM('subscritores das IME 2025'!BM61:BU61)</f>
        <v>21164</v>
      </c>
      <c r="J59" s="54">
        <f>SUM('subscritores das IME 2025'!BV61:CD61)</f>
        <v>21778</v>
      </c>
      <c r="K59" s="54">
        <f>SUM('subscritores das IME 2025'!CE61:CM61)</f>
        <v>22016</v>
      </c>
      <c r="L59" s="54">
        <f>SUM('subscritores das IME 2025'!CN61:CV61)</f>
        <v>22346</v>
      </c>
      <c r="M59" s="54">
        <f>SUM('subscritores das IME 2025'!CW61:DE61)</f>
        <v>22514</v>
      </c>
      <c r="AA59" s="48"/>
    </row>
    <row r="60" spans="1:27" x14ac:dyDescent="0.25">
      <c r="A60" s="4" t="s">
        <v>54</v>
      </c>
      <c r="B60" s="54">
        <f>SUM('subscritores das IME 2025'!B62:J62)</f>
        <v>167599</v>
      </c>
      <c r="C60" s="54">
        <f>SUM('subscritores das IME 2025'!K62:S62)</f>
        <v>169298</v>
      </c>
      <c r="D60" s="54">
        <f>SUM('subscritores das IME 2025'!T62:AB62)</f>
        <v>173353</v>
      </c>
      <c r="E60" s="54">
        <f>SUM('subscritores das IME 2025'!AC62:AK62)</f>
        <v>184796</v>
      </c>
      <c r="F60" s="54">
        <f>SUM('subscritores das IME 2025'!AL62:AT62)</f>
        <v>173789</v>
      </c>
      <c r="G60" s="54">
        <f>SUM('subscritores das IME 2025'!AU62:BC62)</f>
        <v>157226</v>
      </c>
      <c r="H60" s="54">
        <f>SUM('subscritores das IME 2025'!BD62:BL62)</f>
        <v>155169</v>
      </c>
      <c r="I60" s="54">
        <f>SUM('subscritores das IME 2025'!BM62:BU62)</f>
        <v>158098</v>
      </c>
      <c r="J60" s="54">
        <f>SUM('subscritores das IME 2025'!BV62:CD62)</f>
        <v>160983</v>
      </c>
      <c r="K60" s="54">
        <f>SUM('subscritores das IME 2025'!CE62:CM62)</f>
        <v>166519</v>
      </c>
      <c r="L60" s="54">
        <f>SUM('subscritores das IME 2025'!CN62:CV62)</f>
        <v>170820</v>
      </c>
      <c r="M60" s="54">
        <f>SUM('subscritores das IME 2025'!CW62:DE62)</f>
        <v>176050</v>
      </c>
      <c r="AA60" s="48"/>
    </row>
    <row r="61" spans="1:27" x14ac:dyDescent="0.25">
      <c r="A61" s="4"/>
      <c r="B61" s="54">
        <f>SUM('subscritores das IME 2025'!B63:J63)</f>
        <v>0</v>
      </c>
      <c r="C61" s="54">
        <f>SUM('subscritores das IME 2025'!K63:S63)</f>
        <v>0</v>
      </c>
      <c r="D61" s="54">
        <f>SUM('subscritores das IME 2025'!T63:AB63)</f>
        <v>0</v>
      </c>
      <c r="E61" s="54">
        <f>SUM('subscritores das IME 2025'!AC63:AK63)</f>
        <v>0</v>
      </c>
      <c r="F61" s="54">
        <f>SUM('subscritores das IME 2025'!AL63:AT63)</f>
        <v>0</v>
      </c>
      <c r="G61" s="54">
        <f>SUM('subscritores das IME 2025'!AU63:BC63)</f>
        <v>0</v>
      </c>
      <c r="H61" s="54">
        <f>SUM('subscritores das IME 2025'!BD63:BL63)</f>
        <v>0</v>
      </c>
      <c r="I61" s="54">
        <f>SUM('subscritores das IME 2025'!BM63:BU63)</f>
        <v>0</v>
      </c>
      <c r="J61" s="54">
        <f>SUM('subscritores das IME 2025'!BV63:CD63)</f>
        <v>0</v>
      </c>
      <c r="K61" s="54">
        <f>SUM('subscritores das IME 2025'!CE63:CM63)</f>
        <v>0</v>
      </c>
      <c r="L61" s="54">
        <f>SUM('subscritores das IME 2025'!CN63:CV63)</f>
        <v>0</v>
      </c>
      <c r="M61" s="54">
        <f>SUM('subscritores das IME 2025'!CW63:DE63)</f>
        <v>0</v>
      </c>
      <c r="AA61" s="48"/>
    </row>
    <row r="62" spans="1:27" x14ac:dyDescent="0.25">
      <c r="A62" s="6" t="s">
        <v>55</v>
      </c>
      <c r="B62" s="82">
        <f>SUM(B63:B75)</f>
        <v>1457648</v>
      </c>
      <c r="C62" s="6">
        <f t="shared" ref="C62:M62" si="4">SUM(C63:C75)</f>
        <v>1478726</v>
      </c>
      <c r="D62" s="6">
        <f t="shared" si="4"/>
        <v>1544898</v>
      </c>
      <c r="E62" s="6">
        <f t="shared" si="4"/>
        <v>1589538</v>
      </c>
      <c r="F62" s="6">
        <f t="shared" si="4"/>
        <v>1614090</v>
      </c>
      <c r="G62" s="6">
        <f t="shared" si="4"/>
        <v>1667525</v>
      </c>
      <c r="H62" s="6">
        <f t="shared" si="4"/>
        <v>1680385</v>
      </c>
      <c r="I62" s="6">
        <f t="shared" si="4"/>
        <v>1734733</v>
      </c>
      <c r="J62" s="6">
        <f t="shared" si="4"/>
        <v>1767496</v>
      </c>
      <c r="K62" s="6">
        <f t="shared" si="4"/>
        <v>1814572</v>
      </c>
      <c r="L62" s="6">
        <f t="shared" si="4"/>
        <v>1833534</v>
      </c>
      <c r="M62" s="6">
        <f t="shared" si="4"/>
        <v>1867948</v>
      </c>
      <c r="AA62" s="48"/>
    </row>
    <row r="63" spans="1:27" x14ac:dyDescent="0.25">
      <c r="A63" s="4" t="s">
        <v>56</v>
      </c>
      <c r="B63" s="54">
        <f>SUM('subscritores das IME 2025'!B65:J65)</f>
        <v>551235</v>
      </c>
      <c r="C63" s="54">
        <f>SUM('subscritores das IME 2025'!K65:S65)</f>
        <v>565968</v>
      </c>
      <c r="D63" s="54">
        <f>SUM('subscritores das IME 2025'!T65:AB65)</f>
        <v>603808</v>
      </c>
      <c r="E63" s="54">
        <f>SUM('subscritores das IME 2025'!AC65:AK65)</f>
        <v>613295</v>
      </c>
      <c r="F63" s="54">
        <f>SUM('subscritores das IME 2025'!AL65:AT65)</f>
        <v>630297</v>
      </c>
      <c r="G63" s="54">
        <f>SUM('subscritores das IME 2025'!AU65:BC65)</f>
        <v>682345</v>
      </c>
      <c r="H63" s="54">
        <f>SUM('subscritores das IME 2025'!BD65:BL65)</f>
        <v>680379</v>
      </c>
      <c r="I63" s="54">
        <f>SUM('subscritores das IME 2025'!BM65:BU65)</f>
        <v>696192</v>
      </c>
      <c r="J63" s="54">
        <f>SUM('subscritores das IME 2025'!BV65:CD65)</f>
        <v>700333</v>
      </c>
      <c r="K63" s="54">
        <f>SUM('subscritores das IME 2025'!CE65:CM65)</f>
        <v>722652</v>
      </c>
      <c r="L63" s="54">
        <f>SUM('subscritores das IME 2025'!CN65:CV65)</f>
        <v>733409</v>
      </c>
      <c r="M63" s="54">
        <f>SUM('subscritores das IME 2025'!CW65:DE65)</f>
        <v>747653</v>
      </c>
      <c r="AA63" s="48"/>
    </row>
    <row r="64" spans="1:27" x14ac:dyDescent="0.25">
      <c r="A64" s="4" t="s">
        <v>57</v>
      </c>
      <c r="B64" s="54">
        <f>SUM('subscritores das IME 2025'!B66:J66)</f>
        <v>136290</v>
      </c>
      <c r="C64" s="54">
        <f>SUM('subscritores das IME 2025'!K66:S66)</f>
        <v>137674</v>
      </c>
      <c r="D64" s="54">
        <f>SUM('subscritores das IME 2025'!T66:AB66)</f>
        <v>139920</v>
      </c>
      <c r="E64" s="54">
        <f>SUM('subscritores das IME 2025'!AC66:AK66)</f>
        <v>141155</v>
      </c>
      <c r="F64" s="54">
        <f>SUM('subscritores das IME 2025'!AL66:AT66)</f>
        <v>149089</v>
      </c>
      <c r="G64" s="54">
        <f>SUM('subscritores das IME 2025'!AU66:BC66)</f>
        <v>162521</v>
      </c>
      <c r="H64" s="54">
        <f>SUM('subscritores das IME 2025'!BD66:BL66)</f>
        <v>165299</v>
      </c>
      <c r="I64" s="54">
        <f>SUM('subscritores das IME 2025'!BM66:BU66)</f>
        <v>174268</v>
      </c>
      <c r="J64" s="54">
        <f>SUM('subscritores das IME 2025'!BV66:CD66)</f>
        <v>180038</v>
      </c>
      <c r="K64" s="54">
        <f>SUM('subscritores das IME 2025'!CE66:CM66)</f>
        <v>187402</v>
      </c>
      <c r="L64" s="54">
        <f>SUM('subscritores das IME 2025'!CN66:CV66)</f>
        <v>188567</v>
      </c>
      <c r="M64" s="54">
        <f>SUM('subscritores das IME 2025'!CW66:DE66)</f>
        <v>188027</v>
      </c>
      <c r="AA64" s="48"/>
    </row>
    <row r="65" spans="1:27" x14ac:dyDescent="0.25">
      <c r="A65" s="4" t="s">
        <v>58</v>
      </c>
      <c r="B65" s="54">
        <f>SUM('subscritores das IME 2025'!B67:J67)</f>
        <v>174590</v>
      </c>
      <c r="C65" s="54">
        <f>SUM('subscritores das IME 2025'!K67:S67)</f>
        <v>176204</v>
      </c>
      <c r="D65" s="54">
        <f>SUM('subscritores das IME 2025'!T67:AB67)</f>
        <v>182728</v>
      </c>
      <c r="E65" s="54">
        <f>SUM('subscritores das IME 2025'!AC67:AK67)</f>
        <v>187758</v>
      </c>
      <c r="F65" s="54">
        <f>SUM('subscritores das IME 2025'!AL67:AT67)</f>
        <v>189235</v>
      </c>
      <c r="G65" s="54">
        <f>SUM('subscritores das IME 2025'!AU67:BC67)</f>
        <v>187798</v>
      </c>
      <c r="H65" s="54">
        <f>SUM('subscritores das IME 2025'!BD67:BL67)</f>
        <v>188342</v>
      </c>
      <c r="I65" s="54">
        <f>SUM('subscritores das IME 2025'!BM67:BU67)</f>
        <v>194337</v>
      </c>
      <c r="J65" s="54">
        <f>SUM('subscritores das IME 2025'!BV67:CD67)</f>
        <v>198243</v>
      </c>
      <c r="K65" s="54">
        <f>SUM('subscritores das IME 2025'!CE67:CM67)</f>
        <v>201465</v>
      </c>
      <c r="L65" s="54">
        <f>SUM('subscritores das IME 2025'!CN67:CV67)</f>
        <v>207773</v>
      </c>
      <c r="M65" s="54">
        <f>SUM('subscritores das IME 2025'!CW67:DE67)</f>
        <v>213152</v>
      </c>
      <c r="AA65" s="48"/>
    </row>
    <row r="66" spans="1:27" x14ac:dyDescent="0.25">
      <c r="A66" s="4" t="s">
        <v>59</v>
      </c>
      <c r="B66" s="54">
        <f>SUM('subscritores das IME 2025'!B68:J68)</f>
        <v>53938</v>
      </c>
      <c r="C66" s="54">
        <f>SUM('subscritores das IME 2025'!K68:S68)</f>
        <v>55205</v>
      </c>
      <c r="D66" s="54">
        <f>SUM('subscritores das IME 2025'!T68:AB68)</f>
        <v>56254</v>
      </c>
      <c r="E66" s="54">
        <f>SUM('subscritores das IME 2025'!AC68:AK68)</f>
        <v>57786</v>
      </c>
      <c r="F66" s="54">
        <f>SUM('subscritores das IME 2025'!AL68:AT68)</f>
        <v>57056</v>
      </c>
      <c r="G66" s="54">
        <f>SUM('subscritores das IME 2025'!AU68:BC68)</f>
        <v>57481</v>
      </c>
      <c r="H66" s="54">
        <f>SUM('subscritores das IME 2025'!BD68:BL68)</f>
        <v>59518</v>
      </c>
      <c r="I66" s="54">
        <f>SUM('subscritores das IME 2025'!BM68:BU68)</f>
        <v>61577</v>
      </c>
      <c r="J66" s="54">
        <f>SUM('subscritores das IME 2025'!BV68:CD68)</f>
        <v>63306</v>
      </c>
      <c r="K66" s="54">
        <f>SUM('subscritores das IME 2025'!CE68:CM68)</f>
        <v>61813</v>
      </c>
      <c r="L66" s="54">
        <f>SUM('subscritores das IME 2025'!CN68:CV68)</f>
        <v>62766</v>
      </c>
      <c r="M66" s="54">
        <f>SUM('subscritores das IME 2025'!CW68:DE68)</f>
        <v>63377</v>
      </c>
      <c r="AA66" s="48"/>
    </row>
    <row r="67" spans="1:27" x14ac:dyDescent="0.25">
      <c r="A67" s="4" t="s">
        <v>60</v>
      </c>
      <c r="B67" s="54">
        <f>SUM('subscritores das IME 2025'!B69:J69)</f>
        <v>36755</v>
      </c>
      <c r="C67" s="54">
        <f>SUM('subscritores das IME 2025'!K69:S69)</f>
        <v>36468</v>
      </c>
      <c r="D67" s="54">
        <f>SUM('subscritores das IME 2025'!T69:AB69)</f>
        <v>37364</v>
      </c>
      <c r="E67" s="54">
        <f>SUM('subscritores das IME 2025'!AC69:AK69)</f>
        <v>38348</v>
      </c>
      <c r="F67" s="54">
        <f>SUM('subscritores das IME 2025'!AL69:AT69)</f>
        <v>39827</v>
      </c>
      <c r="G67" s="54">
        <f>SUM('subscritores das IME 2025'!AU69:BC69)</f>
        <v>41166</v>
      </c>
      <c r="H67" s="54">
        <f>SUM('subscritores das IME 2025'!BD69:BL69)</f>
        <v>43004</v>
      </c>
      <c r="I67" s="54">
        <f>SUM('subscritores das IME 2025'!BM69:BU69)</f>
        <v>45527</v>
      </c>
      <c r="J67" s="54">
        <f>SUM('subscritores das IME 2025'!BV69:CD69)</f>
        <v>46982</v>
      </c>
      <c r="K67" s="54">
        <f>SUM('subscritores das IME 2025'!CE69:CM69)</f>
        <v>48643</v>
      </c>
      <c r="L67" s="54">
        <f>SUM('subscritores das IME 2025'!CN69:CV69)</f>
        <v>48883</v>
      </c>
      <c r="M67" s="54">
        <f>SUM('subscritores das IME 2025'!CW69:DE69)</f>
        <v>51183</v>
      </c>
      <c r="AA67" s="48"/>
    </row>
    <row r="68" spans="1:27" x14ac:dyDescent="0.25">
      <c r="A68" s="4" t="s">
        <v>61</v>
      </c>
      <c r="B68" s="54">
        <f>SUM('subscritores das IME 2025'!B70:J70)</f>
        <v>19387</v>
      </c>
      <c r="C68" s="54">
        <f>SUM('subscritores das IME 2025'!K70:S70)</f>
        <v>19099</v>
      </c>
      <c r="D68" s="54">
        <f>SUM('subscritores das IME 2025'!T70:AB70)</f>
        <v>20159</v>
      </c>
      <c r="E68" s="54">
        <f>SUM('subscritores das IME 2025'!AC70:AK70)</f>
        <v>21145</v>
      </c>
      <c r="F68" s="54">
        <f>SUM('subscritores das IME 2025'!AL70:AT70)</f>
        <v>22170</v>
      </c>
      <c r="G68" s="54">
        <f>SUM('subscritores das IME 2025'!AU70:BC70)</f>
        <v>22670</v>
      </c>
      <c r="H68" s="54">
        <f>SUM('subscritores das IME 2025'!BD70:BL70)</f>
        <v>23501</v>
      </c>
      <c r="I68" s="54">
        <f>SUM('subscritores das IME 2025'!BM70:BU70)</f>
        <v>24696</v>
      </c>
      <c r="J68" s="54">
        <f>SUM('subscritores das IME 2025'!BV70:CD70)</f>
        <v>25720</v>
      </c>
      <c r="K68" s="54">
        <f>SUM('subscritores das IME 2025'!CE70:CM70)</f>
        <v>26276</v>
      </c>
      <c r="L68" s="54">
        <f>SUM('subscritores das IME 2025'!CN70:CV70)</f>
        <v>26106</v>
      </c>
      <c r="M68" s="54">
        <f>SUM('subscritores das IME 2025'!CW70:DE70)</f>
        <v>26105</v>
      </c>
      <c r="AA68" s="48"/>
    </row>
    <row r="69" spans="1:27" x14ac:dyDescent="0.25">
      <c r="A69" s="4" t="s">
        <v>55</v>
      </c>
      <c r="B69" s="54">
        <f>SUM('subscritores das IME 2025'!B71:J71)</f>
        <v>192093</v>
      </c>
      <c r="C69" s="54">
        <f>SUM('subscritores das IME 2025'!K71:S71)</f>
        <v>194491</v>
      </c>
      <c r="D69" s="54">
        <f>SUM('subscritores das IME 2025'!T71:AB71)</f>
        <v>200668</v>
      </c>
      <c r="E69" s="54">
        <f>SUM('subscritores das IME 2025'!AC71:AK71)</f>
        <v>209371</v>
      </c>
      <c r="F69" s="54">
        <f>SUM('subscritores das IME 2025'!AL71:AT71)</f>
        <v>208225</v>
      </c>
      <c r="G69" s="54">
        <f>SUM('subscritores das IME 2025'!AU71:BC71)</f>
        <v>212989</v>
      </c>
      <c r="H69" s="54">
        <f>SUM('subscritores das IME 2025'!BD71:BL71)</f>
        <v>215624</v>
      </c>
      <c r="I69" s="54">
        <f>SUM('subscritores das IME 2025'!BM71:BU71)</f>
        <v>221965</v>
      </c>
      <c r="J69" s="54">
        <f>SUM('subscritores das IME 2025'!BV71:CD71)</f>
        <v>226997</v>
      </c>
      <c r="K69" s="54">
        <f>SUM('subscritores das IME 2025'!CE71:CM71)</f>
        <v>227245</v>
      </c>
      <c r="L69" s="54">
        <f>SUM('subscritores das IME 2025'!CN71:CV71)</f>
        <v>227596</v>
      </c>
      <c r="M69" s="54">
        <f>SUM('subscritores das IME 2025'!CW71:DE71)</f>
        <v>229547</v>
      </c>
      <c r="AA69" s="48"/>
    </row>
    <row r="70" spans="1:27" x14ac:dyDescent="0.25">
      <c r="A70" s="4" t="s">
        <v>62</v>
      </c>
      <c r="B70" s="54">
        <f>SUM('subscritores das IME 2025'!B72:J72)</f>
        <v>42268</v>
      </c>
      <c r="C70" s="54">
        <f>SUM('subscritores das IME 2025'!K72:S72)</f>
        <v>41089</v>
      </c>
      <c r="D70" s="54">
        <f>SUM('subscritores das IME 2025'!T72:AB72)</f>
        <v>42944</v>
      </c>
      <c r="E70" s="54">
        <f>SUM('subscritores das IME 2025'!AC72:AK72)</f>
        <v>44971</v>
      </c>
      <c r="F70" s="54">
        <f>SUM('subscritores das IME 2025'!AL72:AT72)</f>
        <v>46583</v>
      </c>
      <c r="G70" s="54">
        <f>SUM('subscritores das IME 2025'!AU72:BC72)</f>
        <v>46664</v>
      </c>
      <c r="H70" s="54">
        <f>SUM('subscritores das IME 2025'!BD72:BL72)</f>
        <v>48215</v>
      </c>
      <c r="I70" s="54">
        <f>SUM('subscritores das IME 2025'!BM72:BU72)</f>
        <v>50714</v>
      </c>
      <c r="J70" s="54">
        <f>SUM('subscritores das IME 2025'!BV72:CD72)</f>
        <v>52082</v>
      </c>
      <c r="K70" s="54">
        <f>SUM('subscritores das IME 2025'!CE72:CM72)</f>
        <v>53852</v>
      </c>
      <c r="L70" s="54">
        <f>SUM('subscritores das IME 2025'!CN72:CV72)</f>
        <v>53550</v>
      </c>
      <c r="M70" s="54">
        <f>SUM('subscritores das IME 2025'!CW72:DE72)</f>
        <v>54818</v>
      </c>
      <c r="AA70" s="48"/>
    </row>
    <row r="71" spans="1:27" x14ac:dyDescent="0.25">
      <c r="A71" s="4" t="s">
        <v>63</v>
      </c>
      <c r="B71" s="54">
        <f>SUM('subscritores das IME 2025'!B73:J73)</f>
        <v>95982</v>
      </c>
      <c r="C71" s="54">
        <f>SUM('subscritores das IME 2025'!K73:S73)</f>
        <v>96813</v>
      </c>
      <c r="D71" s="54">
        <f>SUM('subscritores das IME 2025'!T73:AB73)</f>
        <v>101988</v>
      </c>
      <c r="E71" s="54">
        <f>SUM('subscritores das IME 2025'!AC73:AK73)</f>
        <v>107187</v>
      </c>
      <c r="F71" s="54">
        <f>SUM('subscritores das IME 2025'!AL73:AT73)</f>
        <v>105067</v>
      </c>
      <c r="G71" s="54">
        <f>SUM('subscritores das IME 2025'!AU73:BC73)</f>
        <v>98008</v>
      </c>
      <c r="H71" s="54">
        <f>SUM('subscritores das IME 2025'!BD73:BL73)</f>
        <v>97525</v>
      </c>
      <c r="I71" s="54">
        <f>SUM('subscritores das IME 2025'!BM73:BU73)</f>
        <v>99926</v>
      </c>
      <c r="J71" s="54">
        <f>SUM('subscritores das IME 2025'!BV73:CD73)</f>
        <v>101873</v>
      </c>
      <c r="K71" s="54">
        <f>SUM('subscritores das IME 2025'!CE73:CM73)</f>
        <v>105606</v>
      </c>
      <c r="L71" s="54">
        <f>SUM('subscritores das IME 2025'!CN73:CV73)</f>
        <v>104734</v>
      </c>
      <c r="M71" s="54">
        <f>SUM('subscritores das IME 2025'!CW73:DE73)</f>
        <v>109050</v>
      </c>
      <c r="AA71" s="48"/>
    </row>
    <row r="72" spans="1:27" x14ac:dyDescent="0.25">
      <c r="A72" s="4" t="s">
        <v>64</v>
      </c>
      <c r="B72" s="54">
        <f>SUM('subscritores das IME 2025'!B74:J74)</f>
        <v>23073</v>
      </c>
      <c r="C72" s="54">
        <f>SUM('subscritores das IME 2025'!K74:S74)</f>
        <v>23075</v>
      </c>
      <c r="D72" s="54">
        <f>SUM('subscritores das IME 2025'!T74:AB74)</f>
        <v>23320</v>
      </c>
      <c r="E72" s="54">
        <f>SUM('subscritores das IME 2025'!AC74:AK74)</f>
        <v>25192</v>
      </c>
      <c r="F72" s="54">
        <f>SUM('subscritores das IME 2025'!AL74:AT74)</f>
        <v>24993</v>
      </c>
      <c r="G72" s="54">
        <f>SUM('subscritores das IME 2025'!AU74:BC74)</f>
        <v>24984</v>
      </c>
      <c r="H72" s="54">
        <f>SUM('subscritores das IME 2025'!BD74:BL74)</f>
        <v>25753</v>
      </c>
      <c r="I72" s="54">
        <f>SUM('subscritores das IME 2025'!BM74:BU74)</f>
        <v>26770</v>
      </c>
      <c r="J72" s="54">
        <f>SUM('subscritores das IME 2025'!BV74:CD74)</f>
        <v>27134</v>
      </c>
      <c r="K72" s="54">
        <f>SUM('subscritores das IME 2025'!CE74:CM74)</f>
        <v>28165</v>
      </c>
      <c r="L72" s="54">
        <f>SUM('subscritores das IME 2025'!CN74:CV74)</f>
        <v>28280</v>
      </c>
      <c r="M72" s="54">
        <f>SUM('subscritores das IME 2025'!CW74:DE74)</f>
        <v>28219</v>
      </c>
      <c r="AA72" s="48"/>
    </row>
    <row r="73" spans="1:27" x14ac:dyDescent="0.25">
      <c r="A73" s="4" t="s">
        <v>65</v>
      </c>
      <c r="B73" s="54">
        <f>SUM('subscritores das IME 2025'!B75:J75)</f>
        <v>28280</v>
      </c>
      <c r="C73" s="54">
        <f>SUM('subscritores das IME 2025'!K75:S75)</f>
        <v>28318</v>
      </c>
      <c r="D73" s="54">
        <f>SUM('subscritores das IME 2025'!T75:AB75)</f>
        <v>29308</v>
      </c>
      <c r="E73" s="54">
        <f>SUM('subscritores das IME 2025'!AC75:AK75)</f>
        <v>31370</v>
      </c>
      <c r="F73" s="54">
        <f>SUM('subscritores das IME 2025'!AL75:AT75)</f>
        <v>32193</v>
      </c>
      <c r="G73" s="54">
        <f>SUM('subscritores das IME 2025'!AU75:BC75)</f>
        <v>32307</v>
      </c>
      <c r="H73" s="54">
        <f>SUM('subscritores das IME 2025'!BD75:BL75)</f>
        <v>33001</v>
      </c>
      <c r="I73" s="54">
        <f>SUM('subscritores das IME 2025'!BM75:BU75)</f>
        <v>34710</v>
      </c>
      <c r="J73" s="54">
        <f>SUM('subscritores das IME 2025'!BV75:CD75)</f>
        <v>35756</v>
      </c>
      <c r="K73" s="54">
        <f>SUM('subscritores das IME 2025'!CE75:CM75)</f>
        <v>36281</v>
      </c>
      <c r="L73" s="54">
        <f>SUM('subscritores das IME 2025'!CN75:CV75)</f>
        <v>37124</v>
      </c>
      <c r="M73" s="54">
        <f>SUM('subscritores das IME 2025'!CW75:DE75)</f>
        <v>38184</v>
      </c>
      <c r="AA73" s="48"/>
    </row>
    <row r="74" spans="1:27" x14ac:dyDescent="0.25">
      <c r="A74" s="4" t="s">
        <v>66</v>
      </c>
      <c r="B74" s="54">
        <f>SUM('subscritores das IME 2025'!B76:J76)</f>
        <v>103757</v>
      </c>
      <c r="C74" s="54">
        <f>SUM('subscritores das IME 2025'!K76:S76)</f>
        <v>104322</v>
      </c>
      <c r="D74" s="54">
        <f>SUM('subscritores das IME 2025'!T76:AB76)</f>
        <v>106437</v>
      </c>
      <c r="E74" s="54">
        <f>SUM('subscritores das IME 2025'!AC76:AK76)</f>
        <v>111960</v>
      </c>
      <c r="F74" s="54">
        <f>SUM('subscritores das IME 2025'!AL76:AT76)</f>
        <v>109355</v>
      </c>
      <c r="G74" s="54">
        <f>SUM('subscritores das IME 2025'!AU76:BC76)</f>
        <v>98592</v>
      </c>
      <c r="H74" s="54">
        <f>SUM('subscritores das IME 2025'!BD76:BL76)</f>
        <v>100224</v>
      </c>
      <c r="I74" s="54">
        <f>SUM('subscritores das IME 2025'!BM76:BU76)</f>
        <v>104051</v>
      </c>
      <c r="J74" s="54">
        <f>SUM('subscritores das IME 2025'!BV76:CD76)</f>
        <v>109032</v>
      </c>
      <c r="K74" s="54">
        <f>SUM('subscritores das IME 2025'!CE76:CM76)</f>
        <v>115172</v>
      </c>
      <c r="L74" s="54">
        <f>SUM('subscritores das IME 2025'!CN76:CV76)</f>
        <v>114746</v>
      </c>
      <c r="M74" s="54">
        <f>SUM('subscritores das IME 2025'!CW76:DE76)</f>
        <v>118633</v>
      </c>
      <c r="AA74" s="48"/>
    </row>
    <row r="75" spans="1:27" x14ac:dyDescent="0.25">
      <c r="A75" s="4"/>
      <c r="B75" s="54">
        <f>SUM('subscritores das IME 2025'!B77:J77)</f>
        <v>0</v>
      </c>
      <c r="C75" s="54">
        <f>SUM('subscritores das IME 2025'!K77:S77)</f>
        <v>0</v>
      </c>
      <c r="D75" s="54">
        <f>SUM('subscritores das IME 2025'!T77:AB77)</f>
        <v>0</v>
      </c>
      <c r="E75" s="54">
        <f>SUM('subscritores das IME 2025'!AC77:AK77)</f>
        <v>0</v>
      </c>
      <c r="F75" s="54">
        <f>SUM('subscritores das IME 2025'!AL77:AT77)</f>
        <v>0</v>
      </c>
      <c r="G75" s="54">
        <f>SUM('subscritores das IME 2025'!AU77:BC77)</f>
        <v>0</v>
      </c>
      <c r="H75" s="54">
        <f>SUM('subscritores das IME 2025'!BD77:BL77)</f>
        <v>0</v>
      </c>
      <c r="I75" s="54">
        <f>SUM('subscritores das IME 2025'!BM77:BU77)</f>
        <v>0</v>
      </c>
      <c r="J75" s="54">
        <f>SUM('subscritores das IME 2025'!BV77:CD77)</f>
        <v>0</v>
      </c>
      <c r="K75" s="54">
        <f>SUM('subscritores das IME 2025'!CE77:CM77)</f>
        <v>0</v>
      </c>
      <c r="L75" s="54">
        <f>SUM('subscritores das IME 2025'!CN77:CV77)</f>
        <v>0</v>
      </c>
      <c r="M75" s="54">
        <f>SUM('subscritores das IME 2025'!CW77:DE77)</f>
        <v>0</v>
      </c>
      <c r="AA75" s="48"/>
    </row>
    <row r="76" spans="1:27" x14ac:dyDescent="0.25">
      <c r="A76" s="6" t="s">
        <v>67</v>
      </c>
      <c r="B76" s="82">
        <f>SUM(B77:B92)</f>
        <v>1417165</v>
      </c>
      <c r="C76" s="6">
        <f t="shared" ref="C76:M76" si="5">SUM(C77:C92)</f>
        <v>1448409</v>
      </c>
      <c r="D76" s="6">
        <f t="shared" si="5"/>
        <v>1490275.5</v>
      </c>
      <c r="E76" s="6">
        <f t="shared" si="5"/>
        <v>1551481</v>
      </c>
      <c r="F76" s="6">
        <f t="shared" si="5"/>
        <v>1564655</v>
      </c>
      <c r="G76" s="6">
        <f t="shared" si="5"/>
        <v>1603697</v>
      </c>
      <c r="H76" s="6">
        <f t="shared" si="5"/>
        <v>1601758</v>
      </c>
      <c r="I76" s="6">
        <f t="shared" si="5"/>
        <v>1650974</v>
      </c>
      <c r="J76" s="6">
        <f t="shared" si="5"/>
        <v>1692626</v>
      </c>
      <c r="K76" s="6">
        <f t="shared" si="5"/>
        <v>1732373</v>
      </c>
      <c r="L76" s="6">
        <f t="shared" si="5"/>
        <v>1756774</v>
      </c>
      <c r="M76" s="6">
        <f t="shared" si="5"/>
        <v>1764588</v>
      </c>
      <c r="AA76" s="48"/>
    </row>
    <row r="77" spans="1:27" x14ac:dyDescent="0.25">
      <c r="A77" s="4" t="s">
        <v>68</v>
      </c>
      <c r="B77" s="54">
        <f>SUM('subscritores das IME 2025'!B79:J79)</f>
        <v>490388</v>
      </c>
      <c r="C77" s="54">
        <f>SUM('subscritores das IME 2025'!K79:S79)</f>
        <v>497619</v>
      </c>
      <c r="D77" s="54">
        <f>SUM('subscritores das IME 2025'!T79:AB79)</f>
        <v>516448</v>
      </c>
      <c r="E77" s="54">
        <f>SUM('subscritores das IME 2025'!AC79:AK79)</f>
        <v>530520</v>
      </c>
      <c r="F77" s="54">
        <f>SUM('subscritores das IME 2025'!AL79:AT79)</f>
        <v>533276</v>
      </c>
      <c r="G77" s="54">
        <f>SUM('subscritores das IME 2025'!AU79:BC79)</f>
        <v>534073</v>
      </c>
      <c r="H77" s="54">
        <f>SUM('subscritores das IME 2025'!BD79:BL79)</f>
        <v>534215</v>
      </c>
      <c r="I77" s="54">
        <f>SUM('subscritores das IME 2025'!BM79:BU79)</f>
        <v>546992</v>
      </c>
      <c r="J77" s="54">
        <f>SUM('subscritores das IME 2025'!BV79:CD79)</f>
        <v>551421</v>
      </c>
      <c r="K77" s="54">
        <f>SUM('subscritores das IME 2025'!CE79:CM79)</f>
        <v>540870</v>
      </c>
      <c r="L77" s="54">
        <f>SUM('subscritores das IME 2025'!CN79:CV79)</f>
        <v>541494</v>
      </c>
      <c r="M77" s="54">
        <f>SUM('subscritores das IME 2025'!CW79:DE79)</f>
        <v>537405</v>
      </c>
      <c r="AA77" s="48"/>
    </row>
    <row r="78" spans="1:27" x14ac:dyDescent="0.25">
      <c r="A78" s="4" t="s">
        <v>69</v>
      </c>
      <c r="B78" s="54">
        <f>SUM('subscritores das IME 2025'!B80:J80)</f>
        <v>166504</v>
      </c>
      <c r="C78" s="54">
        <f>SUM('subscritores das IME 2025'!K80:S80)</f>
        <v>176734</v>
      </c>
      <c r="D78" s="54">
        <f>SUM('subscritores das IME 2025'!T80:AB80)</f>
        <v>177867.5</v>
      </c>
      <c r="E78" s="54">
        <f>SUM('subscritores das IME 2025'!AC80:AK80)</f>
        <v>183370</v>
      </c>
      <c r="F78" s="54">
        <f>SUM('subscritores das IME 2025'!AL80:AT80)</f>
        <v>193667</v>
      </c>
      <c r="G78" s="54">
        <f>SUM('subscritores das IME 2025'!AU80:BC80)</f>
        <v>226750</v>
      </c>
      <c r="H78" s="54">
        <f>SUM('subscritores das IME 2025'!BD80:BL80)</f>
        <v>226928</v>
      </c>
      <c r="I78" s="54">
        <f>SUM('subscritores das IME 2025'!BM80:BU80)</f>
        <v>233957</v>
      </c>
      <c r="J78" s="54">
        <f>SUM('subscritores das IME 2025'!BV80:CD80)</f>
        <v>241248</v>
      </c>
      <c r="K78" s="54">
        <f>SUM('subscritores das IME 2025'!CE80:CM80)</f>
        <v>255098</v>
      </c>
      <c r="L78" s="54">
        <f>SUM('subscritores das IME 2025'!CN80:CV80)</f>
        <v>260534</v>
      </c>
      <c r="M78" s="54">
        <f>SUM('subscritores das IME 2025'!CW80:DE80)</f>
        <v>261680</v>
      </c>
      <c r="AA78" s="48"/>
    </row>
    <row r="79" spans="1:27" x14ac:dyDescent="0.25">
      <c r="A79" s="4" t="s">
        <v>70</v>
      </c>
      <c r="B79" s="54">
        <f>SUM('subscritores das IME 2025'!B81:J81)</f>
        <v>102893</v>
      </c>
      <c r="C79" s="54">
        <f>SUM('subscritores das IME 2025'!K81:S81)</f>
        <v>105142</v>
      </c>
      <c r="D79" s="54">
        <f>SUM('subscritores das IME 2025'!T81:AB81)</f>
        <v>106171</v>
      </c>
      <c r="E79" s="54">
        <f>SUM('subscritores das IME 2025'!AC81:AK81)</f>
        <v>104668</v>
      </c>
      <c r="F79" s="54">
        <f>SUM('subscritores das IME 2025'!AL81:AT81)</f>
        <v>107573</v>
      </c>
      <c r="G79" s="54">
        <f>SUM('subscritores das IME 2025'!AU81:BC81)</f>
        <v>118653</v>
      </c>
      <c r="H79" s="54">
        <f>SUM('subscritores das IME 2025'!BD81:BL81)</f>
        <v>120248</v>
      </c>
      <c r="I79" s="54">
        <f>SUM('subscritores das IME 2025'!BM81:BU81)</f>
        <v>122726</v>
      </c>
      <c r="J79" s="54">
        <f>SUM('subscritores das IME 2025'!BV81:CD81)</f>
        <v>127640</v>
      </c>
      <c r="K79" s="54">
        <f>SUM('subscritores das IME 2025'!CE81:CM81)</f>
        <v>115644</v>
      </c>
      <c r="L79" s="54">
        <f>SUM('subscritores das IME 2025'!CN81:CV81)</f>
        <v>116176</v>
      </c>
      <c r="M79" s="54">
        <f>SUM('subscritores das IME 2025'!CW81:DE81)</f>
        <v>111848</v>
      </c>
      <c r="AA79" s="48"/>
    </row>
    <row r="80" spans="1:27" x14ac:dyDescent="0.25">
      <c r="A80" s="4" t="s">
        <v>71</v>
      </c>
      <c r="B80" s="54">
        <f>SUM('subscritores das IME 2025'!B82:J82)</f>
        <v>82662</v>
      </c>
      <c r="C80" s="54">
        <f>SUM('subscritores das IME 2025'!K82:S82)</f>
        <v>83680</v>
      </c>
      <c r="D80" s="54">
        <f>SUM('subscritores das IME 2025'!T82:AB82)</f>
        <v>86470</v>
      </c>
      <c r="E80" s="54">
        <f>SUM('subscritores das IME 2025'!AC82:AK82)</f>
        <v>87546</v>
      </c>
      <c r="F80" s="54">
        <f>SUM('subscritores das IME 2025'!AL82:AT82)</f>
        <v>93623</v>
      </c>
      <c r="G80" s="54">
        <f>SUM('subscritores das IME 2025'!AU82:BC82)</f>
        <v>103665</v>
      </c>
      <c r="H80" s="54">
        <f>SUM('subscritores das IME 2025'!BD82:BL82)</f>
        <v>104625</v>
      </c>
      <c r="I80" s="54">
        <f>SUM('subscritores das IME 2025'!BM82:BU82)</f>
        <v>108717</v>
      </c>
      <c r="J80" s="54">
        <f>SUM('subscritores das IME 2025'!BV82:CD82)</f>
        <v>109878</v>
      </c>
      <c r="K80" s="54">
        <f>SUM('subscritores das IME 2025'!CE82:CM82)</f>
        <v>113651</v>
      </c>
      <c r="L80" s="54">
        <f>SUM('subscritores das IME 2025'!CN82:CV82)</f>
        <v>118740</v>
      </c>
      <c r="M80" s="54">
        <f>SUM('subscritores das IME 2025'!CW82:DE82)</f>
        <v>117977</v>
      </c>
      <c r="AA80" s="48"/>
    </row>
    <row r="81" spans="1:27" x14ac:dyDescent="0.25">
      <c r="A81" s="4" t="s">
        <v>72</v>
      </c>
      <c r="B81" s="54">
        <f>SUM('subscritores das IME 2025'!B83:J83)</f>
        <v>23211</v>
      </c>
      <c r="C81" s="54">
        <f>SUM('subscritores das IME 2025'!K83:S83)</f>
        <v>24089</v>
      </c>
      <c r="D81" s="54">
        <f>SUM('subscritores das IME 2025'!T83:AB83)</f>
        <v>25382</v>
      </c>
      <c r="E81" s="54">
        <f>SUM('subscritores das IME 2025'!AC83:AK83)</f>
        <v>26402</v>
      </c>
      <c r="F81" s="54">
        <f>SUM('subscritores das IME 2025'!AL83:AT83)</f>
        <v>28727</v>
      </c>
      <c r="G81" s="54">
        <f>SUM('subscritores das IME 2025'!AU83:BC83)</f>
        <v>32091</v>
      </c>
      <c r="H81" s="54">
        <f>SUM('subscritores das IME 2025'!BD83:BL83)</f>
        <v>33717</v>
      </c>
      <c r="I81" s="54">
        <f>SUM('subscritores das IME 2025'!BM83:BU83)</f>
        <v>34437</v>
      </c>
      <c r="J81" s="54">
        <f>SUM('subscritores das IME 2025'!BV83:CD83)</f>
        <v>36285</v>
      </c>
      <c r="K81" s="54">
        <f>SUM('subscritores das IME 2025'!CE83:CM83)</f>
        <v>37860</v>
      </c>
      <c r="L81" s="54">
        <f>SUM('subscritores das IME 2025'!CN83:CV83)</f>
        <v>39190</v>
      </c>
      <c r="M81" s="54">
        <f>SUM('subscritores das IME 2025'!CW83:DE83)</f>
        <v>37686</v>
      </c>
      <c r="AA81" s="48"/>
    </row>
    <row r="82" spans="1:27" x14ac:dyDescent="0.25">
      <c r="A82" s="4" t="s">
        <v>73</v>
      </c>
      <c r="B82" s="54">
        <f>SUM('subscritores das IME 2025'!B84:J84)</f>
        <v>36499</v>
      </c>
      <c r="C82" s="54">
        <f>SUM('subscritores das IME 2025'!K84:S84)</f>
        <v>36267</v>
      </c>
      <c r="D82" s="54">
        <f>SUM('subscritores das IME 2025'!T84:AB84)</f>
        <v>36759</v>
      </c>
      <c r="E82" s="54">
        <f>SUM('subscritores das IME 2025'!AC84:AK84)</f>
        <v>36470</v>
      </c>
      <c r="F82" s="54">
        <f>SUM('subscritores das IME 2025'!AL84:AT84)</f>
        <v>37136</v>
      </c>
      <c r="G82" s="54">
        <f>SUM('subscritores das IME 2025'!AU84:BC84)</f>
        <v>40733</v>
      </c>
      <c r="H82" s="54">
        <f>SUM('subscritores das IME 2025'!BD84:BL84)</f>
        <v>40751</v>
      </c>
      <c r="I82" s="54">
        <f>SUM('subscritores das IME 2025'!BM84:BU84)</f>
        <v>42189</v>
      </c>
      <c r="J82" s="54">
        <f>SUM('subscritores das IME 2025'!BV84:CD84)</f>
        <v>42106</v>
      </c>
      <c r="K82" s="54">
        <f>SUM('subscritores das IME 2025'!CE84:CM84)</f>
        <v>50174</v>
      </c>
      <c r="L82" s="54">
        <f>SUM('subscritores das IME 2025'!CN84:CV84)</f>
        <v>50936</v>
      </c>
      <c r="M82" s="54">
        <f>SUM('subscritores das IME 2025'!CW84:DE84)</f>
        <v>50241</v>
      </c>
      <c r="AA82" s="48"/>
    </row>
    <row r="83" spans="1:27" x14ac:dyDescent="0.25">
      <c r="A83" s="4" t="s">
        <v>74</v>
      </c>
      <c r="B83" s="54">
        <f>SUM('subscritores das IME 2025'!B85:J85)</f>
        <v>67850</v>
      </c>
      <c r="C83" s="54">
        <f>SUM('subscritores das IME 2025'!K85:S85)</f>
        <v>69282</v>
      </c>
      <c r="D83" s="54">
        <f>SUM('subscritores das IME 2025'!T85:AB85)</f>
        <v>71888</v>
      </c>
      <c r="E83" s="54">
        <f>SUM('subscritores das IME 2025'!AC85:AK85)</f>
        <v>77280</v>
      </c>
      <c r="F83" s="54">
        <f>SUM('subscritores das IME 2025'!AL85:AT85)</f>
        <v>78378</v>
      </c>
      <c r="G83" s="54">
        <f>SUM('subscritores das IME 2025'!AU85:BC85)</f>
        <v>80798</v>
      </c>
      <c r="H83" s="54">
        <f>SUM('subscritores das IME 2025'!BD85:BL85)</f>
        <v>82438</v>
      </c>
      <c r="I83" s="54">
        <f>SUM('subscritores das IME 2025'!BM85:BU85)</f>
        <v>86138</v>
      </c>
      <c r="J83" s="54">
        <f>SUM('subscritores das IME 2025'!BV85:CD85)</f>
        <v>91277</v>
      </c>
      <c r="K83" s="54">
        <f>SUM('subscritores das IME 2025'!CE85:CM85)</f>
        <v>93796</v>
      </c>
      <c r="L83" s="54">
        <f>SUM('subscritores das IME 2025'!CN85:CV85)</f>
        <v>90967</v>
      </c>
      <c r="M83" s="54">
        <f>SUM('subscritores das IME 2025'!CW85:DE85)</f>
        <v>91175</v>
      </c>
      <c r="AA83" s="48"/>
    </row>
    <row r="84" spans="1:27" x14ac:dyDescent="0.25">
      <c r="A84" s="4" t="s">
        <v>75</v>
      </c>
      <c r="B84" s="54">
        <f>SUM('subscritores das IME 2025'!B86:J86)</f>
        <v>33480</v>
      </c>
      <c r="C84" s="54">
        <f>SUM('subscritores das IME 2025'!K86:S86)</f>
        <v>34849</v>
      </c>
      <c r="D84" s="54">
        <f>SUM('subscritores das IME 2025'!T86:AB86)</f>
        <v>36319</v>
      </c>
      <c r="E84" s="54">
        <f>SUM('subscritores das IME 2025'!AC86:AK86)</f>
        <v>37301</v>
      </c>
      <c r="F84" s="54">
        <f>SUM('subscritores das IME 2025'!AL86:AT86)</f>
        <v>36599</v>
      </c>
      <c r="G84" s="54">
        <f>SUM('subscritores das IME 2025'!AU86:BC86)</f>
        <v>36340</v>
      </c>
      <c r="H84" s="54">
        <f>SUM('subscritores das IME 2025'!BD86:BL86)</f>
        <v>35510</v>
      </c>
      <c r="I84" s="54">
        <f>SUM('subscritores das IME 2025'!BM86:BU86)</f>
        <v>36895</v>
      </c>
      <c r="J84" s="54">
        <f>SUM('subscritores das IME 2025'!BV86:CD86)</f>
        <v>37723</v>
      </c>
      <c r="K84" s="54">
        <f>SUM('subscritores das IME 2025'!CE86:CM86)</f>
        <v>40421</v>
      </c>
      <c r="L84" s="54">
        <f>SUM('subscritores das IME 2025'!CN86:CV86)</f>
        <v>40603</v>
      </c>
      <c r="M84" s="54">
        <f>SUM('subscritores das IME 2025'!CW86:DE86)</f>
        <v>40877</v>
      </c>
      <c r="AA84" s="48"/>
    </row>
    <row r="85" spans="1:27" x14ac:dyDescent="0.25">
      <c r="A85" s="4" t="s">
        <v>76</v>
      </c>
      <c r="B85" s="54">
        <f>SUM('subscritores das IME 2025'!B87:J87)</f>
        <v>11060</v>
      </c>
      <c r="C85" s="54">
        <f>SUM('subscritores das IME 2025'!K87:S87)</f>
        <v>11634</v>
      </c>
      <c r="D85" s="54">
        <f>SUM('subscritores das IME 2025'!T87:AB87)</f>
        <v>11830</v>
      </c>
      <c r="E85" s="54">
        <f>SUM('subscritores das IME 2025'!AC87:AK87)</f>
        <v>12182</v>
      </c>
      <c r="F85" s="54">
        <f>SUM('subscritores das IME 2025'!AL87:AT87)</f>
        <v>12157</v>
      </c>
      <c r="G85" s="54">
        <f>SUM('subscritores das IME 2025'!AU87:BC87)</f>
        <v>11833</v>
      </c>
      <c r="H85" s="54">
        <f>SUM('subscritores das IME 2025'!BD87:BL87)</f>
        <v>11963</v>
      </c>
      <c r="I85" s="54">
        <f>SUM('subscritores das IME 2025'!BM87:BU87)</f>
        <v>11806</v>
      </c>
      <c r="J85" s="54">
        <f>SUM('subscritores das IME 2025'!BV87:CD87)</f>
        <v>12099</v>
      </c>
      <c r="K85" s="54">
        <f>SUM('subscritores das IME 2025'!CE87:CM87)</f>
        <v>12448</v>
      </c>
      <c r="L85" s="54">
        <f>SUM('subscritores das IME 2025'!CN87:CV87)</f>
        <v>12540</v>
      </c>
      <c r="M85" s="54">
        <f>SUM('subscritores das IME 2025'!CW87:DE87)</f>
        <v>12965</v>
      </c>
      <c r="AA85" s="48"/>
    </row>
    <row r="86" spans="1:27" x14ac:dyDescent="0.25">
      <c r="A86" s="4" t="s">
        <v>77</v>
      </c>
      <c r="B86" s="54">
        <f>SUM('subscritores das IME 2025'!B88:J88)</f>
        <v>210652</v>
      </c>
      <c r="C86" s="54">
        <f>SUM('subscritores das IME 2025'!K88:S88)</f>
        <v>215591</v>
      </c>
      <c r="D86" s="54">
        <f>SUM('subscritores das IME 2025'!T88:AB88)</f>
        <v>218839</v>
      </c>
      <c r="E86" s="54">
        <f>SUM('subscritores das IME 2025'!AC88:AK88)</f>
        <v>238534</v>
      </c>
      <c r="F86" s="54">
        <f>SUM('subscritores das IME 2025'!AL88:AT88)</f>
        <v>225198</v>
      </c>
      <c r="G86" s="54">
        <f>SUM('subscritores das IME 2025'!AU88:BC88)</f>
        <v>206074</v>
      </c>
      <c r="H86" s="54">
        <f>SUM('subscritores das IME 2025'!BD88:BL88)</f>
        <v>191637</v>
      </c>
      <c r="I86" s="54">
        <f>SUM('subscritores das IME 2025'!BM88:BU88)</f>
        <v>198620</v>
      </c>
      <c r="J86" s="54">
        <f>SUM('subscritores das IME 2025'!BV88:CD88)</f>
        <v>204959</v>
      </c>
      <c r="K86" s="54">
        <f>SUM('subscritores das IME 2025'!CE88:CM88)</f>
        <v>224389</v>
      </c>
      <c r="L86" s="54">
        <f>SUM('subscritores das IME 2025'!CN88:CV88)</f>
        <v>235870</v>
      </c>
      <c r="M86" s="54">
        <f>SUM('subscritores das IME 2025'!CW88:DE88)</f>
        <v>247960</v>
      </c>
      <c r="AA86" s="48"/>
    </row>
    <row r="87" spans="1:27" x14ac:dyDescent="0.25">
      <c r="A87" s="4" t="s">
        <v>78</v>
      </c>
      <c r="B87" s="54">
        <f>SUM('subscritores das IME 2025'!B89:J89)</f>
        <v>52191</v>
      </c>
      <c r="C87" s="54">
        <f>SUM('subscritores das IME 2025'!K89:S89)</f>
        <v>52241</v>
      </c>
      <c r="D87" s="54">
        <f>SUM('subscritores das IME 2025'!T89:AB89)</f>
        <v>53835</v>
      </c>
      <c r="E87" s="54">
        <f>SUM('subscritores das IME 2025'!AC89:AK89)</f>
        <v>57275</v>
      </c>
      <c r="F87" s="54">
        <f>SUM('subscritores das IME 2025'!AL89:AT89)</f>
        <v>54695</v>
      </c>
      <c r="G87" s="54">
        <f>SUM('subscritores das IME 2025'!AU89:BC89)</f>
        <v>50492</v>
      </c>
      <c r="H87" s="54">
        <f>SUM('subscritores das IME 2025'!BD89:BL89)</f>
        <v>52727</v>
      </c>
      <c r="I87" s="54">
        <f>SUM('subscritores das IME 2025'!BM89:BU89)</f>
        <v>55164</v>
      </c>
      <c r="J87" s="54">
        <f>SUM('subscritores das IME 2025'!BV89:CD89)</f>
        <v>57377</v>
      </c>
      <c r="K87" s="54">
        <f>SUM('subscritores das IME 2025'!CE89:CM89)</f>
        <v>60588</v>
      </c>
      <c r="L87" s="54">
        <f>SUM('subscritores das IME 2025'!CN89:CV89)</f>
        <v>61224</v>
      </c>
      <c r="M87" s="54">
        <f>SUM('subscritores das IME 2025'!CW89:DE89)</f>
        <v>63236</v>
      </c>
      <c r="AA87" s="48"/>
    </row>
    <row r="88" spans="1:27" x14ac:dyDescent="0.25">
      <c r="A88" s="4" t="s">
        <v>79</v>
      </c>
      <c r="B88" s="54">
        <f>SUM('subscritores das IME 2025'!B90:J90)</f>
        <v>61604</v>
      </c>
      <c r="C88" s="54">
        <f>SUM('subscritores das IME 2025'!K90:S90)</f>
        <v>62325</v>
      </c>
      <c r="D88" s="54">
        <f>SUM('subscritores das IME 2025'!T90:AB90)</f>
        <v>67513</v>
      </c>
      <c r="E88" s="54">
        <f>SUM('subscritores das IME 2025'!AC90:AK90)</f>
        <v>74124</v>
      </c>
      <c r="F88" s="54">
        <f>SUM('subscritores das IME 2025'!AL90:AT90)</f>
        <v>78205</v>
      </c>
      <c r="G88" s="54">
        <f>SUM('subscritores das IME 2025'!AU90:BC90)</f>
        <v>80260</v>
      </c>
      <c r="H88" s="54">
        <f>SUM('subscritores das IME 2025'!BD90:BL90)</f>
        <v>83912</v>
      </c>
      <c r="I88" s="54">
        <f>SUM('subscritores das IME 2025'!BM90:BU90)</f>
        <v>87514</v>
      </c>
      <c r="J88" s="54">
        <f>SUM('subscritores das IME 2025'!BV90:CD90)</f>
        <v>89716</v>
      </c>
      <c r="K88" s="54">
        <f>SUM('subscritores das IME 2025'!CE90:CM90)</f>
        <v>89585</v>
      </c>
      <c r="L88" s="54">
        <f>SUM('subscritores das IME 2025'!CN90:CV90)</f>
        <v>88200</v>
      </c>
      <c r="M88" s="54">
        <f>SUM('subscritores das IME 2025'!CW90:DE90)</f>
        <v>88434</v>
      </c>
      <c r="AA88" s="48"/>
    </row>
    <row r="89" spans="1:27" x14ac:dyDescent="0.25">
      <c r="A89" s="4" t="s">
        <v>80</v>
      </c>
      <c r="B89" s="54">
        <f>SUM('subscritores das IME 2025'!B91:J91)</f>
        <v>8787</v>
      </c>
      <c r="C89" s="54">
        <f>SUM('subscritores das IME 2025'!K91:S91)</f>
        <v>8732</v>
      </c>
      <c r="D89" s="54">
        <f>SUM('subscritores das IME 2025'!T91:AB91)</f>
        <v>9384</v>
      </c>
      <c r="E89" s="54">
        <f>SUM('subscritores das IME 2025'!AC91:AK91)</f>
        <v>10038</v>
      </c>
      <c r="F89" s="54">
        <f>SUM('subscritores das IME 2025'!AL91:AT91)</f>
        <v>10218</v>
      </c>
      <c r="G89" s="54">
        <f>SUM('subscritores das IME 2025'!AU91:BC91)</f>
        <v>10073</v>
      </c>
      <c r="H89" s="54">
        <f>SUM('subscritores das IME 2025'!BD91:BL91)</f>
        <v>10857</v>
      </c>
      <c r="I89" s="54">
        <f>SUM('subscritores das IME 2025'!BM91:BU91)</f>
        <v>11627</v>
      </c>
      <c r="J89" s="54">
        <f>SUM('subscritores das IME 2025'!BV91:CD91)</f>
        <v>12520</v>
      </c>
      <c r="K89" s="54">
        <f>SUM('subscritores das IME 2025'!CE91:CM91)</f>
        <v>13413</v>
      </c>
      <c r="L89" s="54">
        <f>SUM('subscritores das IME 2025'!CN91:CV91)</f>
        <v>14222</v>
      </c>
      <c r="M89" s="54">
        <f>SUM('subscritores das IME 2025'!CW91:DE91)</f>
        <v>13981</v>
      </c>
      <c r="AA89" s="48"/>
    </row>
    <row r="90" spans="1:27" x14ac:dyDescent="0.25">
      <c r="A90" s="4" t="s">
        <v>81</v>
      </c>
      <c r="B90" s="54">
        <f>SUM('subscritores das IME 2025'!B92:J92)</f>
        <v>23610</v>
      </c>
      <c r="C90" s="54">
        <f>SUM('subscritores das IME 2025'!K92:S92)</f>
        <v>23373</v>
      </c>
      <c r="D90" s="54">
        <f>SUM('subscritores das IME 2025'!T92:AB92)</f>
        <v>23431</v>
      </c>
      <c r="E90" s="54">
        <f>SUM('subscritores das IME 2025'!AC92:AK92)</f>
        <v>24454</v>
      </c>
      <c r="F90" s="54">
        <f>SUM('subscritores das IME 2025'!AL92:AT92)</f>
        <v>25750</v>
      </c>
      <c r="G90" s="54">
        <f>SUM('subscritores das IME 2025'!AU92:BC92)</f>
        <v>27470</v>
      </c>
      <c r="H90" s="54">
        <f>SUM('subscritores das IME 2025'!BD92:BL92)</f>
        <v>28854</v>
      </c>
      <c r="I90" s="54">
        <f>SUM('subscritores das IME 2025'!BM92:BU92)</f>
        <v>29961</v>
      </c>
      <c r="J90" s="54">
        <f>SUM('subscritores das IME 2025'!BV92:CD92)</f>
        <v>32324</v>
      </c>
      <c r="K90" s="54">
        <f>SUM('subscritores das IME 2025'!CE92:CM92)</f>
        <v>34195</v>
      </c>
      <c r="L90" s="54">
        <f>SUM('subscritores das IME 2025'!CN92:CV92)</f>
        <v>33878</v>
      </c>
      <c r="M90" s="54">
        <f>SUM('subscritores das IME 2025'!CW92:DE92)</f>
        <v>33772</v>
      </c>
      <c r="AA90" s="48"/>
    </row>
    <row r="91" spans="1:27" x14ac:dyDescent="0.25">
      <c r="A91" s="4" t="s">
        <v>82</v>
      </c>
      <c r="B91" s="54">
        <f>SUM('subscritores das IME 2025'!B93:J93)</f>
        <v>45774</v>
      </c>
      <c r="C91" s="54">
        <f>SUM('subscritores das IME 2025'!K93:S93)</f>
        <v>46851</v>
      </c>
      <c r="D91" s="54">
        <f>SUM('subscritores das IME 2025'!T93:AB93)</f>
        <v>48139</v>
      </c>
      <c r="E91" s="54">
        <f>SUM('subscritores das IME 2025'!AC93:AK93)</f>
        <v>51317</v>
      </c>
      <c r="F91" s="54">
        <f>SUM('subscritores das IME 2025'!AL93:AT93)</f>
        <v>49453</v>
      </c>
      <c r="G91" s="54">
        <f>SUM('subscritores das IME 2025'!AU93:BC93)</f>
        <v>44392</v>
      </c>
      <c r="H91" s="54">
        <f>SUM('subscritores das IME 2025'!BD93:BL93)</f>
        <v>43376</v>
      </c>
      <c r="I91" s="54">
        <f>SUM('subscritores das IME 2025'!BM93:BU93)</f>
        <v>44231</v>
      </c>
      <c r="J91" s="54">
        <f>SUM('subscritores das IME 2025'!BV93:CD93)</f>
        <v>46053</v>
      </c>
      <c r="K91" s="54">
        <f>SUM('subscritores das IME 2025'!CE93:CM93)</f>
        <v>50241</v>
      </c>
      <c r="L91" s="54">
        <f>SUM('subscritores das IME 2025'!CN93:CV93)</f>
        <v>52200</v>
      </c>
      <c r="M91" s="54">
        <f>SUM('subscritores das IME 2025'!CW93:DE93)</f>
        <v>55351</v>
      </c>
      <c r="AA91" s="48"/>
    </row>
    <row r="92" spans="1:27" x14ac:dyDescent="0.25">
      <c r="A92" s="4"/>
      <c r="B92" s="54">
        <f>SUM('subscritores das IME 2025'!B94:J94)</f>
        <v>0</v>
      </c>
      <c r="C92" s="54">
        <f>SUM('subscritores das IME 2025'!K94:S94)</f>
        <v>0</v>
      </c>
      <c r="D92" s="54">
        <f>SUM('subscritores das IME 2025'!T94:AB94)</f>
        <v>0</v>
      </c>
      <c r="E92" s="54">
        <f>SUM('subscritores das IME 2025'!AC94:AK94)</f>
        <v>0</v>
      </c>
      <c r="F92" s="54">
        <f>SUM('subscritores das IME 2025'!AL94:AT94)</f>
        <v>0</v>
      </c>
      <c r="G92" s="54">
        <f>SUM('subscritores das IME 2025'!AU94:BC94)</f>
        <v>0</v>
      </c>
      <c r="H92" s="54">
        <f>SUM('subscritores das IME 2025'!BD94:BL94)</f>
        <v>0</v>
      </c>
      <c r="I92" s="54">
        <f>SUM('subscritores das IME 2025'!BM94:BU94)</f>
        <v>0</v>
      </c>
      <c r="J92" s="54">
        <f>SUM('subscritores das IME 2025'!BV94:CD94)</f>
        <v>0</v>
      </c>
      <c r="K92" s="54">
        <f>SUM('subscritores das IME 2025'!CE94:CM94)</f>
        <v>0</v>
      </c>
      <c r="L92" s="54">
        <f>SUM('subscritores das IME 2025'!CN94:CV94)</f>
        <v>0</v>
      </c>
      <c r="M92" s="54">
        <f>SUM('subscritores das IME 2025'!CW94:DE94)</f>
        <v>0</v>
      </c>
      <c r="AA92" s="48"/>
    </row>
    <row r="93" spans="1:27" x14ac:dyDescent="0.25">
      <c r="A93" s="6" t="s">
        <v>83</v>
      </c>
      <c r="B93" s="82">
        <f>SUM(B94:B116)</f>
        <v>2582189</v>
      </c>
      <c r="C93" s="6">
        <f t="shared" ref="C93:M93" si="6">SUM(C94:C116)</f>
        <v>2577238.16</v>
      </c>
      <c r="D93" s="6">
        <f t="shared" si="6"/>
        <v>2653568</v>
      </c>
      <c r="E93" s="6">
        <f t="shared" si="6"/>
        <v>2781120</v>
      </c>
      <c r="F93" s="6">
        <f t="shared" si="6"/>
        <v>2780766</v>
      </c>
      <c r="G93" s="6">
        <f t="shared" si="6"/>
        <v>2756609</v>
      </c>
      <c r="H93" s="6">
        <f t="shared" si="6"/>
        <v>2768397</v>
      </c>
      <c r="I93" s="6">
        <f t="shared" si="6"/>
        <v>2882714</v>
      </c>
      <c r="J93" s="6">
        <f t="shared" si="6"/>
        <v>3002437</v>
      </c>
      <c r="K93" s="6">
        <f t="shared" si="6"/>
        <v>3143400</v>
      </c>
      <c r="L93" s="6">
        <f t="shared" si="6"/>
        <v>3161114</v>
      </c>
      <c r="M93" s="6">
        <f t="shared" si="6"/>
        <v>3181424</v>
      </c>
      <c r="AA93" s="48"/>
    </row>
    <row r="94" spans="1:27" x14ac:dyDescent="0.25">
      <c r="A94" s="4" t="s">
        <v>84</v>
      </c>
      <c r="B94" s="54">
        <f>SUM('subscritores das IME 2025'!B96:J96)</f>
        <v>422943</v>
      </c>
      <c r="C94" s="54">
        <f>SUM('subscritores das IME 2025'!K96:S96)</f>
        <v>426667</v>
      </c>
      <c r="D94" s="54">
        <f>SUM('subscritores das IME 2025'!T96:AB96)</f>
        <v>448365</v>
      </c>
      <c r="E94" s="54">
        <f>SUM('subscritores das IME 2025'!AC96:AK96)</f>
        <v>458410</v>
      </c>
      <c r="F94" s="54">
        <f>SUM('subscritores das IME 2025'!AL96:AT96)</f>
        <v>455686</v>
      </c>
      <c r="G94" s="54">
        <f>SUM('subscritores das IME 2025'!AU96:BC96)</f>
        <v>464621</v>
      </c>
      <c r="H94" s="54">
        <f>SUM('subscritores das IME 2025'!BD96:BL96)</f>
        <v>460629</v>
      </c>
      <c r="I94" s="54">
        <f>SUM('subscritores das IME 2025'!BM96:BU96)</f>
        <v>477972</v>
      </c>
      <c r="J94" s="54">
        <f>SUM('subscritores das IME 2025'!BV96:CD96)</f>
        <v>490114</v>
      </c>
      <c r="K94" s="54">
        <f>SUM('subscritores das IME 2025'!CE96:CM96)</f>
        <v>508506</v>
      </c>
      <c r="L94" s="54">
        <f>SUM('subscritores das IME 2025'!CN96:CV96)</f>
        <v>523303</v>
      </c>
      <c r="M94" s="54">
        <f>SUM('subscritores das IME 2025'!CW96:DE96)</f>
        <v>536977</v>
      </c>
      <c r="AA94" s="48"/>
    </row>
    <row r="95" spans="1:27" x14ac:dyDescent="0.25">
      <c r="A95" s="4" t="s">
        <v>85</v>
      </c>
      <c r="B95" s="54">
        <f>SUM('subscritores das IME 2025'!B97:J97)</f>
        <v>176401</v>
      </c>
      <c r="C95" s="54">
        <f>SUM('subscritores das IME 2025'!K97:S97)</f>
        <v>179075</v>
      </c>
      <c r="D95" s="54">
        <f>SUM('subscritores das IME 2025'!T97:AB97)</f>
        <v>182096</v>
      </c>
      <c r="E95" s="54">
        <f>SUM('subscritores das IME 2025'!AC97:AK97)</f>
        <v>183125</v>
      </c>
      <c r="F95" s="54">
        <f>SUM('subscritores das IME 2025'!AL97:AT97)</f>
        <v>193658</v>
      </c>
      <c r="G95" s="54">
        <f>SUM('subscritores das IME 2025'!AU97:BC97)</f>
        <v>208147</v>
      </c>
      <c r="H95" s="54">
        <f>SUM('subscritores das IME 2025'!BD97:BL97)</f>
        <v>209597</v>
      </c>
      <c r="I95" s="54">
        <f>SUM('subscritores das IME 2025'!BM97:BU97)</f>
        <v>221485</v>
      </c>
      <c r="J95" s="54">
        <f>SUM('subscritores das IME 2025'!BV97:CD97)</f>
        <v>230645</v>
      </c>
      <c r="K95" s="54">
        <f>SUM('subscritores das IME 2025'!CE97:CM97)</f>
        <v>229463</v>
      </c>
      <c r="L95" s="54">
        <f>SUM('subscritores das IME 2025'!CN97:CV97)</f>
        <v>227107</v>
      </c>
      <c r="M95" s="54">
        <f>SUM('subscritores das IME 2025'!CW97:DE97)</f>
        <v>219680</v>
      </c>
      <c r="AA95" s="48"/>
    </row>
    <row r="96" spans="1:27" x14ac:dyDescent="0.25">
      <c r="A96" s="4" t="s">
        <v>86</v>
      </c>
      <c r="B96" s="54">
        <f>SUM('subscritores das IME 2025'!B98:J98)</f>
        <v>25437</v>
      </c>
      <c r="C96" s="54">
        <f>SUM('subscritores das IME 2025'!K98:S98)</f>
        <v>25124</v>
      </c>
      <c r="D96" s="54">
        <f>SUM('subscritores das IME 2025'!T98:AB98)</f>
        <v>24243</v>
      </c>
      <c r="E96" s="54">
        <f>SUM('subscritores das IME 2025'!AC98:AK98)</f>
        <v>24804</v>
      </c>
      <c r="F96" s="54">
        <f>SUM('subscritores das IME 2025'!AL98:AT98)</f>
        <v>26359</v>
      </c>
      <c r="G96" s="54">
        <f>SUM('subscritores das IME 2025'!AU98:BC98)</f>
        <v>28670</v>
      </c>
      <c r="H96" s="54">
        <f>SUM('subscritores das IME 2025'!BD98:BL98)</f>
        <v>28918</v>
      </c>
      <c r="I96" s="54">
        <f>SUM('subscritores das IME 2025'!BM98:BU98)</f>
        <v>30437</v>
      </c>
      <c r="J96" s="54">
        <f>SUM('subscritores das IME 2025'!BV98:CD98)</f>
        <v>31200</v>
      </c>
      <c r="K96" s="54">
        <f>SUM('subscritores das IME 2025'!CE98:CM98)</f>
        <v>32528</v>
      </c>
      <c r="L96" s="54">
        <f>SUM('subscritores das IME 2025'!CN98:CV98)</f>
        <v>32827</v>
      </c>
      <c r="M96" s="54">
        <f>SUM('subscritores das IME 2025'!CW98:DE98)</f>
        <v>32597</v>
      </c>
      <c r="AA96" s="48"/>
    </row>
    <row r="97" spans="1:27" x14ac:dyDescent="0.25">
      <c r="A97" s="4" t="s">
        <v>87</v>
      </c>
      <c r="B97" s="54">
        <f>SUM('subscritores das IME 2025'!B99:J99)</f>
        <v>206909</v>
      </c>
      <c r="C97" s="54">
        <f>SUM('subscritores das IME 2025'!K99:S99)</f>
        <v>206706</v>
      </c>
      <c r="D97" s="54">
        <f>SUM('subscritores das IME 2025'!T99:AB99)</f>
        <v>214218</v>
      </c>
      <c r="E97" s="54">
        <f>SUM('subscritores das IME 2025'!AC99:AK99)</f>
        <v>225328</v>
      </c>
      <c r="F97" s="54">
        <f>SUM('subscritores das IME 2025'!AL99:AT99)</f>
        <v>231582</v>
      </c>
      <c r="G97" s="54">
        <f>SUM('subscritores das IME 2025'!AU99:BC99)</f>
        <v>234296</v>
      </c>
      <c r="H97" s="54">
        <f>SUM('subscritores das IME 2025'!BD99:BL99)</f>
        <v>234887</v>
      </c>
      <c r="I97" s="54">
        <f>SUM('subscritores das IME 2025'!BM99:BU99)</f>
        <v>245888</v>
      </c>
      <c r="J97" s="54">
        <f>SUM('subscritores das IME 2025'!BV99:CD99)</f>
        <v>258866</v>
      </c>
      <c r="K97" s="54">
        <f>SUM('subscritores das IME 2025'!CE99:CM99)</f>
        <v>271374</v>
      </c>
      <c r="L97" s="54">
        <f>SUM('subscritores das IME 2025'!CN99:CV99)</f>
        <v>267885</v>
      </c>
      <c r="M97" s="54">
        <f>SUM('subscritores das IME 2025'!CW99:DE99)</f>
        <v>265229</v>
      </c>
      <c r="AA97" s="48"/>
    </row>
    <row r="98" spans="1:27" x14ac:dyDescent="0.25">
      <c r="A98" s="4" t="s">
        <v>88</v>
      </c>
      <c r="B98" s="54">
        <f>SUM('subscritores das IME 2025'!B100:J100)</f>
        <v>84117</v>
      </c>
      <c r="C98" s="54">
        <f>SUM('subscritores das IME 2025'!K100:S100)</f>
        <v>83133</v>
      </c>
      <c r="D98" s="54">
        <f>SUM('subscritores das IME 2025'!T100:AB100)</f>
        <v>84832</v>
      </c>
      <c r="E98" s="54">
        <f>SUM('subscritores das IME 2025'!AC100:AK100)</f>
        <v>89450</v>
      </c>
      <c r="F98" s="54">
        <f>SUM('subscritores das IME 2025'!AL100:AT100)</f>
        <v>90475</v>
      </c>
      <c r="G98" s="54">
        <f>SUM('subscritores das IME 2025'!AU100:BC100)</f>
        <v>91438</v>
      </c>
      <c r="H98" s="54">
        <f>SUM('subscritores das IME 2025'!BD100:BL100)</f>
        <v>92955</v>
      </c>
      <c r="I98" s="54">
        <f>SUM('subscritores das IME 2025'!BM100:BU100)</f>
        <v>98843</v>
      </c>
      <c r="J98" s="54">
        <f>SUM('subscritores das IME 2025'!BV100:CD100)</f>
        <v>102982</v>
      </c>
      <c r="K98" s="54">
        <f>SUM('subscritores das IME 2025'!CE100:CM100)</f>
        <v>110716</v>
      </c>
      <c r="L98" s="54">
        <f>SUM('subscritores das IME 2025'!CN100:CV100)</f>
        <v>112209</v>
      </c>
      <c r="M98" s="54">
        <f>SUM('subscritores das IME 2025'!CW100:DE100)</f>
        <v>113128</v>
      </c>
      <c r="AA98" s="48"/>
    </row>
    <row r="99" spans="1:27" x14ac:dyDescent="0.25">
      <c r="A99" s="4" t="s">
        <v>89</v>
      </c>
      <c r="B99" s="54">
        <f>SUM('subscritores das IME 2025'!B101:J101)</f>
        <v>34267</v>
      </c>
      <c r="C99" s="54">
        <f>SUM('subscritores das IME 2025'!K101:S101)</f>
        <v>34981</v>
      </c>
      <c r="D99" s="54">
        <f>SUM('subscritores das IME 2025'!T101:AB101)</f>
        <v>35169</v>
      </c>
      <c r="E99" s="54">
        <f>SUM('subscritores das IME 2025'!AC101:AK101)</f>
        <v>37432</v>
      </c>
      <c r="F99" s="54">
        <f>SUM('subscritores das IME 2025'!AL101:AT101)</f>
        <v>37477</v>
      </c>
      <c r="G99" s="54">
        <f>SUM('subscritores das IME 2025'!AU101:BC101)</f>
        <v>36979</v>
      </c>
      <c r="H99" s="54">
        <f>SUM('subscritores das IME 2025'!BD101:BL101)</f>
        <v>36548</v>
      </c>
      <c r="I99" s="54">
        <f>SUM('subscritores das IME 2025'!BM101:BU101)</f>
        <v>37615</v>
      </c>
      <c r="J99" s="54">
        <f>SUM('subscritores das IME 2025'!BV101:CD101)</f>
        <v>39045</v>
      </c>
      <c r="K99" s="54">
        <f>SUM('subscritores das IME 2025'!CE101:CM101)</f>
        <v>41236</v>
      </c>
      <c r="L99" s="54">
        <f>SUM('subscritores das IME 2025'!CN101:CV101)</f>
        <v>42384</v>
      </c>
      <c r="M99" s="54">
        <f>SUM('subscritores das IME 2025'!CW101:DE101)</f>
        <v>44697</v>
      </c>
      <c r="AA99" s="48"/>
    </row>
    <row r="100" spans="1:27" x14ac:dyDescent="0.25">
      <c r="A100" s="4" t="s">
        <v>90</v>
      </c>
      <c r="B100" s="54">
        <f>SUM('subscritores das IME 2025'!B102:J102)</f>
        <v>77220</v>
      </c>
      <c r="C100" s="54">
        <f>SUM('subscritores das IME 2025'!K102:S102)</f>
        <v>74973</v>
      </c>
      <c r="D100" s="54">
        <f>SUM('subscritores das IME 2025'!T102:AB102)</f>
        <v>77749</v>
      </c>
      <c r="E100" s="54">
        <f>SUM('subscritores das IME 2025'!AC102:AK102)</f>
        <v>82206</v>
      </c>
      <c r="F100" s="54">
        <f>SUM('subscritores das IME 2025'!AL102:AT102)</f>
        <v>83489</v>
      </c>
      <c r="G100" s="54">
        <f>SUM('subscritores das IME 2025'!AU102:BC102)</f>
        <v>84519</v>
      </c>
      <c r="H100" s="54">
        <f>SUM('subscritores das IME 2025'!BD102:BL102)</f>
        <v>86961</v>
      </c>
      <c r="I100" s="54">
        <f>SUM('subscritores das IME 2025'!BM102:BU102)</f>
        <v>89531</v>
      </c>
      <c r="J100" s="54">
        <f>SUM('subscritores das IME 2025'!BV102:CD102)</f>
        <v>95800</v>
      </c>
      <c r="K100" s="54">
        <f>SUM('subscritores das IME 2025'!CE102:CM102)</f>
        <v>103305</v>
      </c>
      <c r="L100" s="54">
        <f>SUM('subscritores das IME 2025'!CN102:CV102)</f>
        <v>101843</v>
      </c>
      <c r="M100" s="54">
        <f>SUM('subscritores das IME 2025'!CW102:DE102)</f>
        <v>100500</v>
      </c>
      <c r="AA100" s="48"/>
    </row>
    <row r="101" spans="1:27" x14ac:dyDescent="0.25">
      <c r="A101" s="4" t="s">
        <v>91</v>
      </c>
      <c r="B101" s="54">
        <f>SUM('subscritores das IME 2025'!B103:J103)</f>
        <v>92577</v>
      </c>
      <c r="C101" s="54">
        <f>SUM('subscritores das IME 2025'!K103:S103)</f>
        <v>93378</v>
      </c>
      <c r="D101" s="54">
        <f>SUM('subscritores das IME 2025'!T103:AB103)</f>
        <v>97074</v>
      </c>
      <c r="E101" s="54">
        <f>SUM('subscritores das IME 2025'!AC103:AK103)</f>
        <v>101869</v>
      </c>
      <c r="F101" s="54">
        <f>SUM('subscritores das IME 2025'!AL103:AT103)</f>
        <v>102887</v>
      </c>
      <c r="G101" s="54">
        <f>SUM('subscritores das IME 2025'!AU103:BC103)</f>
        <v>105344</v>
      </c>
      <c r="H101" s="54">
        <f>SUM('subscritores das IME 2025'!BD103:BL103)</f>
        <v>106186</v>
      </c>
      <c r="I101" s="54">
        <f>SUM('subscritores das IME 2025'!BM103:BU103)</f>
        <v>110754</v>
      </c>
      <c r="J101" s="54">
        <f>SUM('subscritores das IME 2025'!BV103:CD103)</f>
        <v>113686</v>
      </c>
      <c r="K101" s="54">
        <f>SUM('subscritores das IME 2025'!CE103:CM103)</f>
        <v>118288</v>
      </c>
      <c r="L101" s="54">
        <f>SUM('subscritores das IME 2025'!CN103:CV103)</f>
        <v>121422</v>
      </c>
      <c r="M101" s="54">
        <f>SUM('subscritores das IME 2025'!CW103:DE103)</f>
        <v>122968</v>
      </c>
      <c r="AA101" s="48"/>
    </row>
    <row r="102" spans="1:27" x14ac:dyDescent="0.25">
      <c r="A102" s="4" t="s">
        <v>92</v>
      </c>
      <c r="B102" s="54">
        <f>SUM('subscritores das IME 2025'!B104:J104)</f>
        <v>98871</v>
      </c>
      <c r="C102" s="54">
        <f>SUM('subscritores das IME 2025'!K104:S104)</f>
        <v>100287</v>
      </c>
      <c r="D102" s="54">
        <f>SUM('subscritores das IME 2025'!T104:AB104)</f>
        <v>102387</v>
      </c>
      <c r="E102" s="54">
        <f>SUM('subscritores das IME 2025'!AC104:AK104)</f>
        <v>105142</v>
      </c>
      <c r="F102" s="54">
        <f>SUM('subscritores das IME 2025'!AL104:AT104)</f>
        <v>106204</v>
      </c>
      <c r="G102" s="54">
        <f>SUM('subscritores das IME 2025'!AU104:BC104)</f>
        <v>106049</v>
      </c>
      <c r="H102" s="54">
        <f>SUM('subscritores das IME 2025'!BD104:BL104)</f>
        <v>107736</v>
      </c>
      <c r="I102" s="54">
        <f>SUM('subscritores das IME 2025'!BM104:BU104)</f>
        <v>112327</v>
      </c>
      <c r="J102" s="54">
        <f>SUM('subscritores das IME 2025'!BV104:CD104)</f>
        <v>115394</v>
      </c>
      <c r="K102" s="54">
        <f>SUM('subscritores das IME 2025'!CE104:CM104)</f>
        <v>116973</v>
      </c>
      <c r="L102" s="54">
        <f>SUM('subscritores das IME 2025'!CN104:CV104)</f>
        <v>119473</v>
      </c>
      <c r="M102" s="54">
        <f>SUM('subscritores das IME 2025'!CW104:DE104)</f>
        <v>121913</v>
      </c>
      <c r="AA102" s="48"/>
    </row>
    <row r="103" spans="1:27" x14ac:dyDescent="0.25">
      <c r="A103" s="4" t="s">
        <v>93</v>
      </c>
      <c r="B103" s="54">
        <f>SUM('subscritores das IME 2025'!B105:J105)</f>
        <v>244768</v>
      </c>
      <c r="C103" s="54">
        <f>SUM('subscritores das IME 2025'!K105:S105)</f>
        <v>243431</v>
      </c>
      <c r="D103" s="54">
        <f>SUM('subscritores das IME 2025'!T105:AB105)</f>
        <v>254660</v>
      </c>
      <c r="E103" s="54">
        <f>SUM('subscritores das IME 2025'!AC105:AK105)</f>
        <v>273281</v>
      </c>
      <c r="F103" s="54">
        <f>SUM('subscritores das IME 2025'!AL105:AT105)</f>
        <v>267655</v>
      </c>
      <c r="G103" s="54">
        <f>SUM('subscritores das IME 2025'!AU105:BC105)</f>
        <v>259218</v>
      </c>
      <c r="H103" s="54">
        <f>SUM('subscritores das IME 2025'!BD105:BL105)</f>
        <v>257183</v>
      </c>
      <c r="I103" s="54">
        <f>SUM('subscritores das IME 2025'!BM105:BU105)</f>
        <v>270219</v>
      </c>
      <c r="J103" s="54">
        <f>SUM('subscritores das IME 2025'!BV105:CD105)</f>
        <v>283562</v>
      </c>
      <c r="K103" s="54">
        <f>SUM('subscritores das IME 2025'!CE105:CM105)</f>
        <v>299162</v>
      </c>
      <c r="L103" s="54">
        <f>SUM('subscritores das IME 2025'!CN105:CV105)</f>
        <v>289269</v>
      </c>
      <c r="M103" s="54">
        <f>SUM('subscritores das IME 2025'!CW105:DE105)</f>
        <v>281855</v>
      </c>
      <c r="AA103" s="48"/>
    </row>
    <row r="104" spans="1:27" x14ac:dyDescent="0.25">
      <c r="A104" s="4" t="s">
        <v>94</v>
      </c>
      <c r="B104" s="54">
        <f>SUM('subscritores das IME 2025'!B106:J106)</f>
        <v>304142</v>
      </c>
      <c r="C104" s="54">
        <f>SUM('subscritores das IME 2025'!K106:S106)</f>
        <v>304567</v>
      </c>
      <c r="D104" s="54">
        <f>SUM('subscritores das IME 2025'!T106:AB106)</f>
        <v>312176</v>
      </c>
      <c r="E104" s="54">
        <f>SUM('subscritores das IME 2025'!AC106:AK106)</f>
        <v>331532</v>
      </c>
      <c r="F104" s="54">
        <f>SUM('subscritores das IME 2025'!AL106:AT106)</f>
        <v>324691</v>
      </c>
      <c r="G104" s="54">
        <f>SUM('subscritores das IME 2025'!AU106:BC106)</f>
        <v>306523</v>
      </c>
      <c r="H104" s="54">
        <f>SUM('subscritores das IME 2025'!BD106:BL106)</f>
        <v>306362</v>
      </c>
      <c r="I104" s="54">
        <f>SUM('subscritores das IME 2025'!BM106:BU106)</f>
        <v>315446</v>
      </c>
      <c r="J104" s="54">
        <f>SUM('subscritores das IME 2025'!BV106:CD106)</f>
        <v>327674</v>
      </c>
      <c r="K104" s="54">
        <f>SUM('subscritores das IME 2025'!CE106:CM106)</f>
        <v>344193</v>
      </c>
      <c r="L104" s="54">
        <f>SUM('subscritores das IME 2025'!CN106:CV106)</f>
        <v>348456</v>
      </c>
      <c r="M104" s="54">
        <f>SUM('subscritores das IME 2025'!CW106:DE106)</f>
        <v>356060</v>
      </c>
      <c r="AA104" s="48"/>
    </row>
    <row r="105" spans="1:27" x14ac:dyDescent="0.25">
      <c r="A105" s="4" t="s">
        <v>95</v>
      </c>
      <c r="B105" s="54">
        <f>SUM('subscritores das IME 2025'!B107:J107)</f>
        <v>80442</v>
      </c>
      <c r="C105" s="54">
        <f>SUM('subscritores das IME 2025'!K107:S107)</f>
        <v>79546</v>
      </c>
      <c r="D105" s="54">
        <f>SUM('subscritores das IME 2025'!T107:AB107)</f>
        <v>80728</v>
      </c>
      <c r="E105" s="54">
        <f>SUM('subscritores das IME 2025'!AC107:AK107)</f>
        <v>84529</v>
      </c>
      <c r="F105" s="54">
        <f>SUM('subscritores das IME 2025'!AL107:AT107)</f>
        <v>82015</v>
      </c>
      <c r="G105" s="54">
        <f>SUM('subscritores das IME 2025'!AU107:BC107)</f>
        <v>76680</v>
      </c>
      <c r="H105" s="54">
        <f>SUM('subscritores das IME 2025'!BD107:BL107)</f>
        <v>79640</v>
      </c>
      <c r="I105" s="54">
        <f>SUM('subscritores das IME 2025'!BM107:BU107)</f>
        <v>85330</v>
      </c>
      <c r="J105" s="54">
        <f>SUM('subscritores das IME 2025'!BV107:CD107)</f>
        <v>90362</v>
      </c>
      <c r="K105" s="54">
        <f>SUM('subscritores das IME 2025'!CE107:CM107)</f>
        <v>97399</v>
      </c>
      <c r="L105" s="54">
        <f>SUM('subscritores das IME 2025'!CN107:CV107)</f>
        <v>99038</v>
      </c>
      <c r="M105" s="54">
        <f>SUM('subscritores das IME 2025'!CW107:DE107)</f>
        <v>101105</v>
      </c>
      <c r="AA105" s="48"/>
    </row>
    <row r="106" spans="1:27" x14ac:dyDescent="0.25">
      <c r="A106" s="4" t="s">
        <v>96</v>
      </c>
      <c r="B106" s="54">
        <f>SUM('subscritores das IME 2025'!B108:J108)</f>
        <v>135954</v>
      </c>
      <c r="C106" s="54">
        <f>SUM('subscritores das IME 2025'!K108:S108)</f>
        <v>128150.08</v>
      </c>
      <c r="D106" s="54">
        <f>SUM('subscritores das IME 2025'!T108:AB108)</f>
        <v>128829</v>
      </c>
      <c r="E106" s="54">
        <f>SUM('subscritores das IME 2025'!AC108:AK108)</f>
        <v>136304</v>
      </c>
      <c r="F106" s="54">
        <f>SUM('subscritores das IME 2025'!AL108:AT108)</f>
        <v>132608</v>
      </c>
      <c r="G106" s="54">
        <f>SUM('subscritores das IME 2025'!AU108:BC108)</f>
        <v>129307</v>
      </c>
      <c r="H106" s="54">
        <f>SUM('subscritores das IME 2025'!BD108:BL108)</f>
        <v>131020</v>
      </c>
      <c r="I106" s="54">
        <f>SUM('subscritores das IME 2025'!BM108:BU108)</f>
        <v>138603</v>
      </c>
      <c r="J106" s="54">
        <f>SUM('subscritores das IME 2025'!BV108:CD108)</f>
        <v>149705</v>
      </c>
      <c r="K106" s="54">
        <f>SUM('subscritores das IME 2025'!CE108:CM108)</f>
        <v>160752</v>
      </c>
      <c r="L106" s="54">
        <f>SUM('subscritores das IME 2025'!CN108:CV108)</f>
        <v>161501</v>
      </c>
      <c r="M106" s="54">
        <f>SUM('subscritores das IME 2025'!CW108:DE108)</f>
        <v>159111</v>
      </c>
      <c r="AA106" s="48"/>
    </row>
    <row r="107" spans="1:27" x14ac:dyDescent="0.25">
      <c r="A107" s="4" t="s">
        <v>97</v>
      </c>
      <c r="B107" s="54">
        <f>SUM('subscritores das IME 2025'!B109:J109)</f>
        <v>89670</v>
      </c>
      <c r="C107" s="54">
        <f>SUM('subscritores das IME 2025'!K109:S109)</f>
        <v>90404</v>
      </c>
      <c r="D107" s="54">
        <f>SUM('subscritores das IME 2025'!T109:AB109)</f>
        <v>92830</v>
      </c>
      <c r="E107" s="54">
        <f>SUM('subscritores das IME 2025'!AC109:AK109)</f>
        <v>97587</v>
      </c>
      <c r="F107" s="54">
        <f>SUM('subscritores das IME 2025'!AL109:AT109)</f>
        <v>95029</v>
      </c>
      <c r="G107" s="54">
        <f>SUM('subscritores das IME 2025'!AU109:BC109)</f>
        <v>91690</v>
      </c>
      <c r="H107" s="54">
        <f>SUM('subscritores das IME 2025'!BD109:BL109)</f>
        <v>91404</v>
      </c>
      <c r="I107" s="54">
        <f>SUM('subscritores das IME 2025'!BM109:BU109)</f>
        <v>94329</v>
      </c>
      <c r="J107" s="54">
        <f>SUM('subscritores das IME 2025'!BV109:CD109)</f>
        <v>97537</v>
      </c>
      <c r="K107" s="54">
        <f>SUM('subscritores das IME 2025'!CE109:CM109)</f>
        <v>103990</v>
      </c>
      <c r="L107" s="54">
        <f>SUM('subscritores das IME 2025'!CN109:CV109)</f>
        <v>106046</v>
      </c>
      <c r="M107" s="54">
        <f>SUM('subscritores das IME 2025'!CW109:DE109)</f>
        <v>110968</v>
      </c>
      <c r="AA107" s="48"/>
    </row>
    <row r="108" spans="1:27" x14ac:dyDescent="0.25">
      <c r="A108" s="4" t="s">
        <v>98</v>
      </c>
      <c r="B108" s="54">
        <f>SUM('subscritores das IME 2025'!B110:J110)</f>
        <v>57401</v>
      </c>
      <c r="C108" s="54">
        <f>SUM('subscritores das IME 2025'!K110:S110)</f>
        <v>55856.4</v>
      </c>
      <c r="D108" s="54">
        <f>SUM('subscritores das IME 2025'!T110:AB110)</f>
        <v>58896</v>
      </c>
      <c r="E108" s="54">
        <f>SUM('subscritores das IME 2025'!AC110:AK110)</f>
        <v>63585</v>
      </c>
      <c r="F108" s="54">
        <f>SUM('subscritores das IME 2025'!AL110:AT110)</f>
        <v>66731</v>
      </c>
      <c r="G108" s="54">
        <f>SUM('subscritores das IME 2025'!AU110:BC110)</f>
        <v>65783</v>
      </c>
      <c r="H108" s="54">
        <f>SUM('subscritores das IME 2025'!BD110:BL110)</f>
        <v>66642</v>
      </c>
      <c r="I108" s="54">
        <f>SUM('subscritores das IME 2025'!BM110:BU110)</f>
        <v>71062</v>
      </c>
      <c r="J108" s="54">
        <f>SUM('subscritores das IME 2025'!BV110:CD110)</f>
        <v>74116</v>
      </c>
      <c r="K108" s="54">
        <f>SUM('subscritores das IME 2025'!CE110:CM110)</f>
        <v>75110</v>
      </c>
      <c r="L108" s="54">
        <f>SUM('subscritores das IME 2025'!CN110:CV110)</f>
        <v>73047</v>
      </c>
      <c r="M108" s="54">
        <f>SUM('subscritores das IME 2025'!CW110:DE110)</f>
        <v>71309</v>
      </c>
      <c r="AA108" s="48"/>
    </row>
    <row r="109" spans="1:27" x14ac:dyDescent="0.25">
      <c r="A109" s="4" t="s">
        <v>99</v>
      </c>
      <c r="B109" s="54">
        <f>SUM('subscritores das IME 2025'!B111:J111)</f>
        <v>146057</v>
      </c>
      <c r="C109" s="54">
        <f>SUM('subscritores das IME 2025'!K111:S111)</f>
        <v>147789</v>
      </c>
      <c r="D109" s="54">
        <f>SUM('subscritores das IME 2025'!T111:AB111)</f>
        <v>148419</v>
      </c>
      <c r="E109" s="54">
        <f>SUM('subscritores das IME 2025'!AC111:AK111)</f>
        <v>158893</v>
      </c>
      <c r="F109" s="54">
        <f>SUM('subscritores das IME 2025'!AL111:AT111)</f>
        <v>154286</v>
      </c>
      <c r="G109" s="54">
        <f>SUM('subscritores das IME 2025'!AU111:BC111)</f>
        <v>140614</v>
      </c>
      <c r="H109" s="54">
        <f>SUM('subscritores das IME 2025'!BD111:BL111)</f>
        <v>138446</v>
      </c>
      <c r="I109" s="54">
        <f>SUM('subscritores das IME 2025'!BM111:BU111)</f>
        <v>140233</v>
      </c>
      <c r="J109" s="54">
        <f>SUM('subscritores das IME 2025'!BV111:CD111)</f>
        <v>144185</v>
      </c>
      <c r="K109" s="54">
        <f>SUM('subscritores das IME 2025'!CE111:CM111)</f>
        <v>153956</v>
      </c>
      <c r="L109" s="54">
        <f>SUM('subscritores das IME 2025'!CN111:CV111)</f>
        <v>157597</v>
      </c>
      <c r="M109" s="54">
        <f>SUM('subscritores das IME 2025'!CW111:DE111)</f>
        <v>164063</v>
      </c>
      <c r="AA109" s="48"/>
    </row>
    <row r="110" spans="1:27" x14ac:dyDescent="0.25">
      <c r="A110" s="4" t="s">
        <v>100</v>
      </c>
      <c r="B110" s="54">
        <f>SUM('subscritores das IME 2025'!B112:J112)</f>
        <v>104575</v>
      </c>
      <c r="C110" s="54">
        <f>SUM('subscritores das IME 2025'!K112:S112)</f>
        <v>102940</v>
      </c>
      <c r="D110" s="54">
        <f>SUM('subscritores das IME 2025'!T112:AB112)</f>
        <v>103989</v>
      </c>
      <c r="E110" s="54">
        <f>SUM('subscritores das IME 2025'!AC112:AK112)</f>
        <v>108904</v>
      </c>
      <c r="F110" s="54">
        <f>SUM('subscritores das IME 2025'!AL112:AT112)</f>
        <v>109729</v>
      </c>
      <c r="G110" s="54">
        <f>SUM('subscritores das IME 2025'!AU112:BC112)</f>
        <v>108425</v>
      </c>
      <c r="H110" s="54">
        <f>SUM('subscritores das IME 2025'!BD112:BL112)</f>
        <v>109433</v>
      </c>
      <c r="I110" s="54">
        <f>SUM('subscritores das IME 2025'!BM112:BU112)</f>
        <v>111770</v>
      </c>
      <c r="J110" s="54">
        <f>SUM('subscritores das IME 2025'!BV112:CD112)</f>
        <v>114613</v>
      </c>
      <c r="K110" s="54">
        <f>SUM('subscritores das IME 2025'!CE112:CM112)</f>
        <v>118194</v>
      </c>
      <c r="L110" s="54">
        <f>SUM('subscritores das IME 2025'!CN112:CV112)</f>
        <v>122145</v>
      </c>
      <c r="M110" s="54">
        <f>SUM('subscritores das IME 2025'!CW112:DE112)</f>
        <v>126103</v>
      </c>
      <c r="AA110" s="48"/>
    </row>
    <row r="111" spans="1:27" x14ac:dyDescent="0.25">
      <c r="A111" s="4" t="s">
        <v>101</v>
      </c>
      <c r="B111" s="54">
        <f>SUM('subscritores das IME 2025'!B113:J113)</f>
        <v>85220</v>
      </c>
      <c r="C111" s="54">
        <f>SUM('subscritores das IME 2025'!K113:S113)</f>
        <v>84334</v>
      </c>
      <c r="D111" s="54">
        <f>SUM('subscritores das IME 2025'!T113:AB113)</f>
        <v>89226</v>
      </c>
      <c r="E111" s="54">
        <f>SUM('subscritores das IME 2025'!AC113:AK113)</f>
        <v>95996</v>
      </c>
      <c r="F111" s="54">
        <f>SUM('subscritores das IME 2025'!AL113:AT113)</f>
        <v>99105</v>
      </c>
      <c r="G111" s="54">
        <f>SUM('subscritores das IME 2025'!AU113:BC113)</f>
        <v>99777</v>
      </c>
      <c r="H111" s="54">
        <f>SUM('subscritores das IME 2025'!BD113:BL113)</f>
        <v>105123</v>
      </c>
      <c r="I111" s="54">
        <f>SUM('subscritores das IME 2025'!BM113:BU113)</f>
        <v>108882</v>
      </c>
      <c r="J111" s="54">
        <f>SUM('subscritores das IME 2025'!BV113:CD113)</f>
        <v>114148</v>
      </c>
      <c r="K111" s="54">
        <f>SUM('subscritores das IME 2025'!CE113:CM113)</f>
        <v>122339</v>
      </c>
      <c r="L111" s="54">
        <f>SUM('subscritores das IME 2025'!CN113:CV113)</f>
        <v>116394</v>
      </c>
      <c r="M111" s="54">
        <f>SUM('subscritores das IME 2025'!CW113:DE113)</f>
        <v>111154</v>
      </c>
      <c r="AA111" s="48"/>
    </row>
    <row r="112" spans="1:27" x14ac:dyDescent="0.25">
      <c r="A112" s="4" t="s">
        <v>102</v>
      </c>
      <c r="B112" s="54">
        <f>SUM('subscritores das IME 2025'!B114:J114)</f>
        <v>19593</v>
      </c>
      <c r="C112" s="54">
        <f>SUM('subscritores das IME 2025'!K114:S114)</f>
        <v>20415</v>
      </c>
      <c r="D112" s="54">
        <f>SUM('subscritores das IME 2025'!T114:AB114)</f>
        <v>20921</v>
      </c>
      <c r="E112" s="54">
        <f>SUM('subscritores das IME 2025'!AC114:AK114)</f>
        <v>22403</v>
      </c>
      <c r="F112" s="54">
        <f>SUM('subscritores das IME 2025'!AL114:AT114)</f>
        <v>21282</v>
      </c>
      <c r="G112" s="54">
        <f>SUM('subscritores das IME 2025'!AU114:BC114)</f>
        <v>19970</v>
      </c>
      <c r="H112" s="54">
        <f>SUM('subscritores das IME 2025'!BD114:BL114)</f>
        <v>20364</v>
      </c>
      <c r="I112" s="54">
        <f>SUM('subscritores das IME 2025'!BM114:BU114)</f>
        <v>20741</v>
      </c>
      <c r="J112" s="54">
        <f>SUM('subscritores das IME 2025'!BV114:CD114)</f>
        <v>21706</v>
      </c>
      <c r="K112" s="54">
        <f>SUM('subscritores das IME 2025'!CE114:CM114)</f>
        <v>24172</v>
      </c>
      <c r="L112" s="54">
        <f>SUM('subscritores das IME 2025'!CN114:CV114)</f>
        <v>25532</v>
      </c>
      <c r="M112" s="54">
        <f>SUM('subscritores das IME 2025'!CW114:DE114)</f>
        <v>26129</v>
      </c>
      <c r="AA112" s="48"/>
    </row>
    <row r="113" spans="1:27" x14ac:dyDescent="0.25">
      <c r="A113" s="4" t="s">
        <v>103</v>
      </c>
      <c r="B113" s="54">
        <f>SUM('subscritores das IME 2025'!B115:J115)</f>
        <v>66106</v>
      </c>
      <c r="C113" s="54">
        <f>SUM('subscritores das IME 2025'!K115:S115)</f>
        <v>65126</v>
      </c>
      <c r="D113" s="54">
        <f>SUM('subscritores das IME 2025'!T115:AB115)</f>
        <v>66544</v>
      </c>
      <c r="E113" s="54">
        <f>SUM('subscritores das IME 2025'!AC115:AK115)</f>
        <v>70002</v>
      </c>
      <c r="F113" s="54">
        <f>SUM('subscritores das IME 2025'!AL115:AT115)</f>
        <v>70466</v>
      </c>
      <c r="G113" s="54">
        <f>SUM('subscritores das IME 2025'!AU115:BC115)</f>
        <v>67920</v>
      </c>
      <c r="H113" s="54">
        <f>SUM('subscritores das IME 2025'!BD115:BL115)</f>
        <v>69548</v>
      </c>
      <c r="I113" s="54">
        <f>SUM('subscritores das IME 2025'!BM115:BU115)</f>
        <v>71917</v>
      </c>
      <c r="J113" s="54">
        <f>SUM('subscritores das IME 2025'!BV115:CD115)</f>
        <v>76226</v>
      </c>
      <c r="K113" s="54">
        <f>SUM('subscritores das IME 2025'!CE115:CM115)</f>
        <v>77160</v>
      </c>
      <c r="L113" s="54">
        <f>SUM('subscritores das IME 2025'!CN115:CV115)</f>
        <v>77648</v>
      </c>
      <c r="M113" s="54">
        <f>SUM('subscritores das IME 2025'!CW115:DE115)</f>
        <v>80000</v>
      </c>
      <c r="AA113" s="48"/>
    </row>
    <row r="114" spans="1:27" x14ac:dyDescent="0.25">
      <c r="A114" s="4" t="s">
        <v>104</v>
      </c>
      <c r="B114" s="54">
        <f>SUM('subscritores das IME 2025'!B116:J116)</f>
        <v>14082</v>
      </c>
      <c r="C114" s="54">
        <f>SUM('subscritores das IME 2025'!K116:S116)</f>
        <v>14777</v>
      </c>
      <c r="D114" s="54">
        <f>SUM('subscritores das IME 2025'!T116:AB116)</f>
        <v>14943</v>
      </c>
      <c r="E114" s="54">
        <f>SUM('subscritores das IME 2025'!AC116:AK116)</f>
        <v>14776</v>
      </c>
      <c r="F114" s="54">
        <f>SUM('subscritores das IME 2025'!AL116:AT116)</f>
        <v>14691</v>
      </c>
      <c r="G114" s="54">
        <f>SUM('subscritores das IME 2025'!AU116:BC116)</f>
        <v>14409</v>
      </c>
      <c r="H114" s="54">
        <f>SUM('subscritores das IME 2025'!BD116:BL116)</f>
        <v>13801</v>
      </c>
      <c r="I114" s="54">
        <f>SUM('subscritores das IME 2025'!BM116:BU116)</f>
        <v>13748</v>
      </c>
      <c r="J114" s="54">
        <f>SUM('subscritores das IME 2025'!BV116:CD116)</f>
        <v>14153</v>
      </c>
      <c r="K114" s="54">
        <f>SUM('subscritores das IME 2025'!CE116:CM116)</f>
        <v>17308</v>
      </c>
      <c r="L114" s="54">
        <f>SUM('subscritores das IME 2025'!CN116:CV116)</f>
        <v>18078</v>
      </c>
      <c r="M114" s="54">
        <f>SUM('subscritores das IME 2025'!CW116:DE116)</f>
        <v>18030</v>
      </c>
      <c r="AA114" s="48"/>
    </row>
    <row r="115" spans="1:27" x14ac:dyDescent="0.25">
      <c r="A115" s="4" t="s">
        <v>105</v>
      </c>
      <c r="B115" s="54">
        <f>SUM('subscritores das IME 2025'!B117:J117)</f>
        <v>15437</v>
      </c>
      <c r="C115" s="54">
        <f>SUM('subscritores das IME 2025'!K117:S117)</f>
        <v>15578.68</v>
      </c>
      <c r="D115" s="54">
        <f>SUM('subscritores das IME 2025'!T117:AB117)</f>
        <v>15274</v>
      </c>
      <c r="E115" s="54">
        <f>SUM('subscritores das IME 2025'!AC117:AK117)</f>
        <v>15562</v>
      </c>
      <c r="F115" s="54">
        <f>SUM('subscritores das IME 2025'!AL117:AT117)</f>
        <v>14661</v>
      </c>
      <c r="G115" s="54">
        <f>SUM('subscritores das IME 2025'!AU117:BC117)</f>
        <v>16230</v>
      </c>
      <c r="H115" s="54">
        <f>SUM('subscritores das IME 2025'!BD117:BL117)</f>
        <v>15014</v>
      </c>
      <c r="I115" s="54">
        <f>SUM('subscritores das IME 2025'!BM117:BU117)</f>
        <v>15582</v>
      </c>
      <c r="J115" s="54">
        <f>SUM('subscritores das IME 2025'!BV117:CD117)</f>
        <v>16718</v>
      </c>
      <c r="K115" s="54">
        <f>SUM('subscritores das IME 2025'!CE117:CM117)</f>
        <v>17276</v>
      </c>
      <c r="L115" s="54">
        <f>SUM('subscritores das IME 2025'!CN117:CV117)</f>
        <v>17910</v>
      </c>
      <c r="M115" s="54">
        <f>SUM('subscritores das IME 2025'!CW117:DE117)</f>
        <v>17848</v>
      </c>
      <c r="AA115" s="48"/>
    </row>
    <row r="116" spans="1:27" x14ac:dyDescent="0.25">
      <c r="A116" s="4"/>
      <c r="B116" s="54">
        <f>SUM('subscritores das IME 2025'!B118:J118)</f>
        <v>0</v>
      </c>
      <c r="C116" s="54">
        <f>SUM('subscritores das IME 2025'!K118:S118)</f>
        <v>0</v>
      </c>
      <c r="D116" s="54">
        <f>SUM('subscritores das IME 2025'!T118:AB118)</f>
        <v>0</v>
      </c>
      <c r="E116" s="54">
        <f>SUM('subscritores das IME 2025'!AC118:AK118)</f>
        <v>0</v>
      </c>
      <c r="F116" s="54">
        <f>SUM('subscritores das IME 2025'!AL118:AT118)</f>
        <v>0</v>
      </c>
      <c r="G116" s="54">
        <f>SUM('subscritores das IME 2025'!AU118:BC118)</f>
        <v>0</v>
      </c>
      <c r="H116" s="54">
        <f>SUM('subscritores das IME 2025'!BD118:BL118)</f>
        <v>0</v>
      </c>
      <c r="I116" s="54">
        <f>SUM('subscritores das IME 2025'!BM118:BU118)</f>
        <v>0</v>
      </c>
      <c r="J116" s="54">
        <f>SUM('subscritores das IME 2025'!BV118:CD118)</f>
        <v>0</v>
      </c>
      <c r="K116" s="54">
        <f>SUM('subscritores das IME 2025'!CE118:CM118)</f>
        <v>0</v>
      </c>
      <c r="L116" s="54">
        <f>SUM('subscritores das IME 2025'!CN118:CV118)</f>
        <v>0</v>
      </c>
      <c r="M116" s="54">
        <f>SUM('subscritores das IME 2025'!CW118:DE118)</f>
        <v>0</v>
      </c>
      <c r="AA116" s="48"/>
    </row>
    <row r="117" spans="1:27" x14ac:dyDescent="0.25">
      <c r="A117" s="6" t="s">
        <v>106</v>
      </c>
      <c r="B117" s="82">
        <f>SUM(B118:B141)</f>
        <v>4205576</v>
      </c>
      <c r="C117" s="6">
        <f t="shared" ref="C117:M117" si="7">SUM(C118:C141)</f>
        <v>4296993.2699999996</v>
      </c>
      <c r="D117" s="6">
        <f t="shared" si="7"/>
        <v>4527427</v>
      </c>
      <c r="E117" s="6">
        <f t="shared" si="7"/>
        <v>4707293</v>
      </c>
      <c r="F117" s="6">
        <f t="shared" si="7"/>
        <v>4756479</v>
      </c>
      <c r="G117" s="6">
        <f t="shared" si="7"/>
        <v>4793260</v>
      </c>
      <c r="H117" s="6">
        <f t="shared" si="7"/>
        <v>4667147</v>
      </c>
      <c r="I117" s="6">
        <f t="shared" si="7"/>
        <v>4728235</v>
      </c>
      <c r="J117" s="6">
        <f t="shared" si="7"/>
        <v>4802750</v>
      </c>
      <c r="K117" s="6">
        <f t="shared" si="7"/>
        <v>4966259</v>
      </c>
      <c r="L117" s="6">
        <f t="shared" si="7"/>
        <v>5169116</v>
      </c>
      <c r="M117" s="6">
        <f t="shared" si="7"/>
        <v>5280203</v>
      </c>
      <c r="AA117" s="48"/>
    </row>
    <row r="118" spans="1:27" x14ac:dyDescent="0.25">
      <c r="A118" s="4" t="s">
        <v>107</v>
      </c>
      <c r="B118" s="54">
        <f>SUM('subscritores das IME 2025'!B120:J120)</f>
        <v>1348667</v>
      </c>
      <c r="C118" s="54">
        <f>SUM('subscritores das IME 2025'!K120:S120)</f>
        <v>1376068</v>
      </c>
      <c r="D118" s="54">
        <f>SUM('subscritores das IME 2025'!T120:AB120)</f>
        <v>1482284</v>
      </c>
      <c r="E118" s="54">
        <f>SUM('subscritores das IME 2025'!AC120:AK120)</f>
        <v>1512684</v>
      </c>
      <c r="F118" s="54">
        <f>SUM('subscritores das IME 2025'!AL120:AT120)</f>
        <v>1539000</v>
      </c>
      <c r="G118" s="54">
        <f>SUM('subscritores das IME 2025'!AU120:BC120)</f>
        <v>1582594</v>
      </c>
      <c r="H118" s="54">
        <f>SUM('subscritores das IME 2025'!BD120:BL120)</f>
        <v>1527865</v>
      </c>
      <c r="I118" s="54">
        <f>SUM('subscritores das IME 2025'!BM120:BU120)</f>
        <v>1542107</v>
      </c>
      <c r="J118" s="54">
        <f>SUM('subscritores das IME 2025'!BV120:CD120)</f>
        <v>1560199</v>
      </c>
      <c r="K118" s="54">
        <f>SUM('subscritores das IME 2025'!CE120:CM120)</f>
        <v>1632050</v>
      </c>
      <c r="L118" s="54">
        <f>SUM('subscritores das IME 2025'!CN120:CV120)</f>
        <v>1701801</v>
      </c>
      <c r="M118" s="54">
        <f>SUM('subscritores das IME 2025'!CW120:DE120)</f>
        <v>1730592</v>
      </c>
      <c r="AA118" s="48"/>
    </row>
    <row r="119" spans="1:27" x14ac:dyDescent="0.25">
      <c r="A119" s="4" t="s">
        <v>108</v>
      </c>
      <c r="B119" s="54">
        <f>SUM('subscritores das IME 2025'!B121:J121)</f>
        <v>460915</v>
      </c>
      <c r="C119" s="54">
        <f>SUM('subscritores das IME 2025'!K121:S121)</f>
        <v>466986</v>
      </c>
      <c r="D119" s="54">
        <f>SUM('subscritores das IME 2025'!T121:AB121)</f>
        <v>490855</v>
      </c>
      <c r="E119" s="54">
        <f>SUM('subscritores das IME 2025'!AC121:AK121)</f>
        <v>496145</v>
      </c>
      <c r="F119" s="54">
        <f>SUM('subscritores das IME 2025'!AL121:AT121)</f>
        <v>501919</v>
      </c>
      <c r="G119" s="54">
        <f>SUM('subscritores das IME 2025'!AU121:BC121)</f>
        <v>515338</v>
      </c>
      <c r="H119" s="54">
        <f>SUM('subscritores das IME 2025'!BD121:BL121)</f>
        <v>506172</v>
      </c>
      <c r="I119" s="54">
        <f>SUM('subscritores das IME 2025'!BM121:BU121)</f>
        <v>515837</v>
      </c>
      <c r="J119" s="54">
        <f>SUM('subscritores das IME 2025'!BV121:CD121)</f>
        <v>521384</v>
      </c>
      <c r="K119" s="54">
        <f>SUM('subscritores das IME 2025'!CE121:CM121)</f>
        <v>533673</v>
      </c>
      <c r="L119" s="54">
        <f>SUM('subscritores das IME 2025'!CN121:CV121)</f>
        <v>560433</v>
      </c>
      <c r="M119" s="54">
        <f>SUM('subscritores das IME 2025'!CW121:DE121)</f>
        <v>597444</v>
      </c>
      <c r="AA119" s="48"/>
    </row>
    <row r="120" spans="1:27" x14ac:dyDescent="0.25">
      <c r="A120" s="4" t="s">
        <v>109</v>
      </c>
      <c r="B120" s="54">
        <f>SUM('subscritores das IME 2025'!B122:J122)</f>
        <v>380102</v>
      </c>
      <c r="C120" s="54">
        <f>SUM('subscritores das IME 2025'!K122:S122)</f>
        <v>386620</v>
      </c>
      <c r="D120" s="54">
        <f>SUM('subscritores das IME 2025'!T122:AB122)</f>
        <v>380091</v>
      </c>
      <c r="E120" s="54">
        <f>SUM('subscritores das IME 2025'!AC122:AK122)</f>
        <v>380254</v>
      </c>
      <c r="F120" s="54">
        <f>SUM('subscritores das IME 2025'!AL122:AT122)</f>
        <v>391073</v>
      </c>
      <c r="G120" s="54">
        <f>SUM('subscritores das IME 2025'!AU122:BC122)</f>
        <v>416963</v>
      </c>
      <c r="H120" s="54">
        <f>SUM('subscritores das IME 2025'!BD122:BL122)</f>
        <v>387938</v>
      </c>
      <c r="I120" s="54">
        <f>SUM('subscritores das IME 2025'!BM122:BU122)</f>
        <v>387028</v>
      </c>
      <c r="J120" s="54">
        <f>SUM('subscritores das IME 2025'!BV122:CD122)</f>
        <v>389775</v>
      </c>
      <c r="K120" s="54">
        <f>SUM('subscritores das IME 2025'!CE122:CM122)</f>
        <v>391131</v>
      </c>
      <c r="L120" s="54">
        <f>SUM('subscritores das IME 2025'!CN122:CV122)</f>
        <v>413825</v>
      </c>
      <c r="M120" s="54">
        <f>SUM('subscritores das IME 2025'!CW122:DE122)</f>
        <v>431004</v>
      </c>
      <c r="AA120" s="48"/>
    </row>
    <row r="121" spans="1:27" x14ac:dyDescent="0.25">
      <c r="A121" s="4" t="s">
        <v>110</v>
      </c>
      <c r="B121" s="54">
        <f>SUM('subscritores das IME 2025'!B123:J123)</f>
        <v>67610</v>
      </c>
      <c r="C121" s="54">
        <f>SUM('subscritores das IME 2025'!K123:S123)</f>
        <v>71916</v>
      </c>
      <c r="D121" s="54">
        <f>SUM('subscritores das IME 2025'!T123:AB123)</f>
        <v>70530</v>
      </c>
      <c r="E121" s="54">
        <f>SUM('subscritores das IME 2025'!AC123:AK123)</f>
        <v>71355</v>
      </c>
      <c r="F121" s="54">
        <f>SUM('subscritores das IME 2025'!AL123:AT123)</f>
        <v>70004</v>
      </c>
      <c r="G121" s="54">
        <f>SUM('subscritores das IME 2025'!AU123:BC123)</f>
        <v>73557</v>
      </c>
      <c r="H121" s="54">
        <f>SUM('subscritores das IME 2025'!BD123:BL123)</f>
        <v>74059</v>
      </c>
      <c r="I121" s="54">
        <f>SUM('subscritores das IME 2025'!BM123:BU123)</f>
        <v>74578</v>
      </c>
      <c r="J121" s="54">
        <f>SUM('subscritores das IME 2025'!BV123:CD123)</f>
        <v>75323</v>
      </c>
      <c r="K121" s="54">
        <f>SUM('subscritores das IME 2025'!CE123:CM123)</f>
        <v>70695</v>
      </c>
      <c r="L121" s="54">
        <f>SUM('subscritores das IME 2025'!CN123:CV123)</f>
        <v>73251</v>
      </c>
      <c r="M121" s="54">
        <f>SUM('subscritores das IME 2025'!CW123:DE123)</f>
        <v>72604</v>
      </c>
      <c r="AA121" s="48"/>
    </row>
    <row r="122" spans="1:27" x14ac:dyDescent="0.25">
      <c r="A122" s="4" t="s">
        <v>111</v>
      </c>
      <c r="B122" s="54">
        <f>SUM('subscritores das IME 2025'!B124:J124)</f>
        <v>24819</v>
      </c>
      <c r="C122" s="54">
        <f>SUM('subscritores das IME 2025'!K124:S124)</f>
        <v>25428.27</v>
      </c>
      <c r="D122" s="54">
        <f>SUM('subscritores das IME 2025'!T124:AB124)</f>
        <v>24524</v>
      </c>
      <c r="E122" s="54">
        <f>SUM('subscritores das IME 2025'!AC124:AK124)</f>
        <v>26756</v>
      </c>
      <c r="F122" s="54">
        <f>SUM('subscritores das IME 2025'!AL124:AT124)</f>
        <v>28640</v>
      </c>
      <c r="G122" s="54">
        <f>SUM('subscritores das IME 2025'!AU124:BC124)</f>
        <v>31088</v>
      </c>
      <c r="H122" s="54">
        <f>SUM('subscritores das IME 2025'!BD124:BL124)</f>
        <v>32811</v>
      </c>
      <c r="I122" s="54">
        <f>SUM('subscritores das IME 2025'!BM124:BU124)</f>
        <v>34980</v>
      </c>
      <c r="J122" s="54">
        <f>SUM('subscritores das IME 2025'!BV124:CD124)</f>
        <v>36841</v>
      </c>
      <c r="K122" s="54">
        <f>SUM('subscritores das IME 2025'!CE124:CM124)</f>
        <v>38094</v>
      </c>
      <c r="L122" s="54">
        <f>SUM('subscritores das IME 2025'!CN124:CV124)</f>
        <v>37306</v>
      </c>
      <c r="M122" s="54">
        <f>SUM('subscritores das IME 2025'!CW124:DE124)</f>
        <v>36681</v>
      </c>
      <c r="AA122" s="48"/>
    </row>
    <row r="123" spans="1:27" x14ac:dyDescent="0.25">
      <c r="A123" s="4" t="s">
        <v>112</v>
      </c>
      <c r="B123" s="54">
        <f>SUM('subscritores das IME 2025'!B125:J125)</f>
        <v>85904</v>
      </c>
      <c r="C123" s="54">
        <f>SUM('subscritores das IME 2025'!K125:S125)</f>
        <v>86807</v>
      </c>
      <c r="D123" s="54">
        <f>SUM('subscritores das IME 2025'!T125:AB125)</f>
        <v>91284</v>
      </c>
      <c r="E123" s="54">
        <f>SUM('subscritores das IME 2025'!AC125:AK125)</f>
        <v>94227</v>
      </c>
      <c r="F123" s="54">
        <f>SUM('subscritores das IME 2025'!AL125:AT125)</f>
        <v>96468</v>
      </c>
      <c r="G123" s="54">
        <f>SUM('subscritores das IME 2025'!AU125:BC125)</f>
        <v>100382</v>
      </c>
      <c r="H123" s="54">
        <f>SUM('subscritores das IME 2025'!BD125:BL125)</f>
        <v>103271</v>
      </c>
      <c r="I123" s="54">
        <f>SUM('subscritores das IME 2025'!BM125:BU125)</f>
        <v>107932</v>
      </c>
      <c r="J123" s="54">
        <f>SUM('subscritores das IME 2025'!BV125:CD125)</f>
        <v>113027</v>
      </c>
      <c r="K123" s="54">
        <f>SUM('subscritores das IME 2025'!CE125:CM125)</f>
        <v>119143</v>
      </c>
      <c r="L123" s="54">
        <f>SUM('subscritores das IME 2025'!CN125:CV125)</f>
        <v>118787</v>
      </c>
      <c r="M123" s="54">
        <f>SUM('subscritores das IME 2025'!CW125:DE125)</f>
        <v>118741</v>
      </c>
      <c r="AA123" s="48"/>
    </row>
    <row r="124" spans="1:27" x14ac:dyDescent="0.25">
      <c r="A124" s="4" t="s">
        <v>113</v>
      </c>
      <c r="B124" s="54">
        <f>SUM('subscritores das IME 2025'!B126:J126)</f>
        <v>402036</v>
      </c>
      <c r="C124" s="54">
        <f>SUM('subscritores das IME 2025'!K126:S126)</f>
        <v>438147</v>
      </c>
      <c r="D124" s="54">
        <f>SUM('subscritores das IME 2025'!T126:AB126)</f>
        <v>520694</v>
      </c>
      <c r="E124" s="54">
        <f>SUM('subscritores das IME 2025'!AC126:AK126)</f>
        <v>553762</v>
      </c>
      <c r="F124" s="54">
        <f>SUM('subscritores das IME 2025'!AL126:AT126)</f>
        <v>549130</v>
      </c>
      <c r="G124" s="54">
        <f>SUM('subscritores das IME 2025'!AU126:BC126)</f>
        <v>524528</v>
      </c>
      <c r="H124" s="54">
        <f>SUM('subscritores das IME 2025'!BD126:BL126)</f>
        <v>486294</v>
      </c>
      <c r="I124" s="54">
        <f>SUM('subscritores das IME 2025'!BM126:BU126)</f>
        <v>479906</v>
      </c>
      <c r="J124" s="54">
        <f>SUM('subscritores das IME 2025'!BV126:CD126)</f>
        <v>474091</v>
      </c>
      <c r="K124" s="54">
        <f>SUM('subscritores das IME 2025'!CE126:CM126)</f>
        <v>486414</v>
      </c>
      <c r="L124" s="54">
        <f>SUM('subscritores das IME 2025'!CN126:CV126)</f>
        <v>500490</v>
      </c>
      <c r="M124" s="54">
        <f>SUM('subscritores das IME 2025'!CW126:DE126)</f>
        <v>497575</v>
      </c>
      <c r="AA124" s="48"/>
    </row>
    <row r="125" spans="1:27" x14ac:dyDescent="0.25">
      <c r="A125" s="4" t="s">
        <v>114</v>
      </c>
      <c r="B125" s="54">
        <f>SUM('subscritores das IME 2025'!B127:J127)</f>
        <v>61409</v>
      </c>
      <c r="C125" s="54">
        <f>SUM('subscritores das IME 2025'!K127:S127)</f>
        <v>62325</v>
      </c>
      <c r="D125" s="54">
        <f>SUM('subscritores das IME 2025'!T127:AB127)</f>
        <v>63592</v>
      </c>
      <c r="E125" s="54">
        <f>SUM('subscritores das IME 2025'!AC127:AK127)</f>
        <v>68157</v>
      </c>
      <c r="F125" s="54">
        <f>SUM('subscritores das IME 2025'!AL127:AT127)</f>
        <v>69827</v>
      </c>
      <c r="G125" s="54">
        <f>SUM('subscritores das IME 2025'!AU127:BC127)</f>
        <v>72241</v>
      </c>
      <c r="H125" s="54">
        <f>SUM('subscritores das IME 2025'!BD127:BL127)</f>
        <v>74740</v>
      </c>
      <c r="I125" s="54">
        <f>SUM('subscritores das IME 2025'!BM127:BU127)</f>
        <v>78272</v>
      </c>
      <c r="J125" s="54">
        <f>SUM('subscritores das IME 2025'!BV127:CD127)</f>
        <v>82110</v>
      </c>
      <c r="K125" s="54">
        <f>SUM('subscritores das IME 2025'!CE127:CM127)</f>
        <v>84388</v>
      </c>
      <c r="L125" s="54">
        <f>SUM('subscritores das IME 2025'!CN127:CV127)</f>
        <v>85693</v>
      </c>
      <c r="M125" s="54">
        <f>SUM('subscritores das IME 2025'!CW127:DE127)</f>
        <v>85790</v>
      </c>
      <c r="AA125" s="48"/>
    </row>
    <row r="126" spans="1:27" x14ac:dyDescent="0.25">
      <c r="A126" s="4" t="s">
        <v>115</v>
      </c>
      <c r="B126" s="54">
        <f>SUM('subscritores das IME 2025'!B128:J128)</f>
        <v>107784</v>
      </c>
      <c r="C126" s="54">
        <f>SUM('subscritores das IME 2025'!K128:S128)</f>
        <v>108054</v>
      </c>
      <c r="D126" s="54">
        <f>SUM('subscritores das IME 2025'!T128:AB128)</f>
        <v>106860</v>
      </c>
      <c r="E126" s="54">
        <f>SUM('subscritores das IME 2025'!AC128:AK128)</f>
        <v>116915</v>
      </c>
      <c r="F126" s="54">
        <f>SUM('subscritores das IME 2025'!AL128:AT128)</f>
        <v>121571</v>
      </c>
      <c r="G126" s="54">
        <f>SUM('subscritores das IME 2025'!AU128:BC128)</f>
        <v>125057</v>
      </c>
      <c r="H126" s="54">
        <f>SUM('subscritores das IME 2025'!BD128:BL128)</f>
        <v>131442</v>
      </c>
      <c r="I126" s="54">
        <f>SUM('subscritores das IME 2025'!BM128:BU128)</f>
        <v>136351</v>
      </c>
      <c r="J126" s="54">
        <f>SUM('subscritores das IME 2025'!BV128:CD128)</f>
        <v>140668</v>
      </c>
      <c r="K126" s="54">
        <f>SUM('subscritores das IME 2025'!CE128:CM128)</f>
        <v>147137</v>
      </c>
      <c r="L126" s="54">
        <f>SUM('subscritores das IME 2025'!CN128:CV128)</f>
        <v>146804</v>
      </c>
      <c r="M126" s="54">
        <f>SUM('subscritores das IME 2025'!CW128:DE128)</f>
        <v>147954</v>
      </c>
      <c r="AA126" s="48"/>
    </row>
    <row r="127" spans="1:27" x14ac:dyDescent="0.25">
      <c r="A127" s="4" t="s">
        <v>116</v>
      </c>
      <c r="B127" s="54">
        <f>SUM('subscritores das IME 2025'!B129:J129)</f>
        <v>85522</v>
      </c>
      <c r="C127" s="54">
        <f>SUM('subscritores das IME 2025'!K129:S129)</f>
        <v>88259</v>
      </c>
      <c r="D127" s="54">
        <f>SUM('subscritores das IME 2025'!T129:AB129)</f>
        <v>93892</v>
      </c>
      <c r="E127" s="54">
        <f>SUM('subscritores das IME 2025'!AC129:AK129)</f>
        <v>96556</v>
      </c>
      <c r="F127" s="54">
        <f>SUM('subscritores das IME 2025'!AL129:AT129)</f>
        <v>95730</v>
      </c>
      <c r="G127" s="54">
        <f>SUM('subscritores das IME 2025'!AU129:BC129)</f>
        <v>92205</v>
      </c>
      <c r="H127" s="54">
        <f>SUM('subscritores das IME 2025'!BD129:BL129)</f>
        <v>94342</v>
      </c>
      <c r="I127" s="54">
        <f>SUM('subscritores das IME 2025'!BM129:BU129)</f>
        <v>93229</v>
      </c>
      <c r="J127" s="54">
        <f>SUM('subscritores das IME 2025'!BV129:CD129)</f>
        <v>91585</v>
      </c>
      <c r="K127" s="54">
        <f>SUM('subscritores das IME 2025'!CE129:CM129)</f>
        <v>74328</v>
      </c>
      <c r="L127" s="54">
        <f>SUM('subscritores das IME 2025'!CN129:CV129)</f>
        <v>77655</v>
      </c>
      <c r="M127" s="54">
        <f>SUM('subscritores das IME 2025'!CW129:DE129)</f>
        <v>77567</v>
      </c>
      <c r="AA127" s="48"/>
    </row>
    <row r="128" spans="1:27" x14ac:dyDescent="0.25">
      <c r="A128" s="4" t="s">
        <v>117</v>
      </c>
      <c r="B128" s="54">
        <f>SUM('subscritores das IME 2025'!B130:J130)</f>
        <v>133281</v>
      </c>
      <c r="C128" s="54">
        <f>SUM('subscritores das IME 2025'!K130:S130)</f>
        <v>133792</v>
      </c>
      <c r="D128" s="54">
        <f>SUM('subscritores das IME 2025'!T130:AB130)</f>
        <v>134309</v>
      </c>
      <c r="E128" s="54">
        <f>SUM('subscritores das IME 2025'!AC130:AK130)</f>
        <v>144246</v>
      </c>
      <c r="F128" s="54">
        <f>SUM('subscritores das IME 2025'!AL130:AT130)</f>
        <v>149331</v>
      </c>
      <c r="G128" s="54">
        <f>SUM('subscritores das IME 2025'!AU130:BC130)</f>
        <v>150872</v>
      </c>
      <c r="H128" s="54">
        <f>SUM('subscritores das IME 2025'!BD130:BL130)</f>
        <v>148100</v>
      </c>
      <c r="I128" s="54">
        <f>SUM('subscritores das IME 2025'!BM130:BU130)</f>
        <v>148794</v>
      </c>
      <c r="J128" s="54">
        <f>SUM('subscritores das IME 2025'!BV130:CD130)</f>
        <v>152050</v>
      </c>
      <c r="K128" s="54">
        <f>SUM('subscritores das IME 2025'!CE130:CM130)</f>
        <v>154627</v>
      </c>
      <c r="L128" s="54">
        <f>SUM('subscritores das IME 2025'!CN130:CV130)</f>
        <v>165502</v>
      </c>
      <c r="M128" s="54">
        <f>SUM('subscritores das IME 2025'!CW130:DE130)</f>
        <v>166502</v>
      </c>
      <c r="AA128" s="48"/>
    </row>
    <row r="129" spans="1:27" x14ac:dyDescent="0.25">
      <c r="A129" s="4" t="s">
        <v>118</v>
      </c>
      <c r="B129" s="54">
        <f>SUM('subscritores das IME 2025'!B131:J131)</f>
        <v>197135</v>
      </c>
      <c r="C129" s="54">
        <f>SUM('subscritores das IME 2025'!K131:S131)</f>
        <v>194537</v>
      </c>
      <c r="D129" s="54">
        <f>SUM('subscritores das IME 2025'!T131:AB131)</f>
        <v>192808</v>
      </c>
      <c r="E129" s="54">
        <f>SUM('subscritores das IME 2025'!AC131:AK131)</f>
        <v>201223</v>
      </c>
      <c r="F129" s="54">
        <f>SUM('subscritores das IME 2025'!AL131:AT131)</f>
        <v>202903</v>
      </c>
      <c r="G129" s="54">
        <f>SUM('subscritores das IME 2025'!AU131:BC131)</f>
        <v>205352</v>
      </c>
      <c r="H129" s="54">
        <f>SUM('subscritores das IME 2025'!BD131:BL131)</f>
        <v>207799</v>
      </c>
      <c r="I129" s="54">
        <f>SUM('subscritores das IME 2025'!BM131:BU131)</f>
        <v>212343</v>
      </c>
      <c r="J129" s="54">
        <f>SUM('subscritores das IME 2025'!BV131:CD131)</f>
        <v>218275</v>
      </c>
      <c r="K129" s="54">
        <f>SUM('subscritores das IME 2025'!CE131:CM131)</f>
        <v>204961</v>
      </c>
      <c r="L129" s="54">
        <f>SUM('subscritores das IME 2025'!CN131:CV131)</f>
        <v>213348</v>
      </c>
      <c r="M129" s="54">
        <f>SUM('subscritores das IME 2025'!CW131:DE131)</f>
        <v>217609</v>
      </c>
      <c r="AA129" s="48"/>
    </row>
    <row r="130" spans="1:27" x14ac:dyDescent="0.25">
      <c r="A130" s="4" t="s">
        <v>119</v>
      </c>
      <c r="B130" s="54">
        <f>SUM('subscritores das IME 2025'!B132:J132)</f>
        <v>176902</v>
      </c>
      <c r="C130" s="54">
        <f>SUM('subscritores das IME 2025'!K132:S132)</f>
        <v>176890</v>
      </c>
      <c r="D130" s="54">
        <f>SUM('subscritores das IME 2025'!T132:AB132)</f>
        <v>178380</v>
      </c>
      <c r="E130" s="54">
        <f>SUM('subscritores das IME 2025'!AC132:AK132)</f>
        <v>190846</v>
      </c>
      <c r="F130" s="54">
        <f>SUM('subscritores das IME 2025'!AL132:AT132)</f>
        <v>187033</v>
      </c>
      <c r="G130" s="54">
        <f>SUM('subscritores das IME 2025'!AU132:BC132)</f>
        <v>174624</v>
      </c>
      <c r="H130" s="54">
        <f>SUM('subscritores das IME 2025'!BD132:BL132)</f>
        <v>168876</v>
      </c>
      <c r="I130" s="54">
        <f>SUM('subscritores das IME 2025'!BM132:BU132)</f>
        <v>170634</v>
      </c>
      <c r="J130" s="54">
        <f>SUM('subscritores das IME 2025'!BV132:CD132)</f>
        <v>172127</v>
      </c>
      <c r="K130" s="54">
        <f>SUM('subscritores das IME 2025'!CE132:CM132)</f>
        <v>178233</v>
      </c>
      <c r="L130" s="54">
        <f>SUM('subscritores das IME 2025'!CN132:CV132)</f>
        <v>185871</v>
      </c>
      <c r="M130" s="54">
        <f>SUM('subscritores das IME 2025'!CW132:DE132)</f>
        <v>189256</v>
      </c>
      <c r="AA130" s="48"/>
    </row>
    <row r="131" spans="1:27" x14ac:dyDescent="0.25">
      <c r="A131" s="4" t="s">
        <v>120</v>
      </c>
      <c r="B131" s="54">
        <f>SUM('subscritores das IME 2025'!B133:J133)</f>
        <v>78651</v>
      </c>
      <c r="C131" s="54">
        <f>SUM('subscritores das IME 2025'!K133:S133)</f>
        <v>76755</v>
      </c>
      <c r="D131" s="54">
        <f>SUM('subscritores das IME 2025'!T133:AB133)</f>
        <v>77672</v>
      </c>
      <c r="E131" s="54">
        <f>SUM('subscritores das IME 2025'!AC133:AK133)</f>
        <v>81715</v>
      </c>
      <c r="F131" s="54">
        <f>SUM('subscritores das IME 2025'!AL133:AT133)</f>
        <v>76512</v>
      </c>
      <c r="G131" s="54">
        <f>SUM('subscritores das IME 2025'!AU133:BC133)</f>
        <v>65927</v>
      </c>
      <c r="H131" s="54">
        <f>SUM('subscritores das IME 2025'!BD133:BL133)</f>
        <v>64475</v>
      </c>
      <c r="I131" s="54">
        <f>SUM('subscritores das IME 2025'!BM133:BU133)</f>
        <v>66356</v>
      </c>
      <c r="J131" s="54">
        <f>SUM('subscritores das IME 2025'!BV133:CD133)</f>
        <v>66306</v>
      </c>
      <c r="K131" s="54">
        <f>SUM('subscritores das IME 2025'!CE133:CM133)</f>
        <v>73254</v>
      </c>
      <c r="L131" s="54">
        <f>SUM('subscritores das IME 2025'!CN133:CV133)</f>
        <v>75777</v>
      </c>
      <c r="M131" s="54">
        <f>SUM('subscritores das IME 2025'!CW133:DE133)</f>
        <v>80986</v>
      </c>
      <c r="AA131" s="48"/>
    </row>
    <row r="132" spans="1:27" x14ac:dyDescent="0.25">
      <c r="A132" s="4" t="s">
        <v>121</v>
      </c>
      <c r="B132" s="54">
        <f>SUM('subscritores das IME 2025'!B134:J134)</f>
        <v>59763</v>
      </c>
      <c r="C132" s="54">
        <f>SUM('subscritores das IME 2025'!K134:S134)</f>
        <v>61016</v>
      </c>
      <c r="D132" s="54">
        <f>SUM('subscritores das IME 2025'!T134:AB134)</f>
        <v>59980</v>
      </c>
      <c r="E132" s="54">
        <f>SUM('subscritores das IME 2025'!AC134:AK134)</f>
        <v>63543</v>
      </c>
      <c r="F132" s="54">
        <f>SUM('subscritores das IME 2025'!AL134:AT134)</f>
        <v>63639</v>
      </c>
      <c r="G132" s="54">
        <f>SUM('subscritores das IME 2025'!AU134:BC134)</f>
        <v>63754</v>
      </c>
      <c r="H132" s="54">
        <f>SUM('subscritores das IME 2025'!BD134:BL134)</f>
        <v>63346</v>
      </c>
      <c r="I132" s="54">
        <f>SUM('subscritores das IME 2025'!BM134:BU134)</f>
        <v>63843</v>
      </c>
      <c r="J132" s="54">
        <f>SUM('subscritores das IME 2025'!BV134:CD134)</f>
        <v>66533</v>
      </c>
      <c r="K132" s="54">
        <f>SUM('subscritores das IME 2025'!CE134:CM134)</f>
        <v>67630</v>
      </c>
      <c r="L132" s="54">
        <f>SUM('subscritores das IME 2025'!CN134:CV134)</f>
        <v>72625</v>
      </c>
      <c r="M132" s="54">
        <f>SUM('subscritores das IME 2025'!CW134:DE134)</f>
        <v>73609</v>
      </c>
      <c r="AA132" s="48"/>
    </row>
    <row r="133" spans="1:27" x14ac:dyDescent="0.25">
      <c r="A133" s="4" t="s">
        <v>122</v>
      </c>
      <c r="B133" s="54">
        <f>SUM('subscritores das IME 2025'!B135:J135)</f>
        <v>92512</v>
      </c>
      <c r="C133" s="54">
        <f>SUM('subscritores das IME 2025'!K135:S135)</f>
        <v>93555</v>
      </c>
      <c r="D133" s="54">
        <f>SUM('subscritores das IME 2025'!T135:AB135)</f>
        <v>94254</v>
      </c>
      <c r="E133" s="54">
        <f>SUM('subscritores das IME 2025'!AC135:AK135)</f>
        <v>101449</v>
      </c>
      <c r="F133" s="54">
        <f>SUM('subscritores das IME 2025'!AL135:AT135)</f>
        <v>98086</v>
      </c>
      <c r="G133" s="54">
        <f>SUM('subscritores das IME 2025'!AU135:BC135)</f>
        <v>94162</v>
      </c>
      <c r="H133" s="54">
        <f>SUM('subscritores das IME 2025'!BD135:BL135)</f>
        <v>91410</v>
      </c>
      <c r="I133" s="54">
        <f>SUM('subscritores das IME 2025'!BM135:BU135)</f>
        <v>92035</v>
      </c>
      <c r="J133" s="54">
        <f>SUM('subscritores das IME 2025'!BV135:CD135)</f>
        <v>95547</v>
      </c>
      <c r="K133" s="54">
        <f>SUM('subscritores das IME 2025'!CE135:CM135)</f>
        <v>98527</v>
      </c>
      <c r="L133" s="54">
        <f>SUM('subscritores das IME 2025'!CN135:CV135)</f>
        <v>103448</v>
      </c>
      <c r="M133" s="54">
        <f>SUM('subscritores das IME 2025'!CW135:DE135)</f>
        <v>104782</v>
      </c>
      <c r="AA133" s="48"/>
    </row>
    <row r="134" spans="1:27" x14ac:dyDescent="0.25">
      <c r="A134" s="4" t="s">
        <v>123</v>
      </c>
      <c r="B134" s="54">
        <f>SUM('subscritores das IME 2025'!B136:J136)</f>
        <v>47954</v>
      </c>
      <c r="C134" s="54">
        <f>SUM('subscritores das IME 2025'!K136:S136)</f>
        <v>48617</v>
      </c>
      <c r="D134" s="54">
        <f>SUM('subscritores das IME 2025'!T136:AB136)</f>
        <v>47911</v>
      </c>
      <c r="E134" s="54">
        <f>SUM('subscritores das IME 2025'!AC136:AK136)</f>
        <v>53119</v>
      </c>
      <c r="F134" s="54">
        <f>SUM('subscritores das IME 2025'!AL136:AT136)</f>
        <v>53347</v>
      </c>
      <c r="G134" s="54">
        <f>SUM('subscritores das IME 2025'!AU136:BC136)</f>
        <v>47630</v>
      </c>
      <c r="H134" s="54">
        <f>SUM('subscritores das IME 2025'!BD136:BL136)</f>
        <v>50009</v>
      </c>
      <c r="I134" s="54">
        <f>SUM('subscritores das IME 2025'!BM136:BU136)</f>
        <v>51876</v>
      </c>
      <c r="J134" s="54">
        <f>SUM('subscritores das IME 2025'!BV136:CD136)</f>
        <v>52746</v>
      </c>
      <c r="K134" s="54">
        <f>SUM('subscritores das IME 2025'!CE136:CM136)</f>
        <v>53628</v>
      </c>
      <c r="L134" s="54">
        <f>SUM('subscritores das IME 2025'!CN136:CV136)</f>
        <v>56205</v>
      </c>
      <c r="M134" s="54">
        <f>SUM('subscritores das IME 2025'!CW136:DE136)</f>
        <v>59433</v>
      </c>
      <c r="AA134" s="48"/>
    </row>
    <row r="135" spans="1:27" x14ac:dyDescent="0.25">
      <c r="A135" s="4" t="s">
        <v>124</v>
      </c>
      <c r="B135" s="54">
        <f>SUM('subscritores das IME 2025'!B137:J137)</f>
        <v>54198</v>
      </c>
      <c r="C135" s="54">
        <f>SUM('subscritores das IME 2025'!K137:S137)</f>
        <v>54373</v>
      </c>
      <c r="D135" s="54">
        <f>SUM('subscritores das IME 2025'!T137:AB137)</f>
        <v>56784</v>
      </c>
      <c r="E135" s="54">
        <f>SUM('subscritores das IME 2025'!AC137:AK137)</f>
        <v>60930</v>
      </c>
      <c r="F135" s="54">
        <f>SUM('subscritores das IME 2025'!AL137:AT137)</f>
        <v>62956</v>
      </c>
      <c r="G135" s="54">
        <f>SUM('subscritores das IME 2025'!AU137:BC137)</f>
        <v>64604</v>
      </c>
      <c r="H135" s="54">
        <f>SUM('subscritores das IME 2025'!BD137:BL137)</f>
        <v>65793</v>
      </c>
      <c r="I135" s="54">
        <f>SUM('subscritores das IME 2025'!BM137:BU137)</f>
        <v>65957</v>
      </c>
      <c r="J135" s="54">
        <f>SUM('subscritores das IME 2025'!BV137:CD137)</f>
        <v>66688</v>
      </c>
      <c r="K135" s="54">
        <f>SUM('subscritores das IME 2025'!CE137:CM137)</f>
        <v>68452</v>
      </c>
      <c r="L135" s="54">
        <f>SUM('subscritores das IME 2025'!CN137:CV137)</f>
        <v>72194</v>
      </c>
      <c r="M135" s="54">
        <f>SUM('subscritores das IME 2025'!CW137:DE137)</f>
        <v>73703</v>
      </c>
      <c r="AA135" s="48"/>
    </row>
    <row r="136" spans="1:27" x14ac:dyDescent="0.25">
      <c r="A136" s="4" t="s">
        <v>125</v>
      </c>
      <c r="B136" s="54">
        <f>SUM('subscritores das IME 2025'!B138:J138)</f>
        <v>93549</v>
      </c>
      <c r="C136" s="54">
        <f>SUM('subscritores das IME 2025'!K138:S138)</f>
        <v>96196</v>
      </c>
      <c r="D136" s="54">
        <f>SUM('subscritores das IME 2025'!T138:AB138)</f>
        <v>101837</v>
      </c>
      <c r="E136" s="54">
        <f>SUM('subscritores das IME 2025'!AC138:AK138)</f>
        <v>109511</v>
      </c>
      <c r="F136" s="54">
        <f>SUM('subscritores das IME 2025'!AL138:AT138)</f>
        <v>111262</v>
      </c>
      <c r="G136" s="54">
        <f>SUM('subscritores das IME 2025'!AU138:BC138)</f>
        <v>110321</v>
      </c>
      <c r="H136" s="54">
        <f>SUM('subscritores das IME 2025'!BD138:BL138)</f>
        <v>113647</v>
      </c>
      <c r="I136" s="54">
        <f>SUM('subscritores das IME 2025'!BM138:BU138)</f>
        <v>120129</v>
      </c>
      <c r="J136" s="54">
        <f>SUM('subscritores das IME 2025'!BV138:CD138)</f>
        <v>124415</v>
      </c>
      <c r="K136" s="54">
        <f>SUM('subscritores das IME 2025'!CE138:CM138)</f>
        <v>129759</v>
      </c>
      <c r="L136" s="54">
        <f>SUM('subscritores das IME 2025'!CN138:CV138)</f>
        <v>137430</v>
      </c>
      <c r="M136" s="54">
        <f>SUM('subscritores das IME 2025'!CW138:DE138)</f>
        <v>138849</v>
      </c>
      <c r="AA136" s="48"/>
    </row>
    <row r="137" spans="1:27" x14ac:dyDescent="0.25">
      <c r="A137" s="4" t="s">
        <v>126</v>
      </c>
      <c r="B137" s="54">
        <f>SUM('subscritores das IME 2025'!B139:J139)</f>
        <v>114025</v>
      </c>
      <c r="C137" s="54">
        <f>SUM('subscritores das IME 2025'!K139:S139)</f>
        <v>114084</v>
      </c>
      <c r="D137" s="54">
        <f>SUM('subscritores das IME 2025'!T139:AB139)</f>
        <v>120921</v>
      </c>
      <c r="E137" s="54">
        <f>SUM('subscritores das IME 2025'!AC139:AK139)</f>
        <v>132060</v>
      </c>
      <c r="F137" s="54">
        <f>SUM('subscritores das IME 2025'!AL139:AT139)</f>
        <v>135660</v>
      </c>
      <c r="G137" s="54">
        <f>SUM('subscritores das IME 2025'!AU139:BC139)</f>
        <v>133508</v>
      </c>
      <c r="H137" s="54">
        <f>SUM('subscritores das IME 2025'!BD139:BL139)</f>
        <v>133791</v>
      </c>
      <c r="I137" s="54">
        <f>SUM('subscritores das IME 2025'!BM139:BU139)</f>
        <v>138306</v>
      </c>
      <c r="J137" s="54">
        <f>SUM('subscritores das IME 2025'!BV139:CD139)</f>
        <v>148103</v>
      </c>
      <c r="K137" s="54">
        <f>SUM('subscritores das IME 2025'!CE139:CM139)</f>
        <v>157085</v>
      </c>
      <c r="L137" s="54">
        <f>SUM('subscritores das IME 2025'!CN139:CV139)</f>
        <v>164033</v>
      </c>
      <c r="M137" s="54">
        <f>SUM('subscritores das IME 2025'!CW139:DE139)</f>
        <v>169788</v>
      </c>
      <c r="AA137" s="48"/>
    </row>
    <row r="138" spans="1:27" x14ac:dyDescent="0.25">
      <c r="A138" s="4" t="s">
        <v>127</v>
      </c>
      <c r="B138" s="54">
        <f>SUM('subscritores das IME 2025'!B140:J140)</f>
        <v>118029</v>
      </c>
      <c r="C138" s="54">
        <f>SUM('subscritores das IME 2025'!K140:S140)</f>
        <v>120292</v>
      </c>
      <c r="D138" s="54">
        <f>SUM('subscritores das IME 2025'!T140:AB140)</f>
        <v>123614</v>
      </c>
      <c r="E138" s="54">
        <f>SUM('subscritores das IME 2025'!AC140:AK140)</f>
        <v>133983</v>
      </c>
      <c r="F138" s="54">
        <f>SUM('subscritores das IME 2025'!AL140:AT140)</f>
        <v>132609</v>
      </c>
      <c r="G138" s="54">
        <f>SUM('subscritores das IME 2025'!AU140:BC140)</f>
        <v>125132</v>
      </c>
      <c r="H138" s="54">
        <f>SUM('subscritores das IME 2025'!BD140:BL140)</f>
        <v>119411</v>
      </c>
      <c r="I138" s="54">
        <f>SUM('subscritores das IME 2025'!BM140:BU140)</f>
        <v>125258</v>
      </c>
      <c r="J138" s="54">
        <f>SUM('subscritores das IME 2025'!BV140:CD140)</f>
        <v>131283</v>
      </c>
      <c r="K138" s="54">
        <f>SUM('subscritores das IME 2025'!CE140:CM140)</f>
        <v>137663</v>
      </c>
      <c r="L138" s="54">
        <f>SUM('subscritores das IME 2025'!CN140:CV140)</f>
        <v>138212</v>
      </c>
      <c r="M138" s="54">
        <f>SUM('subscritores das IME 2025'!CW140:DE140)</f>
        <v>140957</v>
      </c>
      <c r="AA138" s="48"/>
    </row>
    <row r="139" spans="1:27" ht="15.75" customHeight="1" x14ac:dyDescent="0.25">
      <c r="A139" s="4" t="s">
        <v>128</v>
      </c>
      <c r="B139" s="54">
        <f>SUM('subscritores das IME 2025'!B141:J141)</f>
        <v>8780</v>
      </c>
      <c r="C139" s="54">
        <f>SUM('subscritores das IME 2025'!K141:S141)</f>
        <v>9558</v>
      </c>
      <c r="D139" s="54">
        <f>SUM('subscritores das IME 2025'!T141:AB141)</f>
        <v>9000</v>
      </c>
      <c r="E139" s="54">
        <f>SUM('subscritores das IME 2025'!AC141:AK141)</f>
        <v>9601</v>
      </c>
      <c r="F139" s="54">
        <f>SUM('subscritores das IME 2025'!AL141:AT141)</f>
        <v>10041</v>
      </c>
      <c r="G139" s="54">
        <f>SUM('subscritores das IME 2025'!AU141:BC141)</f>
        <v>12477</v>
      </c>
      <c r="H139" s="54">
        <f>SUM('subscritores das IME 2025'!BD141:BL141)</f>
        <v>10735</v>
      </c>
      <c r="I139" s="54">
        <f>SUM('subscritores das IME 2025'!BM141:BU141)</f>
        <v>11554</v>
      </c>
      <c r="J139" s="54">
        <f>SUM('subscritores das IME 2025'!BV141:CD141)</f>
        <v>12182</v>
      </c>
      <c r="K139" s="54">
        <f>SUM('subscritores das IME 2025'!CE141:CM141)</f>
        <v>33607</v>
      </c>
      <c r="L139" s="54">
        <f>SUM('subscritores das IME 2025'!CN141:CV141)</f>
        <v>36024</v>
      </c>
      <c r="M139" s="54">
        <f>SUM('subscritores das IME 2025'!CW141:DE141)</f>
        <v>36174</v>
      </c>
      <c r="AA139" s="48"/>
    </row>
    <row r="140" spans="1:27" x14ac:dyDescent="0.25">
      <c r="A140" s="4" t="s">
        <v>129</v>
      </c>
      <c r="B140" s="54">
        <f>SUM('subscritores das IME 2025'!B142:J142)</f>
        <v>6029</v>
      </c>
      <c r="C140" s="54">
        <f>SUM('subscritores das IME 2025'!K142:S142)</f>
        <v>6718</v>
      </c>
      <c r="D140" s="54">
        <f>SUM('subscritores das IME 2025'!T142:AB142)</f>
        <v>5351</v>
      </c>
      <c r="E140" s="54">
        <f>SUM('subscritores das IME 2025'!AC142:AK142)</f>
        <v>8256</v>
      </c>
      <c r="F140" s="54">
        <f>SUM('subscritores das IME 2025'!AL142:AT142)</f>
        <v>9738</v>
      </c>
      <c r="G140" s="54">
        <f>SUM('subscritores das IME 2025'!AU142:BC142)</f>
        <v>10944</v>
      </c>
      <c r="H140" s="54">
        <f>SUM('subscritores das IME 2025'!BD142:BL142)</f>
        <v>10821</v>
      </c>
      <c r="I140" s="54">
        <f>SUM('subscritores das IME 2025'!BM142:BU142)</f>
        <v>10930</v>
      </c>
      <c r="J140" s="54">
        <f>SUM('subscritores das IME 2025'!BV142:CD142)</f>
        <v>11492</v>
      </c>
      <c r="K140" s="54">
        <f>SUM('subscritores das IME 2025'!CE142:CM142)</f>
        <v>31780</v>
      </c>
      <c r="L140" s="54">
        <f>SUM('subscritores das IME 2025'!CN142:CV142)</f>
        <v>32402</v>
      </c>
      <c r="M140" s="54">
        <f>SUM('subscritores das IME 2025'!CW142:DE142)</f>
        <v>32603</v>
      </c>
      <c r="AA140" s="48"/>
    </row>
    <row r="141" spans="1:27" x14ac:dyDescent="0.25">
      <c r="A141" s="4"/>
      <c r="B141" s="54">
        <f>SUM('subscritores das IME 2025'!B143:J143)</f>
        <v>0</v>
      </c>
      <c r="C141" s="54">
        <f>SUM('subscritores das IME 2025'!K143:S143)</f>
        <v>0</v>
      </c>
      <c r="D141" s="54">
        <f>SUM('subscritores das IME 2025'!T143:AB143)</f>
        <v>0</v>
      </c>
      <c r="E141" s="54">
        <f>SUM('subscritores das IME 2025'!AC143:AK143)</f>
        <v>0</v>
      </c>
      <c r="F141" s="54">
        <f>SUM('subscritores das IME 2025'!AL143:AT143)</f>
        <v>0</v>
      </c>
      <c r="G141" s="54">
        <f>SUM('subscritores das IME 2025'!AU143:BC143)</f>
        <v>0</v>
      </c>
      <c r="H141" s="54">
        <f>SUM('subscritores das IME 2025'!BD143:BL143)</f>
        <v>0</v>
      </c>
      <c r="I141" s="54">
        <f>SUM('subscritores das IME 2025'!BM143:BU143)</f>
        <v>0</v>
      </c>
      <c r="J141" s="54">
        <f>SUM('subscritores das IME 2025'!BV143:CD143)</f>
        <v>0</v>
      </c>
      <c r="K141" s="54">
        <f>SUM('subscritores das IME 2025'!CE143:CM143)</f>
        <v>0</v>
      </c>
      <c r="L141" s="54">
        <f>SUM('subscritores das IME 2025'!CN143:CV143)</f>
        <v>0</v>
      </c>
      <c r="M141" s="54">
        <f>SUM('subscritores das IME 2025'!CW143:DE143)</f>
        <v>0</v>
      </c>
      <c r="AA141" s="48"/>
    </row>
    <row r="142" spans="1:27" x14ac:dyDescent="0.25">
      <c r="A142" s="6" t="s">
        <v>130</v>
      </c>
      <c r="B142" s="82">
        <f>SUM(B143:B160)</f>
        <v>1326418</v>
      </c>
      <c r="C142" s="6">
        <f t="shared" ref="C142:M142" si="8">SUM(C143:C160)</f>
        <v>1351266</v>
      </c>
      <c r="D142" s="6">
        <f t="shared" si="8"/>
        <v>1398080</v>
      </c>
      <c r="E142" s="6">
        <f t="shared" si="8"/>
        <v>1439203</v>
      </c>
      <c r="F142" s="6">
        <f t="shared" si="8"/>
        <v>1465328</v>
      </c>
      <c r="G142" s="6">
        <f t="shared" si="8"/>
        <v>1494304</v>
      </c>
      <c r="H142" s="6">
        <f t="shared" si="8"/>
        <v>1525500</v>
      </c>
      <c r="I142" s="6">
        <f t="shared" si="8"/>
        <v>1576369</v>
      </c>
      <c r="J142" s="6">
        <f t="shared" si="8"/>
        <v>1618814</v>
      </c>
      <c r="K142" s="6">
        <f t="shared" si="8"/>
        <v>1651127</v>
      </c>
      <c r="L142" s="6">
        <f t="shared" si="8"/>
        <v>1677567</v>
      </c>
      <c r="M142" s="6">
        <f t="shared" si="8"/>
        <v>1701893</v>
      </c>
      <c r="AA142" s="48"/>
    </row>
    <row r="143" spans="1:27" x14ac:dyDescent="0.25">
      <c r="A143" s="4" t="s">
        <v>131</v>
      </c>
      <c r="B143" s="54">
        <f>SUM('subscritores das IME 2025'!B145:J145)</f>
        <v>314836</v>
      </c>
      <c r="C143" s="54">
        <f>SUM('subscritores das IME 2025'!K145:S145)</f>
        <v>320831</v>
      </c>
      <c r="D143" s="54">
        <f>SUM('subscritores das IME 2025'!T145:AB145)</f>
        <v>330681</v>
      </c>
      <c r="E143" s="54">
        <f>SUM('subscritores das IME 2025'!AC145:AK145)</f>
        <v>336202</v>
      </c>
      <c r="F143" s="54">
        <f>SUM('subscritores das IME 2025'!AL145:AT145)</f>
        <v>337148</v>
      </c>
      <c r="G143" s="54">
        <f>SUM('subscritores das IME 2025'!AU145:BC145)</f>
        <v>333996</v>
      </c>
      <c r="H143" s="54">
        <f>SUM('subscritores das IME 2025'!BD145:BL145)</f>
        <v>333300</v>
      </c>
      <c r="I143" s="54">
        <f>SUM('subscritores das IME 2025'!BM145:BU145)</f>
        <v>339738</v>
      </c>
      <c r="J143" s="54">
        <f>SUM('subscritores das IME 2025'!BV145:CD145)</f>
        <v>344823</v>
      </c>
      <c r="K143" s="54">
        <f>SUM('subscritores das IME 2025'!CE145:CM145)</f>
        <v>331760</v>
      </c>
      <c r="L143" s="54">
        <f>SUM('subscritores das IME 2025'!CN145:CV145)</f>
        <v>320650</v>
      </c>
      <c r="M143" s="54">
        <f>SUM('subscritores das IME 2025'!CW145:DE145)</f>
        <v>317585</v>
      </c>
      <c r="AA143" s="48"/>
    </row>
    <row r="144" spans="1:27" x14ac:dyDescent="0.25">
      <c r="A144" s="4" t="s">
        <v>132</v>
      </c>
      <c r="B144" s="54">
        <f>SUM('subscritores das IME 2025'!B146:J146)</f>
        <v>91416</v>
      </c>
      <c r="C144" s="54">
        <f>SUM('subscritores das IME 2025'!K146:S146)</f>
        <v>92598</v>
      </c>
      <c r="D144" s="54">
        <f>SUM('subscritores das IME 2025'!T146:AB146)</f>
        <v>93947</v>
      </c>
      <c r="E144" s="54">
        <f>SUM('subscritores das IME 2025'!AC146:AK146)</f>
        <v>93442</v>
      </c>
      <c r="F144" s="54">
        <f>SUM('subscritores das IME 2025'!AL146:AT146)</f>
        <v>100173</v>
      </c>
      <c r="G144" s="54">
        <f>SUM('subscritores das IME 2025'!AU146:BC146)</f>
        <v>113233</v>
      </c>
      <c r="H144" s="54">
        <f>SUM('subscritores das IME 2025'!BD146:BL146)</f>
        <v>115987</v>
      </c>
      <c r="I144" s="54">
        <f>SUM('subscritores das IME 2025'!BM146:BU146)</f>
        <v>122046</v>
      </c>
      <c r="J144" s="54">
        <f>SUM('subscritores das IME 2025'!BV146:CD146)</f>
        <v>124052</v>
      </c>
      <c r="K144" s="54">
        <f>SUM('subscritores das IME 2025'!CE146:CM146)</f>
        <v>127062</v>
      </c>
      <c r="L144" s="54">
        <f>SUM('subscritores das IME 2025'!CN146:CV146)</f>
        <v>128182</v>
      </c>
      <c r="M144" s="54">
        <f>SUM('subscritores das IME 2025'!CW146:DE146)</f>
        <v>128307</v>
      </c>
      <c r="AA144" s="48"/>
    </row>
    <row r="145" spans="1:27" x14ac:dyDescent="0.25">
      <c r="A145" s="4" t="s">
        <v>133</v>
      </c>
      <c r="B145" s="54">
        <f>SUM('subscritores das IME 2025'!B147:J147)</f>
        <v>65886</v>
      </c>
      <c r="C145" s="54">
        <f>SUM('subscritores das IME 2025'!K147:S147)</f>
        <v>67275</v>
      </c>
      <c r="D145" s="54">
        <f>SUM('subscritores das IME 2025'!T147:AB147)</f>
        <v>68361</v>
      </c>
      <c r="E145" s="54">
        <f>SUM('subscritores das IME 2025'!AC147:AK147)</f>
        <v>68994</v>
      </c>
      <c r="F145" s="54">
        <f>SUM('subscritores das IME 2025'!AL147:AT147)</f>
        <v>76559</v>
      </c>
      <c r="G145" s="54">
        <f>SUM('subscritores das IME 2025'!AU147:BC147)</f>
        <v>88715</v>
      </c>
      <c r="H145" s="54">
        <f>SUM('subscritores das IME 2025'!BD147:BL147)</f>
        <v>89701</v>
      </c>
      <c r="I145" s="54">
        <f>SUM('subscritores das IME 2025'!BM147:BU147)</f>
        <v>94994</v>
      </c>
      <c r="J145" s="54">
        <f>SUM('subscritores das IME 2025'!BV147:CD147)</f>
        <v>97855</v>
      </c>
      <c r="K145" s="54">
        <f>SUM('subscritores das IME 2025'!CE147:CM147)</f>
        <v>104038</v>
      </c>
      <c r="L145" s="54">
        <f>SUM('subscritores das IME 2025'!CN147:CV147)</f>
        <v>108850</v>
      </c>
      <c r="M145" s="54">
        <f>SUM('subscritores das IME 2025'!CW147:DE147)</f>
        <v>109470</v>
      </c>
      <c r="AA145" s="48"/>
    </row>
    <row r="146" spans="1:27" x14ac:dyDescent="0.25">
      <c r="A146" s="4" t="s">
        <v>134</v>
      </c>
      <c r="B146" s="54">
        <f>SUM('subscritores das IME 2025'!B148:J148)</f>
        <v>110872</v>
      </c>
      <c r="C146" s="54">
        <f>SUM('subscritores das IME 2025'!K148:S148)</f>
        <v>112295</v>
      </c>
      <c r="D146" s="54">
        <f>SUM('subscritores das IME 2025'!T148:AB148)</f>
        <v>115183</v>
      </c>
      <c r="E146" s="54">
        <f>SUM('subscritores das IME 2025'!AC148:AK148)</f>
        <v>119896</v>
      </c>
      <c r="F146" s="54">
        <f>SUM('subscritores das IME 2025'!AL148:AT148)</f>
        <v>129784</v>
      </c>
      <c r="G146" s="54">
        <f>SUM('subscritores das IME 2025'!AU148:BC148)</f>
        <v>146721</v>
      </c>
      <c r="H146" s="54">
        <f>SUM('subscritores das IME 2025'!BD148:BL148)</f>
        <v>154574</v>
      </c>
      <c r="I146" s="54">
        <f>SUM('subscritores das IME 2025'!BM148:BU148)</f>
        <v>161548</v>
      </c>
      <c r="J146" s="54">
        <f>SUM('subscritores das IME 2025'!BV148:CD148)</f>
        <v>170873</v>
      </c>
      <c r="K146" s="54">
        <f>SUM('subscritores das IME 2025'!CE148:CM148)</f>
        <v>173714</v>
      </c>
      <c r="L146" s="54">
        <f>SUM('subscritores das IME 2025'!CN148:CV148)</f>
        <v>175388</v>
      </c>
      <c r="M146" s="54">
        <f>SUM('subscritores das IME 2025'!CW148:DE148)</f>
        <v>175309</v>
      </c>
      <c r="AA146" s="48"/>
    </row>
    <row r="147" spans="1:27" x14ac:dyDescent="0.25">
      <c r="A147" s="4" t="s">
        <v>135</v>
      </c>
      <c r="B147" s="54">
        <f>SUM('subscritores das IME 2025'!B149:J149)</f>
        <v>9142</v>
      </c>
      <c r="C147" s="54">
        <f>SUM('subscritores das IME 2025'!K149:S149)</f>
        <v>9363</v>
      </c>
      <c r="D147" s="54">
        <f>SUM('subscritores das IME 2025'!T149:AB149)</f>
        <v>9723</v>
      </c>
      <c r="E147" s="54">
        <f>SUM('subscritores das IME 2025'!AC149:AK149)</f>
        <v>9645</v>
      </c>
      <c r="F147" s="54">
        <f>SUM('subscritores das IME 2025'!AL149:AT149)</f>
        <v>9608</v>
      </c>
      <c r="G147" s="54">
        <f>SUM('subscritores das IME 2025'!AU149:BC149)</f>
        <v>9631</v>
      </c>
      <c r="H147" s="54">
        <f>SUM('subscritores das IME 2025'!BD149:BL149)</f>
        <v>10690</v>
      </c>
      <c r="I147" s="54">
        <f>SUM('subscritores das IME 2025'!BM149:BU149)</f>
        <v>11015</v>
      </c>
      <c r="J147" s="54">
        <f>SUM('subscritores das IME 2025'!BV149:CD149)</f>
        <v>11269</v>
      </c>
      <c r="K147" s="54">
        <f>SUM('subscritores das IME 2025'!CE149:CM149)</f>
        <v>11673</v>
      </c>
      <c r="L147" s="54">
        <f>SUM('subscritores das IME 2025'!CN149:CV149)</f>
        <v>11687</v>
      </c>
      <c r="M147" s="54">
        <f>SUM('subscritores das IME 2025'!CW149:DE149)</f>
        <v>12030</v>
      </c>
      <c r="AA147" s="48"/>
    </row>
    <row r="148" spans="1:27" x14ac:dyDescent="0.25">
      <c r="A148" s="4" t="s">
        <v>136</v>
      </c>
      <c r="B148" s="54">
        <f>SUM('subscritores das IME 2025'!B150:J150)</f>
        <v>39172</v>
      </c>
      <c r="C148" s="54">
        <f>SUM('subscritores das IME 2025'!K150:S150)</f>
        <v>41246</v>
      </c>
      <c r="D148" s="54">
        <f>SUM('subscritores das IME 2025'!T150:AB150)</f>
        <v>44263</v>
      </c>
      <c r="E148" s="54">
        <f>SUM('subscritores das IME 2025'!AC150:AK150)</f>
        <v>44507</v>
      </c>
      <c r="F148" s="54">
        <f>SUM('subscritores das IME 2025'!AL150:AT150)</f>
        <v>44500</v>
      </c>
      <c r="G148" s="54">
        <f>SUM('subscritores das IME 2025'!AU150:BC150)</f>
        <v>45602</v>
      </c>
      <c r="H148" s="54">
        <f>SUM('subscritores das IME 2025'!BD150:BL150)</f>
        <v>46603</v>
      </c>
      <c r="I148" s="54">
        <f>SUM('subscritores das IME 2025'!BM150:BU150)</f>
        <v>47984</v>
      </c>
      <c r="J148" s="54">
        <f>SUM('subscritores das IME 2025'!BV150:CD150)</f>
        <v>49329</v>
      </c>
      <c r="K148" s="54">
        <f>SUM('subscritores das IME 2025'!CE150:CM150)</f>
        <v>51061</v>
      </c>
      <c r="L148" s="54">
        <f>SUM('subscritores das IME 2025'!CN150:CV150)</f>
        <v>52491</v>
      </c>
      <c r="M148" s="54">
        <f>SUM('subscritores das IME 2025'!CW150:DE150)</f>
        <v>53555</v>
      </c>
      <c r="AA148" s="48"/>
    </row>
    <row r="149" spans="1:27" x14ac:dyDescent="0.25">
      <c r="A149" s="4" t="s">
        <v>137</v>
      </c>
      <c r="B149" s="54">
        <f>SUM('subscritores das IME 2025'!B151:J151)</f>
        <v>18728</v>
      </c>
      <c r="C149" s="54">
        <f>SUM('subscritores das IME 2025'!K151:S151)</f>
        <v>18531</v>
      </c>
      <c r="D149" s="54">
        <f>SUM('subscritores das IME 2025'!T151:AB151)</f>
        <v>19303</v>
      </c>
      <c r="E149" s="54">
        <f>SUM('subscritores das IME 2025'!AC151:AK151)</f>
        <v>20142</v>
      </c>
      <c r="F149" s="54">
        <f>SUM('subscritores das IME 2025'!AL151:AT151)</f>
        <v>19330</v>
      </c>
      <c r="G149" s="54">
        <f>SUM('subscritores das IME 2025'!AU151:BC151)</f>
        <v>18626</v>
      </c>
      <c r="H149" s="54">
        <f>SUM('subscritores das IME 2025'!BD151:BL151)</f>
        <v>19426</v>
      </c>
      <c r="I149" s="54">
        <f>SUM('subscritores das IME 2025'!BM151:BU151)</f>
        <v>20146</v>
      </c>
      <c r="J149" s="54">
        <f>SUM('subscritores das IME 2025'!BV151:CD151)</f>
        <v>22527</v>
      </c>
      <c r="K149" s="54">
        <f>SUM('subscritores das IME 2025'!CE151:CM151)</f>
        <v>26446</v>
      </c>
      <c r="L149" s="54">
        <f>SUM('subscritores das IME 2025'!CN151:CV151)</f>
        <v>29540</v>
      </c>
      <c r="M149" s="54">
        <f>SUM('subscritores das IME 2025'!CW151:DE151)</f>
        <v>30892</v>
      </c>
      <c r="AA149" s="48"/>
    </row>
    <row r="150" spans="1:27" x14ac:dyDescent="0.25">
      <c r="A150" s="4" t="s">
        <v>138</v>
      </c>
      <c r="B150" s="54">
        <f>SUM('subscritores das IME 2025'!B152:J152)</f>
        <v>12839</v>
      </c>
      <c r="C150" s="54">
        <f>SUM('subscritores das IME 2025'!K152:S152)</f>
        <v>13625</v>
      </c>
      <c r="D150" s="54">
        <f>SUM('subscritores das IME 2025'!T152:AB152)</f>
        <v>14241</v>
      </c>
      <c r="E150" s="54">
        <f>SUM('subscritores das IME 2025'!AC152:AK152)</f>
        <v>14246</v>
      </c>
      <c r="F150" s="54">
        <f>SUM('subscritores das IME 2025'!AL152:AT152)</f>
        <v>14109</v>
      </c>
      <c r="G150" s="54">
        <f>SUM('subscritores das IME 2025'!AU152:BC152)</f>
        <v>13817</v>
      </c>
      <c r="H150" s="54">
        <f>SUM('subscritores das IME 2025'!BD152:BL152)</f>
        <v>14289</v>
      </c>
      <c r="I150" s="54">
        <f>SUM('subscritores das IME 2025'!BM152:BU152)</f>
        <v>14773</v>
      </c>
      <c r="J150" s="54">
        <f>SUM('subscritores das IME 2025'!BV152:CD152)</f>
        <v>15273</v>
      </c>
      <c r="K150" s="54">
        <f>SUM('subscritores das IME 2025'!CE152:CM152)</f>
        <v>15929</v>
      </c>
      <c r="L150" s="54">
        <f>SUM('subscritores das IME 2025'!CN152:CV152)</f>
        <v>16757</v>
      </c>
      <c r="M150" s="54">
        <f>SUM('subscritores das IME 2025'!CW152:DE152)</f>
        <v>17246</v>
      </c>
      <c r="AA150" s="48"/>
    </row>
    <row r="151" spans="1:27" x14ac:dyDescent="0.25">
      <c r="A151" s="4" t="s">
        <v>139</v>
      </c>
      <c r="B151" s="54">
        <f>SUM('subscritores das IME 2025'!B153:J153)</f>
        <v>82066</v>
      </c>
      <c r="C151" s="54">
        <f>SUM('subscritores das IME 2025'!K153:S153)</f>
        <v>84462</v>
      </c>
      <c r="D151" s="54">
        <f>SUM('subscritores das IME 2025'!T153:AB153)</f>
        <v>87737</v>
      </c>
      <c r="E151" s="54">
        <f>SUM('subscritores das IME 2025'!AC153:AK153)</f>
        <v>88862</v>
      </c>
      <c r="F151" s="54">
        <f>SUM('subscritores das IME 2025'!AL153:AT153)</f>
        <v>88214</v>
      </c>
      <c r="G151" s="54">
        <f>SUM('subscritores das IME 2025'!AU153:BC153)</f>
        <v>87899</v>
      </c>
      <c r="H151" s="54">
        <f>SUM('subscritores das IME 2025'!BD153:BL153)</f>
        <v>87788</v>
      </c>
      <c r="I151" s="54">
        <f>SUM('subscritores das IME 2025'!BM153:BU153)</f>
        <v>89526</v>
      </c>
      <c r="J151" s="54">
        <f>SUM('subscritores das IME 2025'!BV153:CD153)</f>
        <v>87471</v>
      </c>
      <c r="K151" s="54">
        <f>SUM('subscritores das IME 2025'!CE153:CM153)</f>
        <v>81454</v>
      </c>
      <c r="L151" s="54">
        <f>SUM('subscritores das IME 2025'!CN153:CV153)</f>
        <v>79796</v>
      </c>
      <c r="M151" s="54">
        <f>SUM('subscritores das IME 2025'!CW153:DE153)</f>
        <v>79220</v>
      </c>
      <c r="AA151" s="48"/>
    </row>
    <row r="152" spans="1:27" x14ac:dyDescent="0.25">
      <c r="A152" s="4" t="s">
        <v>140</v>
      </c>
      <c r="B152" s="54">
        <f>SUM('subscritores das IME 2025'!B154:J154)</f>
        <v>191861</v>
      </c>
      <c r="C152" s="54">
        <f>SUM('subscritores das IME 2025'!K154:S154)</f>
        <v>196466</v>
      </c>
      <c r="D152" s="54">
        <f>SUM('subscritores das IME 2025'!T154:AB154)</f>
        <v>203013</v>
      </c>
      <c r="E152" s="54">
        <f>SUM('subscritores das IME 2025'!AC154:AK154)</f>
        <v>214904</v>
      </c>
      <c r="F152" s="54">
        <f>SUM('subscritores das IME 2025'!AL154:AT154)</f>
        <v>212524</v>
      </c>
      <c r="G152" s="54">
        <f>SUM('subscritores das IME 2025'!AU154:BC154)</f>
        <v>205764</v>
      </c>
      <c r="H152" s="54">
        <f>SUM('subscritores das IME 2025'!BD154:BL154)</f>
        <v>206781</v>
      </c>
      <c r="I152" s="54">
        <f>SUM('subscritores das IME 2025'!BM154:BU154)</f>
        <v>213173</v>
      </c>
      <c r="J152" s="54">
        <f>SUM('subscritores das IME 2025'!BV154:CD154)</f>
        <v>219012</v>
      </c>
      <c r="K152" s="54">
        <f>SUM('subscritores das IME 2025'!CE154:CM154)</f>
        <v>228077</v>
      </c>
      <c r="L152" s="54">
        <f>SUM('subscritores das IME 2025'!CN154:CV154)</f>
        <v>233773</v>
      </c>
      <c r="M152" s="54">
        <f>SUM('subscritores das IME 2025'!CW154:DE154)</f>
        <v>241556</v>
      </c>
      <c r="AA152" s="48"/>
    </row>
    <row r="153" spans="1:27" x14ac:dyDescent="0.25">
      <c r="A153" s="4" t="s">
        <v>141</v>
      </c>
      <c r="B153" s="54">
        <f>SUM('subscritores das IME 2025'!B155:J155)</f>
        <v>121832</v>
      </c>
      <c r="C153" s="54">
        <f>SUM('subscritores das IME 2025'!K155:S155)</f>
        <v>124141</v>
      </c>
      <c r="D153" s="54">
        <f>SUM('subscritores das IME 2025'!T155:AB155)</f>
        <v>129347</v>
      </c>
      <c r="E153" s="54">
        <f>SUM('subscritores das IME 2025'!AC155:AK155)</f>
        <v>131910</v>
      </c>
      <c r="F153" s="54">
        <f>SUM('subscritores das IME 2025'!AL155:AT155)</f>
        <v>132837</v>
      </c>
      <c r="G153" s="54">
        <f>SUM('subscritores das IME 2025'!AU155:BC155)</f>
        <v>132889</v>
      </c>
      <c r="H153" s="54">
        <f>SUM('subscritores das IME 2025'!BD155:BL155)</f>
        <v>135764</v>
      </c>
      <c r="I153" s="54">
        <f>SUM('subscritores das IME 2025'!BM155:BU155)</f>
        <v>139153</v>
      </c>
      <c r="J153" s="54">
        <f>SUM('subscritores das IME 2025'!BV155:CD155)</f>
        <v>142619</v>
      </c>
      <c r="K153" s="54">
        <f>SUM('subscritores das IME 2025'!CE155:CM155)</f>
        <v>151785</v>
      </c>
      <c r="L153" s="54">
        <f>SUM('subscritores das IME 2025'!CN155:CV155)</f>
        <v>156035</v>
      </c>
      <c r="M153" s="54">
        <f>SUM('subscritores das IME 2025'!CW155:DE155)</f>
        <v>162371</v>
      </c>
      <c r="AA153" s="48"/>
    </row>
    <row r="154" spans="1:27" x14ac:dyDescent="0.25">
      <c r="A154" s="4" t="s">
        <v>142</v>
      </c>
      <c r="B154" s="54">
        <f>SUM('subscritores das IME 2025'!B156:J156)</f>
        <v>21048</v>
      </c>
      <c r="C154" s="54">
        <f>SUM('subscritores das IME 2025'!K156:S156)</f>
        <v>21657</v>
      </c>
      <c r="D154" s="54">
        <f>SUM('subscritores das IME 2025'!T156:AB156)</f>
        <v>23498</v>
      </c>
      <c r="E154" s="54">
        <f>SUM('subscritores das IME 2025'!AC156:AK156)</f>
        <v>24055</v>
      </c>
      <c r="F154" s="54">
        <f>SUM('subscritores das IME 2025'!AL156:AT156)</f>
        <v>25054</v>
      </c>
      <c r="G154" s="54">
        <f>SUM('subscritores das IME 2025'!AU156:BC156)</f>
        <v>25046</v>
      </c>
      <c r="H154" s="54">
        <f>SUM('subscritores das IME 2025'!BD156:BL156)</f>
        <v>26156</v>
      </c>
      <c r="I154" s="54">
        <f>SUM('subscritores das IME 2025'!BM156:BU156)</f>
        <v>27098</v>
      </c>
      <c r="J154" s="54">
        <f>SUM('subscritores das IME 2025'!BV156:CD156)</f>
        <v>27934</v>
      </c>
      <c r="K154" s="54">
        <f>SUM('subscritores das IME 2025'!CE156:CM156)</f>
        <v>28851</v>
      </c>
      <c r="L154" s="54">
        <f>SUM('subscritores das IME 2025'!CN156:CV156)</f>
        <v>30494</v>
      </c>
      <c r="M154" s="54">
        <f>SUM('subscritores das IME 2025'!CW156:DE156)</f>
        <v>31184</v>
      </c>
      <c r="AA154" s="48"/>
    </row>
    <row r="155" spans="1:27" x14ac:dyDescent="0.25">
      <c r="A155" s="4" t="s">
        <v>143</v>
      </c>
      <c r="B155" s="54">
        <f>SUM('subscritores das IME 2025'!B157:J157)</f>
        <v>58043</v>
      </c>
      <c r="C155" s="54">
        <f>SUM('subscritores das IME 2025'!K157:S157)</f>
        <v>58574</v>
      </c>
      <c r="D155" s="54">
        <f>SUM('subscritores das IME 2025'!T157:AB157)</f>
        <v>63129</v>
      </c>
      <c r="E155" s="54">
        <f>SUM('subscritores das IME 2025'!AC157:AK157)</f>
        <v>68433</v>
      </c>
      <c r="F155" s="54">
        <f>SUM('subscritores das IME 2025'!AL157:AT157)</f>
        <v>72101</v>
      </c>
      <c r="G155" s="54">
        <f>SUM('subscritores das IME 2025'!AU157:BC157)</f>
        <v>75337</v>
      </c>
      <c r="H155" s="54">
        <f>SUM('subscritores das IME 2025'!BD157:BL157)</f>
        <v>80264</v>
      </c>
      <c r="I155" s="54">
        <f>SUM('subscritores das IME 2025'!BM157:BU157)</f>
        <v>84949</v>
      </c>
      <c r="J155" s="54">
        <f>SUM('subscritores das IME 2025'!BV157:CD157)</f>
        <v>90278</v>
      </c>
      <c r="K155" s="54">
        <f>SUM('subscritores das IME 2025'!CE157:CM157)</f>
        <v>90922</v>
      </c>
      <c r="L155" s="54">
        <f>SUM('subscritores das IME 2025'!CN157:CV157)</f>
        <v>90433</v>
      </c>
      <c r="M155" s="54">
        <f>SUM('subscritores das IME 2025'!CW157:DE157)</f>
        <v>91083</v>
      </c>
      <c r="AA155" s="48"/>
    </row>
    <row r="156" spans="1:27" x14ac:dyDescent="0.25">
      <c r="A156" s="4" t="s">
        <v>144</v>
      </c>
      <c r="B156" s="54">
        <f>SUM('subscritores das IME 2025'!B158:J158)</f>
        <v>40356</v>
      </c>
      <c r="C156" s="54">
        <f>SUM('subscritores das IME 2025'!K158:S158)</f>
        <v>40542</v>
      </c>
      <c r="D156" s="54">
        <f>SUM('subscritores das IME 2025'!T158:AB158)</f>
        <v>40746</v>
      </c>
      <c r="E156" s="54">
        <f>SUM('subscritores das IME 2025'!AC158:AK158)</f>
        <v>41619</v>
      </c>
      <c r="F156" s="54">
        <f>SUM('subscritores das IME 2025'!AL158:AT158)</f>
        <v>41630</v>
      </c>
      <c r="G156" s="54">
        <f>SUM('subscritores das IME 2025'!AU158:BC158)</f>
        <v>40630</v>
      </c>
      <c r="H156" s="54">
        <f>SUM('subscritores das IME 2025'!BD158:BL158)</f>
        <v>41518</v>
      </c>
      <c r="I156" s="54">
        <f>SUM('subscritores das IME 2025'!BM158:BU158)</f>
        <v>41813</v>
      </c>
      <c r="J156" s="54">
        <f>SUM('subscritores das IME 2025'!BV158:CD158)</f>
        <v>42711</v>
      </c>
      <c r="K156" s="54">
        <f>SUM('subscritores das IME 2025'!CE158:CM158)</f>
        <v>45091</v>
      </c>
      <c r="L156" s="54">
        <f>SUM('subscritores das IME 2025'!CN158:CV158)</f>
        <v>49197</v>
      </c>
      <c r="M156" s="54">
        <f>SUM('subscritores das IME 2025'!CW158:DE158)</f>
        <v>51613</v>
      </c>
      <c r="AA156" s="48"/>
    </row>
    <row r="157" spans="1:27" x14ac:dyDescent="0.25">
      <c r="A157" s="4" t="s">
        <v>145</v>
      </c>
      <c r="B157" s="54">
        <f>SUM('subscritores das IME 2025'!B159:J159)</f>
        <v>62176</v>
      </c>
      <c r="C157" s="54">
        <f>SUM('subscritores das IME 2025'!K159:S159)</f>
        <v>62885</v>
      </c>
      <c r="D157" s="54">
        <f>SUM('subscritores das IME 2025'!T159:AB159)</f>
        <v>65345</v>
      </c>
      <c r="E157" s="54">
        <f>SUM('subscritores das IME 2025'!AC159:AK159)</f>
        <v>71115</v>
      </c>
      <c r="F157" s="54">
        <f>SUM('subscritores das IME 2025'!AL159:AT159)</f>
        <v>67214</v>
      </c>
      <c r="G157" s="54">
        <f>SUM('subscritores das IME 2025'!AU159:BC159)</f>
        <v>59806</v>
      </c>
      <c r="H157" s="54">
        <f>SUM('subscritores das IME 2025'!BD159:BL159)</f>
        <v>60390</v>
      </c>
      <c r="I157" s="54">
        <f>SUM('subscritores das IME 2025'!BM159:BU159)</f>
        <v>62980</v>
      </c>
      <c r="J157" s="54">
        <f>SUM('subscritores das IME 2025'!BV159:CD159)</f>
        <v>64231</v>
      </c>
      <c r="K157" s="54">
        <f>SUM('subscritores das IME 2025'!CE159:CM159)</f>
        <v>67008</v>
      </c>
      <c r="L157" s="54">
        <f>SUM('subscritores das IME 2025'!CN159:CV159)</f>
        <v>70000</v>
      </c>
      <c r="M157" s="54">
        <f>SUM('subscritores das IME 2025'!CW159:DE159)</f>
        <v>72917</v>
      </c>
      <c r="AA157" s="48"/>
    </row>
    <row r="158" spans="1:27" x14ac:dyDescent="0.25">
      <c r="A158" s="4" t="s">
        <v>146</v>
      </c>
      <c r="B158" s="54">
        <f>SUM('subscritores das IME 2025'!B160:J160)</f>
        <v>74566</v>
      </c>
      <c r="C158" s="54">
        <f>SUM('subscritores das IME 2025'!K160:S160)</f>
        <v>75071</v>
      </c>
      <c r="D158" s="54">
        <f>SUM('subscritores das IME 2025'!T160:AB160)</f>
        <v>77322</v>
      </c>
      <c r="E158" s="54">
        <f>SUM('subscritores das IME 2025'!AC160:AK160)</f>
        <v>78174</v>
      </c>
      <c r="F158" s="54">
        <f>SUM('subscritores das IME 2025'!AL160:AT160)</f>
        <v>81573</v>
      </c>
      <c r="G158" s="54">
        <f>SUM('subscritores das IME 2025'!AU160:BC160)</f>
        <v>83811</v>
      </c>
      <c r="H158" s="54">
        <f>SUM('subscritores das IME 2025'!BD160:BL160)</f>
        <v>87585</v>
      </c>
      <c r="I158" s="54">
        <f>SUM('subscritores das IME 2025'!BM160:BU160)</f>
        <v>89855</v>
      </c>
      <c r="J158" s="54">
        <f>SUM('subscritores das IME 2025'!BV160:CD160)</f>
        <v>91478</v>
      </c>
      <c r="K158" s="54">
        <f>SUM('subscritores das IME 2025'!CE160:CM160)</f>
        <v>97871</v>
      </c>
      <c r="L158" s="54">
        <f>SUM('subscritores das IME 2025'!CN160:CV160)</f>
        <v>104589</v>
      </c>
      <c r="M158" s="54">
        <f>SUM('subscritores das IME 2025'!CW160:DE160)</f>
        <v>107025</v>
      </c>
      <c r="AA158" s="48"/>
    </row>
    <row r="159" spans="1:27" x14ac:dyDescent="0.25">
      <c r="A159" s="4" t="s">
        <v>147</v>
      </c>
      <c r="B159" s="54">
        <f>SUM('subscritores das IME 2025'!B161:J161)</f>
        <v>11579</v>
      </c>
      <c r="C159" s="54">
        <f>SUM('subscritores das IME 2025'!K161:S161)</f>
        <v>11704</v>
      </c>
      <c r="D159" s="54">
        <f>SUM('subscritores das IME 2025'!T161:AB161)</f>
        <v>12241</v>
      </c>
      <c r="E159" s="54">
        <f>SUM('subscritores das IME 2025'!AC161:AK161)</f>
        <v>13057</v>
      </c>
      <c r="F159" s="54">
        <f>SUM('subscritores das IME 2025'!AL161:AT161)</f>
        <v>12970</v>
      </c>
      <c r="G159" s="54">
        <f>SUM('subscritores das IME 2025'!AU161:BC161)</f>
        <v>12781</v>
      </c>
      <c r="H159" s="54">
        <f>SUM('subscritores das IME 2025'!BD161:BL161)</f>
        <v>14684</v>
      </c>
      <c r="I159" s="54">
        <f>SUM('subscritores das IME 2025'!BM161:BU161)</f>
        <v>15578</v>
      </c>
      <c r="J159" s="54">
        <f>SUM('subscritores das IME 2025'!BV161:CD161)</f>
        <v>17079</v>
      </c>
      <c r="K159" s="54">
        <f>SUM('subscritores das IME 2025'!CE161:CM161)</f>
        <v>18385</v>
      </c>
      <c r="L159" s="54">
        <f>SUM('subscritores das IME 2025'!CN161:CV161)</f>
        <v>19705</v>
      </c>
      <c r="M159" s="54">
        <f>SUM('subscritores das IME 2025'!CW161:DE161)</f>
        <v>20530</v>
      </c>
      <c r="AA159" s="48"/>
    </row>
    <row r="160" spans="1:27" x14ac:dyDescent="0.25">
      <c r="A160" s="4"/>
      <c r="B160" s="54">
        <f>SUM('subscritores das IME 2025'!B162:J162)</f>
        <v>0</v>
      </c>
      <c r="C160" s="54">
        <f>SUM('subscritores das IME 2025'!K162:S162)</f>
        <v>0</v>
      </c>
      <c r="D160" s="54">
        <f>SUM('subscritores das IME 2025'!T162:AB162)</f>
        <v>0</v>
      </c>
      <c r="E160" s="54">
        <f>SUM('subscritores das IME 2025'!AC162:AK162)</f>
        <v>0</v>
      </c>
      <c r="F160" s="54">
        <f>SUM('subscritores das IME 2025'!AL162:AT162)</f>
        <v>0</v>
      </c>
      <c r="G160" s="54">
        <f>SUM('subscritores das IME 2025'!AU162:BC162)</f>
        <v>0</v>
      </c>
      <c r="H160" s="54">
        <f>SUM('subscritores das IME 2025'!BD162:BL162)</f>
        <v>0</v>
      </c>
      <c r="I160" s="54">
        <f>SUM('subscritores das IME 2025'!BM162:BU162)</f>
        <v>0</v>
      </c>
      <c r="J160" s="54">
        <f>SUM('subscritores das IME 2025'!BV162:CD162)</f>
        <v>0</v>
      </c>
      <c r="K160" s="54">
        <f>SUM('subscritores das IME 2025'!CE162:CM162)</f>
        <v>0</v>
      </c>
      <c r="L160" s="54">
        <f>SUM('subscritores das IME 2025'!CN162:CV162)</f>
        <v>0</v>
      </c>
      <c r="M160" s="54">
        <f>SUM('subscritores das IME 2025'!CW162:DE162)</f>
        <v>0</v>
      </c>
      <c r="AA160" s="48"/>
    </row>
    <row r="161" spans="1:27" x14ac:dyDescent="0.25">
      <c r="A161" s="6" t="s">
        <v>148</v>
      </c>
      <c r="B161" s="82">
        <f>SUM(B162:B178)</f>
        <v>1090362</v>
      </c>
      <c r="C161" s="6">
        <f t="shared" ref="C161:M161" si="9">SUM(C162:C178)</f>
        <v>1119712.24</v>
      </c>
      <c r="D161" s="6">
        <f t="shared" si="9"/>
        <v>1155109</v>
      </c>
      <c r="E161" s="6">
        <f t="shared" si="9"/>
        <v>1186368</v>
      </c>
      <c r="F161" s="6">
        <f t="shared" si="9"/>
        <v>1205975</v>
      </c>
      <c r="G161" s="6">
        <f t="shared" si="9"/>
        <v>1241444</v>
      </c>
      <c r="H161" s="6">
        <f t="shared" si="9"/>
        <v>1239452</v>
      </c>
      <c r="I161" s="6">
        <f t="shared" si="9"/>
        <v>1283142</v>
      </c>
      <c r="J161" s="6">
        <f t="shared" si="9"/>
        <v>1320929</v>
      </c>
      <c r="K161" s="6">
        <f t="shared" si="9"/>
        <v>1364274</v>
      </c>
      <c r="L161" s="6">
        <f t="shared" si="9"/>
        <v>1374814</v>
      </c>
      <c r="M161" s="6">
        <f t="shared" si="9"/>
        <v>1382104</v>
      </c>
      <c r="AA161" s="48"/>
    </row>
    <row r="162" spans="1:27" x14ac:dyDescent="0.25">
      <c r="A162" s="55" t="s">
        <v>149</v>
      </c>
      <c r="B162" s="54">
        <f>SUM('subscritores das IME 2025'!B164:J164)</f>
        <v>320617</v>
      </c>
      <c r="C162" s="54">
        <f>SUM('subscritores das IME 2025'!K164:S164)</f>
        <v>334868</v>
      </c>
      <c r="D162" s="54">
        <f>SUM('subscritores das IME 2025'!T164:AB164)</f>
        <v>347690</v>
      </c>
      <c r="E162" s="54">
        <f>SUM('subscritores das IME 2025'!AC164:AK164)</f>
        <v>346124</v>
      </c>
      <c r="F162" s="54">
        <f>SUM('subscritores das IME 2025'!AL164:AT164)</f>
        <v>350111</v>
      </c>
      <c r="G162" s="54">
        <f>SUM('subscritores das IME 2025'!AU164:BC164)</f>
        <v>363072</v>
      </c>
      <c r="H162" s="54">
        <f>SUM('subscritores das IME 2025'!BD164:BL164)</f>
        <v>362564</v>
      </c>
      <c r="I162" s="54">
        <f>SUM('subscritores das IME 2025'!BM164:BU164)</f>
        <v>371935</v>
      </c>
      <c r="J162" s="54">
        <f>SUM('subscritores das IME 2025'!BV164:CD164)</f>
        <v>376174</v>
      </c>
      <c r="K162" s="54">
        <f>SUM('subscritores das IME 2025'!CE164:CM164)</f>
        <v>384280</v>
      </c>
      <c r="L162" s="54">
        <f>SUM('subscritores das IME 2025'!CN164:CV164)</f>
        <v>385018</v>
      </c>
      <c r="M162" s="54">
        <f>SUM('subscritores das IME 2025'!CW164:DE164)</f>
        <v>383719</v>
      </c>
      <c r="AA162" s="48"/>
    </row>
    <row r="163" spans="1:27" x14ac:dyDescent="0.25">
      <c r="A163" s="55" t="s">
        <v>150</v>
      </c>
      <c r="B163" s="54">
        <f>SUM('subscritores das IME 2025'!B165:J165)</f>
        <v>191333</v>
      </c>
      <c r="C163" s="54">
        <f>SUM('subscritores das IME 2025'!K165:S165)</f>
        <v>194138</v>
      </c>
      <c r="D163" s="54">
        <f>SUM('subscritores das IME 2025'!T165:AB165)</f>
        <v>197608</v>
      </c>
      <c r="E163" s="54">
        <f>SUM('subscritores das IME 2025'!AC165:AK165)</f>
        <v>205567</v>
      </c>
      <c r="F163" s="54">
        <f>SUM('subscritores das IME 2025'!AL165:AT165)</f>
        <v>211558</v>
      </c>
      <c r="G163" s="54">
        <f>SUM('subscritores das IME 2025'!AU165:BC165)</f>
        <v>219995</v>
      </c>
      <c r="H163" s="54">
        <f>SUM('subscritores das IME 2025'!BD165:BL165)</f>
        <v>220097</v>
      </c>
      <c r="I163" s="54">
        <f>SUM('subscritores das IME 2025'!BM165:BU165)</f>
        <v>229033</v>
      </c>
      <c r="J163" s="54">
        <f>SUM('subscritores das IME 2025'!BV165:CD165)</f>
        <v>233858</v>
      </c>
      <c r="K163" s="54">
        <f>SUM('subscritores das IME 2025'!CE165:CM165)</f>
        <v>238342</v>
      </c>
      <c r="L163" s="54">
        <f>SUM('subscritores das IME 2025'!CN165:CV165)</f>
        <v>240461</v>
      </c>
      <c r="M163" s="54">
        <f>SUM('subscritores das IME 2025'!CW165:DE165)</f>
        <v>242413</v>
      </c>
      <c r="AA163" s="48"/>
    </row>
    <row r="164" spans="1:27" x14ac:dyDescent="0.25">
      <c r="A164" s="55" t="s">
        <v>151</v>
      </c>
      <c r="B164" s="54">
        <f>SUM('subscritores das IME 2025'!B166:J166)</f>
        <v>57834</v>
      </c>
      <c r="C164" s="54">
        <f>SUM('subscritores das IME 2025'!K166:S166)</f>
        <v>60515</v>
      </c>
      <c r="D164" s="54">
        <f>SUM('subscritores das IME 2025'!T166:AB166)</f>
        <v>62298</v>
      </c>
      <c r="E164" s="54">
        <f>SUM('subscritores das IME 2025'!AC166:AK166)</f>
        <v>65108</v>
      </c>
      <c r="F164" s="54">
        <f>SUM('subscritores das IME 2025'!AL166:AT166)</f>
        <v>67267</v>
      </c>
      <c r="G164" s="54">
        <f>SUM('subscritores das IME 2025'!AU166:BC166)</f>
        <v>70666</v>
      </c>
      <c r="H164" s="54">
        <f>SUM('subscritores das IME 2025'!BD166:BL166)</f>
        <v>71941</v>
      </c>
      <c r="I164" s="54">
        <f>SUM('subscritores das IME 2025'!BM166:BU166)</f>
        <v>73870</v>
      </c>
      <c r="J164" s="54">
        <f>SUM('subscritores das IME 2025'!BV166:CD166)</f>
        <v>76619</v>
      </c>
      <c r="K164" s="54">
        <f>SUM('subscritores das IME 2025'!CE166:CM166)</f>
        <v>82244</v>
      </c>
      <c r="L164" s="54">
        <f>SUM('subscritores das IME 2025'!CN166:CV166)</f>
        <v>83256</v>
      </c>
      <c r="M164" s="54">
        <f>SUM('subscritores das IME 2025'!CW166:DE166)</f>
        <v>83895</v>
      </c>
      <c r="AA164" s="48"/>
    </row>
    <row r="165" spans="1:27" x14ac:dyDescent="0.25">
      <c r="A165" s="55" t="s">
        <v>152</v>
      </c>
      <c r="B165" s="54">
        <f>SUM('subscritores das IME 2025'!B167:J167)</f>
        <v>24231</v>
      </c>
      <c r="C165" s="54">
        <f>SUM('subscritores das IME 2025'!K167:S167)</f>
        <v>24974</v>
      </c>
      <c r="D165" s="54">
        <f>SUM('subscritores das IME 2025'!T167:AB167)</f>
        <v>26447</v>
      </c>
      <c r="E165" s="54">
        <f>SUM('subscritores das IME 2025'!AC167:AK167)</f>
        <v>27515</v>
      </c>
      <c r="F165" s="54">
        <f>SUM('subscritores das IME 2025'!AL167:AT167)</f>
        <v>28517</v>
      </c>
      <c r="G165" s="54">
        <f>SUM('subscritores das IME 2025'!AU167:BC167)</f>
        <v>29749</v>
      </c>
      <c r="H165" s="54">
        <f>SUM('subscritores das IME 2025'!BD167:BL167)</f>
        <v>30215</v>
      </c>
      <c r="I165" s="54">
        <f>SUM('subscritores das IME 2025'!BM167:BU167)</f>
        <v>31138</v>
      </c>
      <c r="J165" s="54">
        <f>SUM('subscritores das IME 2025'!BV167:CD167)</f>
        <v>31670</v>
      </c>
      <c r="K165" s="54">
        <f>SUM('subscritores das IME 2025'!CE167:CM167)</f>
        <v>32814</v>
      </c>
      <c r="L165" s="54">
        <f>SUM('subscritores das IME 2025'!CN167:CV167)</f>
        <v>33710</v>
      </c>
      <c r="M165" s="54">
        <f>SUM('subscritores das IME 2025'!CW167:DE167)</f>
        <v>34250</v>
      </c>
      <c r="AA165" s="48"/>
    </row>
    <row r="166" spans="1:27" x14ac:dyDescent="0.25">
      <c r="A166" s="55" t="s">
        <v>153</v>
      </c>
      <c r="B166" s="54">
        <f>SUM('subscritores das IME 2025'!B168:J168)</f>
        <v>119524</v>
      </c>
      <c r="C166" s="54">
        <f>SUM('subscritores das IME 2025'!K168:S168)</f>
        <v>122868</v>
      </c>
      <c r="D166" s="54">
        <f>SUM('subscritores das IME 2025'!T168:AB168)</f>
        <v>125792</v>
      </c>
      <c r="E166" s="54">
        <f>SUM('subscritores das IME 2025'!AC168:AK168)</f>
        <v>130228</v>
      </c>
      <c r="F166" s="54">
        <f>SUM('subscritores das IME 2025'!AL168:AT168)</f>
        <v>126730</v>
      </c>
      <c r="G166" s="54">
        <f>SUM('subscritores das IME 2025'!AU168:BC168)</f>
        <v>126963</v>
      </c>
      <c r="H166" s="54">
        <f>SUM('subscritores das IME 2025'!BD168:BL168)</f>
        <v>118949</v>
      </c>
      <c r="I166" s="54">
        <f>SUM('subscritores das IME 2025'!BM168:BU168)</f>
        <v>121702</v>
      </c>
      <c r="J166" s="54">
        <f>SUM('subscritores das IME 2025'!BV168:CD168)</f>
        <v>125700</v>
      </c>
      <c r="K166" s="54">
        <f>SUM('subscritores das IME 2025'!CE168:CM168)</f>
        <v>130003</v>
      </c>
      <c r="L166" s="54">
        <f>SUM('subscritores das IME 2025'!CN168:CV168)</f>
        <v>128911</v>
      </c>
      <c r="M166" s="54">
        <f>SUM('subscritores das IME 2025'!CW168:DE168)</f>
        <v>130308</v>
      </c>
      <c r="AA166" s="48"/>
    </row>
    <row r="167" spans="1:27" x14ac:dyDescent="0.25">
      <c r="A167" s="55" t="s">
        <v>154</v>
      </c>
      <c r="B167" s="54">
        <f>SUM('subscritores das IME 2025'!B169:J169)</f>
        <v>39903</v>
      </c>
      <c r="C167" s="54">
        <f>SUM('subscritores das IME 2025'!K169:S169)</f>
        <v>40090</v>
      </c>
      <c r="D167" s="54">
        <f>SUM('subscritores das IME 2025'!T169:AB169)</f>
        <v>40867</v>
      </c>
      <c r="E167" s="54">
        <f>SUM('subscritores das IME 2025'!AC169:AK169)</f>
        <v>42440</v>
      </c>
      <c r="F167" s="54">
        <f>SUM('subscritores das IME 2025'!AL169:AT169)</f>
        <v>43042</v>
      </c>
      <c r="G167" s="54">
        <f>SUM('subscritores das IME 2025'!AU169:BC169)</f>
        <v>43620</v>
      </c>
      <c r="H167" s="54">
        <f>SUM('subscritores das IME 2025'!BD169:BL169)</f>
        <v>43744</v>
      </c>
      <c r="I167" s="54">
        <f>SUM('subscritores das IME 2025'!BM169:BU169)</f>
        <v>45091</v>
      </c>
      <c r="J167" s="54">
        <f>SUM('subscritores das IME 2025'!BV169:CD169)</f>
        <v>45991</v>
      </c>
      <c r="K167" s="54">
        <f>SUM('subscritores das IME 2025'!CE169:CM169)</f>
        <v>47747</v>
      </c>
      <c r="L167" s="54">
        <f>SUM('subscritores das IME 2025'!CN169:CV169)</f>
        <v>47958</v>
      </c>
      <c r="M167" s="54">
        <f>SUM('subscritores das IME 2025'!CW169:DE169)</f>
        <v>48020</v>
      </c>
      <c r="AA167" s="48"/>
    </row>
    <row r="168" spans="1:27" x14ac:dyDescent="0.25">
      <c r="A168" s="55" t="s">
        <v>155</v>
      </c>
      <c r="B168" s="54">
        <f>SUM('subscritores das IME 2025'!B170:J170)</f>
        <v>41881</v>
      </c>
      <c r="C168" s="54">
        <f>SUM('subscritores das IME 2025'!K170:S170)</f>
        <v>42431</v>
      </c>
      <c r="D168" s="54">
        <f>SUM('subscritores das IME 2025'!T170:AB170)</f>
        <v>42995</v>
      </c>
      <c r="E168" s="54">
        <f>SUM('subscritores das IME 2025'!AC170:AK170)</f>
        <v>44719</v>
      </c>
      <c r="F168" s="54">
        <f>SUM('subscritores das IME 2025'!AL170:AT170)</f>
        <v>45540</v>
      </c>
      <c r="G168" s="54">
        <f>SUM('subscritores das IME 2025'!AU170:BC170)</f>
        <v>45845</v>
      </c>
      <c r="H168" s="54">
        <f>SUM('subscritores das IME 2025'!BD170:BL170)</f>
        <v>46408</v>
      </c>
      <c r="I168" s="54">
        <f>SUM('subscritores das IME 2025'!BM170:BU170)</f>
        <v>48217</v>
      </c>
      <c r="J168" s="54">
        <f>SUM('subscritores das IME 2025'!BV170:CD170)</f>
        <v>50624</v>
      </c>
      <c r="K168" s="54">
        <f>SUM('subscritores das IME 2025'!CE170:CM170)</f>
        <v>53268</v>
      </c>
      <c r="L168" s="54">
        <f>SUM('subscritores das IME 2025'!CN170:CV170)</f>
        <v>54123</v>
      </c>
      <c r="M168" s="54">
        <f>SUM('subscritores das IME 2025'!CW170:DE170)</f>
        <v>54599</v>
      </c>
      <c r="AA168" s="48"/>
    </row>
    <row r="169" spans="1:27" x14ac:dyDescent="0.25">
      <c r="A169" s="55" t="s">
        <v>156</v>
      </c>
      <c r="B169" s="54">
        <f>SUM('subscritores das IME 2025'!B171:J171)</f>
        <v>13720</v>
      </c>
      <c r="C169" s="54">
        <f>SUM('subscritores das IME 2025'!K171:S171)</f>
        <v>13660</v>
      </c>
      <c r="D169" s="54">
        <f>SUM('subscritores das IME 2025'!T171:AB171)</f>
        <v>14118</v>
      </c>
      <c r="E169" s="54">
        <f>SUM('subscritores das IME 2025'!AC171:AK171)</f>
        <v>14220</v>
      </c>
      <c r="F169" s="54">
        <f>SUM('subscritores das IME 2025'!AL171:AT171)</f>
        <v>14901</v>
      </c>
      <c r="G169" s="54">
        <f>SUM('subscritores das IME 2025'!AU171:BC171)</f>
        <v>15784</v>
      </c>
      <c r="H169" s="54">
        <f>SUM('subscritores das IME 2025'!BD171:BL171)</f>
        <v>16574</v>
      </c>
      <c r="I169" s="54">
        <f>SUM('subscritores das IME 2025'!BM171:BU171)</f>
        <v>17459</v>
      </c>
      <c r="J169" s="54">
        <f>SUM('subscritores das IME 2025'!BV171:CD171)</f>
        <v>17632</v>
      </c>
      <c r="K169" s="54">
        <f>SUM('subscritores das IME 2025'!CE171:CM171)</f>
        <v>19209</v>
      </c>
      <c r="L169" s="54">
        <f>SUM('subscritores das IME 2025'!CN171:CV171)</f>
        <v>19344</v>
      </c>
      <c r="M169" s="54">
        <f>SUM('subscritores das IME 2025'!CW171:DE171)</f>
        <v>19377</v>
      </c>
      <c r="AA169" s="48"/>
    </row>
    <row r="170" spans="1:27" x14ac:dyDescent="0.25">
      <c r="A170" s="55" t="s">
        <v>157</v>
      </c>
      <c r="B170" s="54">
        <f>SUM('subscritores das IME 2025'!B172:J172)</f>
        <v>75668</v>
      </c>
      <c r="C170" s="54">
        <f>SUM('subscritores das IME 2025'!K172:S172)</f>
        <v>76287</v>
      </c>
      <c r="D170" s="54">
        <f>SUM('subscritores das IME 2025'!T172:AB172)</f>
        <v>80321</v>
      </c>
      <c r="E170" s="54">
        <f>SUM('subscritores das IME 2025'!AC172:AK172)</f>
        <v>86460</v>
      </c>
      <c r="F170" s="54">
        <f>SUM('subscritores das IME 2025'!AL172:AT172)</f>
        <v>88818</v>
      </c>
      <c r="G170" s="54">
        <f>SUM('subscritores das IME 2025'!AU172:BC172)</f>
        <v>91384</v>
      </c>
      <c r="H170" s="54">
        <f>SUM('subscritores das IME 2025'!BD172:BL172)</f>
        <v>93119</v>
      </c>
      <c r="I170" s="54">
        <f>SUM('subscritores das IME 2025'!BM172:BU172)</f>
        <v>98383</v>
      </c>
      <c r="J170" s="54">
        <f>SUM('subscritores das IME 2025'!BV172:CD172)</f>
        <v>103327</v>
      </c>
      <c r="K170" s="54">
        <f>SUM('subscritores das IME 2025'!CE172:CM172)</f>
        <v>110166</v>
      </c>
      <c r="L170" s="54">
        <f>SUM('subscritores das IME 2025'!CN172:CV172)</f>
        <v>114343</v>
      </c>
      <c r="M170" s="54">
        <f>SUM('subscritores das IME 2025'!CW172:DE172)</f>
        <v>117675</v>
      </c>
      <c r="AA170" s="48"/>
    </row>
    <row r="171" spans="1:27" x14ac:dyDescent="0.25">
      <c r="A171" s="55" t="s">
        <v>158</v>
      </c>
      <c r="B171" s="54">
        <f>SUM('subscritores das IME 2025'!B173:J173)</f>
        <v>8606</v>
      </c>
      <c r="C171" s="54">
        <f>SUM('subscritores das IME 2025'!K173:S173)</f>
        <v>8678</v>
      </c>
      <c r="D171" s="54">
        <f>SUM('subscritores das IME 2025'!T173:AB173)</f>
        <v>8772</v>
      </c>
      <c r="E171" s="54">
        <f>SUM('subscritores das IME 2025'!AC173:AK173)</f>
        <v>9072</v>
      </c>
      <c r="F171" s="54">
        <f>SUM('subscritores das IME 2025'!AL173:AT173)</f>
        <v>9273</v>
      </c>
      <c r="G171" s="54">
        <f>SUM('subscritores das IME 2025'!AU173:BC173)</f>
        <v>9575</v>
      </c>
      <c r="H171" s="54">
        <f>SUM('subscritores das IME 2025'!BD173:BL173)</f>
        <v>9500</v>
      </c>
      <c r="I171" s="54">
        <f>SUM('subscritores das IME 2025'!BM173:BU173)</f>
        <v>9548</v>
      </c>
      <c r="J171" s="54">
        <f>SUM('subscritores das IME 2025'!BV173:CD173)</f>
        <v>9756</v>
      </c>
      <c r="K171" s="54">
        <f>SUM('subscritores das IME 2025'!CE173:CM173)</f>
        <v>9879</v>
      </c>
      <c r="L171" s="54">
        <f>SUM('subscritores das IME 2025'!CN173:CV173)</f>
        <v>9971</v>
      </c>
      <c r="M171" s="54">
        <f>SUM('subscritores das IME 2025'!CW173:DE173)</f>
        <v>9993</v>
      </c>
      <c r="AA171" s="48"/>
    </row>
    <row r="172" spans="1:27" x14ac:dyDescent="0.25">
      <c r="A172" s="55" t="s">
        <v>159</v>
      </c>
      <c r="B172" s="54">
        <f>SUM('subscritores das IME 2025'!B174:J174)</f>
        <v>28873</v>
      </c>
      <c r="C172" s="54">
        <f>SUM('subscritores das IME 2025'!K174:S174)</f>
        <v>28848.240000000002</v>
      </c>
      <c r="D172" s="54">
        <f>SUM('subscritores das IME 2025'!T174:AB174)</f>
        <v>29446</v>
      </c>
      <c r="E172" s="54">
        <f>SUM('subscritores das IME 2025'!AC174:AK174)</f>
        <v>31566</v>
      </c>
      <c r="F172" s="54">
        <f>SUM('subscritores das IME 2025'!AL174:AT174)</f>
        <v>31244</v>
      </c>
      <c r="G172" s="54">
        <f>SUM('subscritores das IME 2025'!AU174:BC174)</f>
        <v>31088</v>
      </c>
      <c r="H172" s="54">
        <f>SUM('subscritores das IME 2025'!BD174:BL174)</f>
        <v>30992</v>
      </c>
      <c r="I172" s="54">
        <f>SUM('subscritores das IME 2025'!BM174:BU174)</f>
        <v>32168</v>
      </c>
      <c r="J172" s="54">
        <f>SUM('subscritores das IME 2025'!BV174:CD174)</f>
        <v>33447</v>
      </c>
      <c r="K172" s="54">
        <f>SUM('subscritores das IME 2025'!CE174:CM174)</f>
        <v>35319</v>
      </c>
      <c r="L172" s="54">
        <f>SUM('subscritores das IME 2025'!CN174:CV174)</f>
        <v>35288</v>
      </c>
      <c r="M172" s="54">
        <f>SUM('subscritores das IME 2025'!CW174:DE174)</f>
        <v>36334</v>
      </c>
      <c r="AA172" s="48"/>
    </row>
    <row r="173" spans="1:27" x14ac:dyDescent="0.25">
      <c r="A173" s="55" t="s">
        <v>160</v>
      </c>
      <c r="B173" s="54">
        <f>SUM('subscritores das IME 2025'!B175:J175)</f>
        <v>26199</v>
      </c>
      <c r="C173" s="54">
        <f>SUM('subscritores das IME 2025'!K175:S175)</f>
        <v>26207</v>
      </c>
      <c r="D173" s="54">
        <f>SUM('subscritores das IME 2025'!T175:AB175)</f>
        <v>26742</v>
      </c>
      <c r="E173" s="54">
        <f>SUM('subscritores das IME 2025'!AC175:AK175)</f>
        <v>26695</v>
      </c>
      <c r="F173" s="54">
        <f>SUM('subscritores das IME 2025'!AL175:AT175)</f>
        <v>27568</v>
      </c>
      <c r="G173" s="54">
        <f>SUM('subscritores das IME 2025'!AU175:BC175)</f>
        <v>27878</v>
      </c>
      <c r="H173" s="54">
        <f>SUM('subscritores das IME 2025'!BD175:BL175)</f>
        <v>29065</v>
      </c>
      <c r="I173" s="54">
        <f>SUM('subscritores das IME 2025'!BM175:BU175)</f>
        <v>31143</v>
      </c>
      <c r="J173" s="54">
        <f>SUM('subscritores das IME 2025'!BV175:CD175)</f>
        <v>33683</v>
      </c>
      <c r="K173" s="54">
        <f>SUM('subscritores das IME 2025'!CE175:CM175)</f>
        <v>33925</v>
      </c>
      <c r="L173" s="54">
        <f>SUM('subscritores das IME 2025'!CN175:CV175)</f>
        <v>33803</v>
      </c>
      <c r="M173" s="54">
        <f>SUM('subscritores das IME 2025'!CW175:DE175)</f>
        <v>33602</v>
      </c>
      <c r="AA173" s="48"/>
    </row>
    <row r="174" spans="1:27" x14ac:dyDescent="0.25">
      <c r="A174" s="55" t="s">
        <v>161</v>
      </c>
      <c r="B174" s="54">
        <f>SUM('subscritores das IME 2025'!B176:J176)</f>
        <v>24616</v>
      </c>
      <c r="C174" s="54">
        <f>SUM('subscritores das IME 2025'!K176:S176)</f>
        <v>25665</v>
      </c>
      <c r="D174" s="54">
        <f>SUM('subscritores das IME 2025'!T176:AB176)</f>
        <v>28159</v>
      </c>
      <c r="E174" s="54">
        <f>SUM('subscritores das IME 2025'!AC176:AK176)</f>
        <v>30549</v>
      </c>
      <c r="F174" s="54">
        <f>SUM('subscritores das IME 2025'!AL176:AT176)</f>
        <v>31362</v>
      </c>
      <c r="G174" s="54">
        <f>SUM('subscritores das IME 2025'!AU176:BC176)</f>
        <v>31114</v>
      </c>
      <c r="H174" s="54">
        <f>SUM('subscritores das IME 2025'!BD176:BL176)</f>
        <v>32275</v>
      </c>
      <c r="I174" s="54">
        <f>SUM('subscritores das IME 2025'!BM176:BU176)</f>
        <v>34144</v>
      </c>
      <c r="J174" s="54">
        <f>SUM('subscritores das IME 2025'!BV176:CD176)</f>
        <v>36156</v>
      </c>
      <c r="K174" s="54">
        <f>SUM('subscritores das IME 2025'!CE176:CM176)</f>
        <v>37370</v>
      </c>
      <c r="L174" s="54">
        <f>SUM('subscritores das IME 2025'!CN176:CV176)</f>
        <v>38875</v>
      </c>
      <c r="M174" s="54">
        <f>SUM('subscritores das IME 2025'!CW176:DE176)</f>
        <v>38995</v>
      </c>
      <c r="AA174" s="48"/>
    </row>
    <row r="175" spans="1:27" x14ac:dyDescent="0.25">
      <c r="A175" s="55" t="s">
        <v>162</v>
      </c>
      <c r="B175" s="54">
        <f>SUM('subscritores das IME 2025'!B177:J177)</f>
        <v>22315</v>
      </c>
      <c r="C175" s="54">
        <f>SUM('subscritores das IME 2025'!K177:S177)</f>
        <v>22144</v>
      </c>
      <c r="D175" s="54">
        <f>SUM('subscritores das IME 2025'!T177:AB177)</f>
        <v>22145</v>
      </c>
      <c r="E175" s="54">
        <f>SUM('subscritores das IME 2025'!AC177:AK177)</f>
        <v>23152</v>
      </c>
      <c r="F175" s="54">
        <f>SUM('subscritores das IME 2025'!AL177:AT177)</f>
        <v>23302</v>
      </c>
      <c r="G175" s="54">
        <f>SUM('subscritores das IME 2025'!AU177:BC177)</f>
        <v>22551</v>
      </c>
      <c r="H175" s="54">
        <f>SUM('subscritores das IME 2025'!BD177:BL177)</f>
        <v>23161</v>
      </c>
      <c r="I175" s="54">
        <f>SUM('subscritores das IME 2025'!BM177:BU177)</f>
        <v>23877</v>
      </c>
      <c r="J175" s="54">
        <f>SUM('subscritores das IME 2025'!BV177:CD177)</f>
        <v>25246</v>
      </c>
      <c r="K175" s="54">
        <f>SUM('subscritores das IME 2025'!CE177:CM177)</f>
        <v>26570</v>
      </c>
      <c r="L175" s="54">
        <f>SUM('subscritores das IME 2025'!CN177:CV177)</f>
        <v>26177</v>
      </c>
      <c r="M175" s="54">
        <f>SUM('subscritores das IME 2025'!CW177:DE177)</f>
        <v>26804</v>
      </c>
      <c r="AA175" s="48"/>
    </row>
    <row r="176" spans="1:27" x14ac:dyDescent="0.25">
      <c r="A176" s="55" t="s">
        <v>163</v>
      </c>
      <c r="B176" s="54">
        <f>SUM('subscritores das IME 2025'!B178:J178)</f>
        <v>56671</v>
      </c>
      <c r="C176" s="54">
        <f>SUM('subscritores das IME 2025'!K178:S178)</f>
        <v>58740</v>
      </c>
      <c r="D176" s="54">
        <f>SUM('subscritores das IME 2025'!T178:AB178)</f>
        <v>61609</v>
      </c>
      <c r="E176" s="54">
        <f>SUM('subscritores das IME 2025'!AC178:AK178)</f>
        <v>64052</v>
      </c>
      <c r="F176" s="54">
        <f>SUM('subscritores das IME 2025'!AL178:AT178)</f>
        <v>65360</v>
      </c>
      <c r="G176" s="54">
        <f>SUM('subscritores das IME 2025'!AU178:BC178)</f>
        <v>62990</v>
      </c>
      <c r="H176" s="54">
        <f>SUM('subscritores das IME 2025'!BD178:BL178)</f>
        <v>63471</v>
      </c>
      <c r="I176" s="54">
        <f>SUM('subscritores das IME 2025'!BM178:BU178)</f>
        <v>66696</v>
      </c>
      <c r="J176" s="54">
        <f>SUM('subscritores das IME 2025'!BV178:CD178)</f>
        <v>69796</v>
      </c>
      <c r="K176" s="54">
        <f>SUM('subscritores das IME 2025'!CE178:CM178)</f>
        <v>68727</v>
      </c>
      <c r="L176" s="54">
        <f>SUM('subscritores das IME 2025'!CN178:CV178)</f>
        <v>69723</v>
      </c>
      <c r="M176" s="54">
        <f>SUM('subscritores das IME 2025'!CW178:DE178)</f>
        <v>69946</v>
      </c>
      <c r="AA176" s="48"/>
    </row>
    <row r="177" spans="1:27" x14ac:dyDescent="0.25">
      <c r="A177" s="55" t="s">
        <v>164</v>
      </c>
      <c r="B177" s="54">
        <f>SUM('subscritores das IME 2025'!B179:J179)</f>
        <v>38371</v>
      </c>
      <c r="C177" s="54">
        <f>SUM('subscritores das IME 2025'!K179:S179)</f>
        <v>39599</v>
      </c>
      <c r="D177" s="54">
        <f>SUM('subscritores das IME 2025'!T179:AB179)</f>
        <v>40100</v>
      </c>
      <c r="E177" s="54">
        <f>SUM('subscritores das IME 2025'!AC179:AK179)</f>
        <v>38901</v>
      </c>
      <c r="F177" s="54">
        <f>SUM('subscritores das IME 2025'!AL179:AT179)</f>
        <v>41382</v>
      </c>
      <c r="G177" s="54">
        <f>SUM('subscritores das IME 2025'!AU179:BC179)</f>
        <v>49170</v>
      </c>
      <c r="H177" s="54">
        <f>SUM('subscritores das IME 2025'!BD179:BL179)</f>
        <v>47377</v>
      </c>
      <c r="I177" s="54">
        <f>SUM('subscritores das IME 2025'!BM179:BU179)</f>
        <v>48738</v>
      </c>
      <c r="J177" s="54">
        <f>SUM('subscritores das IME 2025'!BV179:CD179)</f>
        <v>51250</v>
      </c>
      <c r="K177" s="54">
        <f>SUM('subscritores das IME 2025'!CE179:CM179)</f>
        <v>54411</v>
      </c>
      <c r="L177" s="54">
        <f>SUM('subscritores das IME 2025'!CN179:CV179)</f>
        <v>53853</v>
      </c>
      <c r="M177" s="54">
        <f>SUM('subscritores das IME 2025'!CW179:DE179)</f>
        <v>52174</v>
      </c>
      <c r="AA177" s="48"/>
    </row>
    <row r="178" spans="1:27" x14ac:dyDescent="0.25">
      <c r="B178" s="54">
        <f>SUM('subscritores das IME 2025'!B180:J180)</f>
        <v>0</v>
      </c>
      <c r="C178" s="54">
        <f>SUM('subscritores das IME 2025'!K180:S180)</f>
        <v>0</v>
      </c>
      <c r="D178" s="54">
        <f>SUM('subscritores das IME 2025'!T180:AB180)</f>
        <v>0</v>
      </c>
      <c r="E178" s="54">
        <f>SUM('subscritores das IME 2025'!AC180:AK180)</f>
        <v>0</v>
      </c>
      <c r="F178" s="54">
        <f>SUM('subscritores das IME 2025'!AL180:AT180)</f>
        <v>0</v>
      </c>
      <c r="G178" s="54">
        <f>SUM('subscritores das IME 2025'!AU180:BC180)</f>
        <v>0</v>
      </c>
      <c r="H178" s="54">
        <f>SUM('subscritores das IME 2025'!BD180:BL180)</f>
        <v>0</v>
      </c>
      <c r="I178" s="54">
        <f>SUM('subscritores das IME 2025'!BM180:BU180)</f>
        <v>0</v>
      </c>
      <c r="J178" s="54">
        <f>SUM('subscritores das IME 2025'!BV180:CD180)</f>
        <v>0</v>
      </c>
      <c r="K178" s="54">
        <f>SUM('subscritores das IME 2025'!CE180:CM180)</f>
        <v>0</v>
      </c>
      <c r="L178" s="54">
        <f>SUM('subscritores das IME 2025'!CN180:CV180)</f>
        <v>0</v>
      </c>
      <c r="M178" s="54">
        <f>SUM('subscritores das IME 2025'!CW180:DE180)</f>
        <v>0</v>
      </c>
      <c r="AA178" s="48"/>
    </row>
    <row r="179" spans="1:27" x14ac:dyDescent="0.25">
      <c r="A179" s="6" t="s">
        <v>165</v>
      </c>
      <c r="B179" s="82">
        <f>+B161+B142+B117+B93+B76+B62+B47+B31+B15+B4</f>
        <v>20763392</v>
      </c>
      <c r="C179" s="82">
        <f t="shared" ref="C179:M179" si="10">+C161+C142+C117+C93+C76+C62+C47+C31+C15+C4</f>
        <v>20674376.670000002</v>
      </c>
      <c r="D179" s="82">
        <f t="shared" si="10"/>
        <v>21769993.5</v>
      </c>
      <c r="E179" s="82">
        <f t="shared" si="10"/>
        <v>22347835</v>
      </c>
      <c r="F179" s="82">
        <f t="shared" si="10"/>
        <v>22662927</v>
      </c>
      <c r="G179" s="41">
        <f t="shared" si="10"/>
        <v>23029647</v>
      </c>
      <c r="H179" s="6">
        <f t="shared" si="10"/>
        <v>23055605</v>
      </c>
      <c r="I179" s="6">
        <f t="shared" si="10"/>
        <v>23582672</v>
      </c>
      <c r="J179" s="6">
        <f t="shared" si="10"/>
        <v>24025858</v>
      </c>
      <c r="K179" s="6">
        <f t="shared" si="10"/>
        <v>24626613</v>
      </c>
      <c r="L179" s="6">
        <f t="shared" si="10"/>
        <v>25069981</v>
      </c>
      <c r="M179" s="6">
        <f t="shared" si="10"/>
        <v>25473998</v>
      </c>
      <c r="AA179" s="48"/>
    </row>
    <row r="180" spans="1:27" x14ac:dyDescent="0.25">
      <c r="K180" s="46">
        <f>+K179-J179</f>
        <v>600755</v>
      </c>
      <c r="M180" s="91">
        <f>+M179-N179</f>
        <v>25473998</v>
      </c>
      <c r="AA180" s="48"/>
    </row>
    <row r="181" spans="1:27" x14ac:dyDescent="0.25">
      <c r="AA181" s="48"/>
    </row>
    <row r="182" spans="1:27" x14ac:dyDescent="0.25">
      <c r="A182" s="52" t="s">
        <v>205</v>
      </c>
      <c r="B182" s="53" t="s">
        <v>194</v>
      </c>
      <c r="C182" s="53" t="s">
        <v>195</v>
      </c>
      <c r="D182" s="53" t="s">
        <v>196</v>
      </c>
      <c r="E182" s="53" t="s">
        <v>169</v>
      </c>
      <c r="F182" s="53" t="s">
        <v>170</v>
      </c>
      <c r="G182" s="53" t="s">
        <v>197</v>
      </c>
      <c r="H182" s="53" t="s">
        <v>171</v>
      </c>
      <c r="I182" s="53" t="s">
        <v>172</v>
      </c>
      <c r="J182" s="53" t="s">
        <v>173</v>
      </c>
      <c r="K182" s="53" t="s">
        <v>174</v>
      </c>
      <c r="L182" s="53" t="s">
        <v>175</v>
      </c>
      <c r="M182" s="53" t="s">
        <v>176</v>
      </c>
      <c r="AA182" s="48"/>
    </row>
    <row r="183" spans="1:27" x14ac:dyDescent="0.25">
      <c r="A183" s="3" t="s">
        <v>1</v>
      </c>
      <c r="B183" s="3">
        <f>SUM(B184:B193)</f>
        <v>94489</v>
      </c>
      <c r="C183" s="3">
        <f t="shared" ref="C183" si="11">SUM(C184:C193)</f>
        <v>94591</v>
      </c>
      <c r="D183" s="3">
        <f t="shared" ref="D183" si="12">SUM(D184:D193)</f>
        <v>103817</v>
      </c>
      <c r="E183" s="3">
        <f t="shared" ref="E183" si="13">SUM(E184:E193)</f>
        <v>106498</v>
      </c>
      <c r="F183" s="3">
        <f t="shared" ref="F183" si="14">SUM(F184:F193)</f>
        <v>107119</v>
      </c>
      <c r="G183" s="3">
        <f t="shared" ref="G183" si="15">SUM(G184:G193)</f>
        <v>112432</v>
      </c>
      <c r="H183" s="3">
        <f t="shared" ref="H183" si="16">SUM(H184:H193)</f>
        <v>113083</v>
      </c>
      <c r="I183" s="3">
        <f t="shared" ref="I183" si="17">SUM(I184:I193)</f>
        <v>118266</v>
      </c>
      <c r="J183" s="3">
        <f t="shared" ref="J183" si="18">SUM(J184:J193)</f>
        <v>120581</v>
      </c>
      <c r="K183" s="3">
        <f t="shared" ref="K183" si="19">SUM(K184:K193)</f>
        <v>123145</v>
      </c>
      <c r="L183" s="3">
        <f t="shared" ref="L183" si="20">SUM(L184:L193)</f>
        <v>124694</v>
      </c>
      <c r="M183" s="3">
        <f t="shared" ref="M183" si="21">SUM(M184:M193)</f>
        <v>126063</v>
      </c>
      <c r="AA183" s="48"/>
    </row>
    <row r="184" spans="1:27" x14ac:dyDescent="0.25">
      <c r="A184" s="4" t="s">
        <v>2</v>
      </c>
      <c r="B184" s="54">
        <f>+'Agentes 2025'!B4</f>
        <v>41290</v>
      </c>
      <c r="C184" s="54">
        <f>+'Agentes 2025'!C4</f>
        <v>40770</v>
      </c>
      <c r="D184" s="54">
        <f>+'Agentes 2025'!D4</f>
        <v>46922</v>
      </c>
      <c r="E184" s="54">
        <f>+'Agentes 2025'!E4</f>
        <v>48055</v>
      </c>
      <c r="F184" s="54">
        <f>+'Agentes 2025'!F4</f>
        <v>48066</v>
      </c>
      <c r="G184" s="54">
        <f>+'Agentes 2025'!G4</f>
        <v>55360</v>
      </c>
      <c r="H184" s="54">
        <f>+'Agentes 2025'!H4</f>
        <v>55739</v>
      </c>
      <c r="I184" s="54">
        <f>+'Agentes 2025'!I4</f>
        <v>61137</v>
      </c>
      <c r="J184" s="54">
        <f>+'Agentes 2025'!J4</f>
        <v>62426</v>
      </c>
      <c r="K184" s="54">
        <f>+'Agentes 2025'!K4</f>
        <v>64902</v>
      </c>
      <c r="L184" s="54">
        <f>+'Agentes 2025'!L4</f>
        <v>65867</v>
      </c>
      <c r="M184" s="54">
        <f>+'Agentes 2025'!M4</f>
        <v>66710</v>
      </c>
      <c r="AA184" s="48"/>
    </row>
    <row r="185" spans="1:27" x14ac:dyDescent="0.25">
      <c r="A185" s="4" t="s">
        <v>3</v>
      </c>
      <c r="B185" s="54">
        <f>+'Agentes 2025'!B5</f>
        <v>30992</v>
      </c>
      <c r="C185" s="54">
        <f>+'Agentes 2025'!C5</f>
        <v>31366</v>
      </c>
      <c r="D185" s="54">
        <f>+'Agentes 2025'!D5</f>
        <v>33985</v>
      </c>
      <c r="E185" s="54">
        <f>+'Agentes 2025'!E5</f>
        <v>34691</v>
      </c>
      <c r="F185" s="54">
        <f>+'Agentes 2025'!F5</f>
        <v>35135</v>
      </c>
      <c r="G185" s="54">
        <f>+'Agentes 2025'!G5</f>
        <v>33816</v>
      </c>
      <c r="H185" s="54">
        <f>+'Agentes 2025'!H5</f>
        <v>33995</v>
      </c>
      <c r="I185" s="54">
        <f>+'Agentes 2025'!I5</f>
        <v>33715</v>
      </c>
      <c r="J185" s="54">
        <f>+'Agentes 2025'!J5</f>
        <v>34265</v>
      </c>
      <c r="K185" s="54">
        <f>+'Agentes 2025'!K5</f>
        <v>33919</v>
      </c>
      <c r="L185" s="54">
        <f>+'Agentes 2025'!L5</f>
        <v>33832</v>
      </c>
      <c r="M185" s="54">
        <f>+'Agentes 2025'!M5</f>
        <v>33866</v>
      </c>
      <c r="AA185" s="48"/>
    </row>
    <row r="186" spans="1:27" x14ac:dyDescent="0.25">
      <c r="A186" s="4" t="s">
        <v>4</v>
      </c>
      <c r="B186" s="54">
        <f>+'Agentes 2025'!B6</f>
        <v>5366</v>
      </c>
      <c r="C186" s="54">
        <f>+'Agentes 2025'!C6</f>
        <v>5457</v>
      </c>
      <c r="D186" s="54">
        <f>+'Agentes 2025'!D6</f>
        <v>5631</v>
      </c>
      <c r="E186" s="54">
        <f>+'Agentes 2025'!E6</f>
        <v>5861</v>
      </c>
      <c r="F186" s="54">
        <f>+'Agentes 2025'!F6</f>
        <v>5940</v>
      </c>
      <c r="G186" s="54">
        <f>+'Agentes 2025'!G6</f>
        <v>6168</v>
      </c>
      <c r="H186" s="54">
        <f>+'Agentes 2025'!H6</f>
        <v>6209</v>
      </c>
      <c r="I186" s="54">
        <f>+'Agentes 2025'!I6</f>
        <v>6186</v>
      </c>
      <c r="J186" s="54">
        <f>+'Agentes 2025'!J6</f>
        <v>6180</v>
      </c>
      <c r="K186" s="54">
        <f>+'Agentes 2025'!K6</f>
        <v>6520</v>
      </c>
      <c r="L186" s="54">
        <f>+'Agentes 2025'!L6</f>
        <v>6764</v>
      </c>
      <c r="M186" s="54">
        <f>+'Agentes 2025'!M6</f>
        <v>7124</v>
      </c>
      <c r="AA186" s="48"/>
    </row>
    <row r="187" spans="1:27" x14ac:dyDescent="0.25">
      <c r="A187" s="4" t="s">
        <v>5</v>
      </c>
      <c r="B187" s="54">
        <f>+'Agentes 2025'!B7</f>
        <v>753</v>
      </c>
      <c r="C187" s="54">
        <f>+'Agentes 2025'!C7</f>
        <v>770</v>
      </c>
      <c r="D187" s="54">
        <f>+'Agentes 2025'!D7</f>
        <v>807</v>
      </c>
      <c r="E187" s="54">
        <f>+'Agentes 2025'!E7</f>
        <v>828</v>
      </c>
      <c r="F187" s="54">
        <f>+'Agentes 2025'!F7</f>
        <v>827</v>
      </c>
      <c r="G187" s="54">
        <f>+'Agentes 2025'!G7</f>
        <v>822</v>
      </c>
      <c r="H187" s="54">
        <f>+'Agentes 2025'!H7</f>
        <v>806</v>
      </c>
      <c r="I187" s="54">
        <f>+'Agentes 2025'!I7</f>
        <v>811</v>
      </c>
      <c r="J187" s="54">
        <f>+'Agentes 2025'!J7</f>
        <v>854</v>
      </c>
      <c r="K187" s="54">
        <f>+'Agentes 2025'!K7</f>
        <v>882</v>
      </c>
      <c r="L187" s="54">
        <f>+'Agentes 2025'!L7</f>
        <v>906</v>
      </c>
      <c r="M187" s="54">
        <f>+'Agentes 2025'!M7</f>
        <v>899</v>
      </c>
      <c r="AA187" s="48"/>
    </row>
    <row r="188" spans="1:27" x14ac:dyDescent="0.25">
      <c r="A188" s="4" t="s">
        <v>6</v>
      </c>
      <c r="B188" s="54">
        <f>+'Agentes 2025'!B8</f>
        <v>3123</v>
      </c>
      <c r="C188" s="54">
        <f>+'Agentes 2025'!C8</f>
        <v>3163</v>
      </c>
      <c r="D188" s="54">
        <f>+'Agentes 2025'!D8</f>
        <v>3241</v>
      </c>
      <c r="E188" s="54">
        <f>+'Agentes 2025'!E8</f>
        <v>3364</v>
      </c>
      <c r="F188" s="54">
        <f>+'Agentes 2025'!F8</f>
        <v>3399</v>
      </c>
      <c r="G188" s="54">
        <f>+'Agentes 2025'!G8</f>
        <v>3284</v>
      </c>
      <c r="H188" s="54">
        <f>+'Agentes 2025'!H8</f>
        <v>3292</v>
      </c>
      <c r="I188" s="54">
        <f>+'Agentes 2025'!I8</f>
        <v>3317</v>
      </c>
      <c r="J188" s="54">
        <f>+'Agentes 2025'!J8</f>
        <v>3419</v>
      </c>
      <c r="K188" s="54">
        <f>+'Agentes 2025'!K8</f>
        <v>3501</v>
      </c>
      <c r="L188" s="54">
        <f>+'Agentes 2025'!L8</f>
        <v>3620</v>
      </c>
      <c r="M188" s="54">
        <f>+'Agentes 2025'!M8</f>
        <v>3743</v>
      </c>
      <c r="AA188" s="48"/>
    </row>
    <row r="189" spans="1:27" x14ac:dyDescent="0.25">
      <c r="A189" s="4" t="s">
        <v>7</v>
      </c>
      <c r="B189" s="54">
        <f>+'Agentes 2025'!B9</f>
        <v>9834</v>
      </c>
      <c r="C189" s="54">
        <f>+'Agentes 2025'!C9</f>
        <v>9921</v>
      </c>
      <c r="D189" s="54">
        <f>+'Agentes 2025'!D9</f>
        <v>10025</v>
      </c>
      <c r="E189" s="54">
        <f>+'Agentes 2025'!E9</f>
        <v>10297</v>
      </c>
      <c r="F189" s="54">
        <f>+'Agentes 2025'!F9</f>
        <v>10299</v>
      </c>
      <c r="G189" s="54">
        <f>+'Agentes 2025'!G9</f>
        <v>9749</v>
      </c>
      <c r="H189" s="54">
        <f>+'Agentes 2025'!H9</f>
        <v>9799</v>
      </c>
      <c r="I189" s="54">
        <f>+'Agentes 2025'!I9</f>
        <v>9571</v>
      </c>
      <c r="J189" s="54">
        <f>+'Agentes 2025'!J9</f>
        <v>9748</v>
      </c>
      <c r="K189" s="54">
        <f>+'Agentes 2025'!K9</f>
        <v>9618</v>
      </c>
      <c r="L189" s="54">
        <f>+'Agentes 2025'!L9</f>
        <v>9703</v>
      </c>
      <c r="M189" s="54">
        <f>+'Agentes 2025'!M9</f>
        <v>9716</v>
      </c>
      <c r="AA189" s="48"/>
    </row>
    <row r="190" spans="1:27" x14ac:dyDescent="0.25">
      <c r="A190" s="4" t="s">
        <v>8</v>
      </c>
      <c r="B190" s="54">
        <f>+'Agentes 2025'!B10</f>
        <v>594</v>
      </c>
      <c r="C190" s="54">
        <f>+'Agentes 2025'!C10</f>
        <v>584</v>
      </c>
      <c r="D190" s="54">
        <f>+'Agentes 2025'!D10</f>
        <v>580</v>
      </c>
      <c r="E190" s="54">
        <f>+'Agentes 2025'!E10</f>
        <v>597</v>
      </c>
      <c r="F190" s="54">
        <f>+'Agentes 2025'!F10</f>
        <v>605</v>
      </c>
      <c r="G190" s="54">
        <f>+'Agentes 2025'!G10</f>
        <v>580</v>
      </c>
      <c r="H190" s="54">
        <f>+'Agentes 2025'!H10</f>
        <v>584</v>
      </c>
      <c r="I190" s="54">
        <f>+'Agentes 2025'!I10</f>
        <v>765</v>
      </c>
      <c r="J190" s="54">
        <f>+'Agentes 2025'!J10</f>
        <v>852</v>
      </c>
      <c r="K190" s="54">
        <f>+'Agentes 2025'!K10</f>
        <v>933</v>
      </c>
      <c r="L190" s="54">
        <f>+'Agentes 2025'!L10</f>
        <v>1032</v>
      </c>
      <c r="M190" s="54">
        <f>+'Agentes 2025'!M10</f>
        <v>1080</v>
      </c>
      <c r="AA190" s="48"/>
    </row>
    <row r="191" spans="1:27" x14ac:dyDescent="0.25">
      <c r="A191" s="4" t="s">
        <v>9</v>
      </c>
      <c r="B191" s="54">
        <f>+'Agentes 2025'!B11</f>
        <v>579</v>
      </c>
      <c r="C191" s="54">
        <f>+'Agentes 2025'!C11</f>
        <v>587</v>
      </c>
      <c r="D191" s="54">
        <f>+'Agentes 2025'!D11</f>
        <v>623</v>
      </c>
      <c r="E191" s="54">
        <f>+'Agentes 2025'!E11</f>
        <v>645</v>
      </c>
      <c r="F191" s="54">
        <f>+'Agentes 2025'!F11</f>
        <v>654</v>
      </c>
      <c r="G191" s="54">
        <f>+'Agentes 2025'!G11</f>
        <v>624</v>
      </c>
      <c r="H191" s="54">
        <f>+'Agentes 2025'!H11</f>
        <v>626</v>
      </c>
      <c r="I191" s="54">
        <f>+'Agentes 2025'!I11</f>
        <v>638</v>
      </c>
      <c r="J191" s="54">
        <f>+'Agentes 2025'!J11</f>
        <v>644</v>
      </c>
      <c r="K191" s="54">
        <f>+'Agentes 2025'!K11</f>
        <v>653</v>
      </c>
      <c r="L191" s="54">
        <f>+'Agentes 2025'!L11</f>
        <v>694</v>
      </c>
      <c r="M191" s="54">
        <f>+'Agentes 2025'!M11</f>
        <v>682</v>
      </c>
      <c r="AA191" s="48"/>
    </row>
    <row r="192" spans="1:27" x14ac:dyDescent="0.25">
      <c r="A192" s="4" t="s">
        <v>10</v>
      </c>
      <c r="B192" s="54">
        <f>+'Agentes 2025'!B12</f>
        <v>1958</v>
      </c>
      <c r="C192" s="54">
        <f>+'Agentes 2025'!C12</f>
        <v>1973</v>
      </c>
      <c r="D192" s="54">
        <f>+'Agentes 2025'!D12</f>
        <v>2003</v>
      </c>
      <c r="E192" s="54">
        <f>+'Agentes 2025'!E12</f>
        <v>2160</v>
      </c>
      <c r="F192" s="54">
        <f>+'Agentes 2025'!F12</f>
        <v>2194</v>
      </c>
      <c r="G192" s="54">
        <f>+'Agentes 2025'!G12</f>
        <v>2029</v>
      </c>
      <c r="H192" s="54">
        <f>+'Agentes 2025'!H12</f>
        <v>2033</v>
      </c>
      <c r="I192" s="54">
        <f>+'Agentes 2025'!I12</f>
        <v>2126</v>
      </c>
      <c r="J192" s="54">
        <f>+'Agentes 2025'!J12</f>
        <v>2193</v>
      </c>
      <c r="K192" s="54">
        <f>+'Agentes 2025'!K12</f>
        <v>2217</v>
      </c>
      <c r="L192" s="54">
        <f>+'Agentes 2025'!L12</f>
        <v>2276</v>
      </c>
      <c r="M192" s="54">
        <f>+'Agentes 2025'!M12</f>
        <v>2243</v>
      </c>
      <c r="AA192" s="48"/>
    </row>
    <row r="193" spans="1:27" x14ac:dyDescent="0.25">
      <c r="A193" s="5"/>
      <c r="B193" s="54">
        <f>+'Agentes 2025'!B13</f>
        <v>0</v>
      </c>
      <c r="C193" s="54">
        <f>SUM('subscritores das IME 2025'!K195:S195)</f>
        <v>0</v>
      </c>
      <c r="D193" s="54">
        <f>SUM('subscritores das IME 2025'!T195:AB195)</f>
        <v>0</v>
      </c>
      <c r="E193" s="54">
        <f>SUM('subscritores das IME 2025'!AC195:AK195)</f>
        <v>0</v>
      </c>
      <c r="F193" s="54">
        <f>SUM('subscritores das IME 2025'!AL195:AT195)</f>
        <v>0</v>
      </c>
      <c r="G193" s="54">
        <f>SUM('subscritores das IME 2025'!AU195:BC195)</f>
        <v>0</v>
      </c>
      <c r="H193" s="54">
        <f>SUM('subscritores das IME 2025'!BD195:BL195)</f>
        <v>0</v>
      </c>
      <c r="I193" s="54">
        <f>SUM('subscritores das IME 2025'!BM195:BU195)</f>
        <v>0</v>
      </c>
      <c r="J193" s="54">
        <f>SUM('subscritores das IME 2025'!BV195:CD195)</f>
        <v>0</v>
      </c>
      <c r="K193" s="54">
        <f>SUM('subscritores das IME 2025'!CE195:CM195)</f>
        <v>0</v>
      </c>
      <c r="L193" s="54">
        <f>SUM('subscritores das IME 2025'!CN195:CV195)</f>
        <v>0</v>
      </c>
      <c r="M193" s="54">
        <f>SUM('subscritores das IME 2025'!CW195:DE195)</f>
        <v>0</v>
      </c>
      <c r="AA193" s="48"/>
    </row>
    <row r="194" spans="1:27" x14ac:dyDescent="0.25">
      <c r="A194" s="6" t="s">
        <v>11</v>
      </c>
      <c r="B194" s="6">
        <f>SUM(B195:B209)</f>
        <v>18377</v>
      </c>
      <c r="C194" s="6">
        <f t="shared" ref="C194" si="22">SUM(C195:C209)</f>
        <v>18738</v>
      </c>
      <c r="D194" s="6">
        <f t="shared" ref="D194" si="23">SUM(D195:D209)</f>
        <v>19688</v>
      </c>
      <c r="E194" s="6">
        <f t="shared" ref="E194" si="24">SUM(E195:E209)</f>
        <v>20465</v>
      </c>
      <c r="F194" s="6">
        <f t="shared" ref="F194" si="25">SUM(F195:F209)</f>
        <v>20577</v>
      </c>
      <c r="G194" s="6">
        <f t="shared" ref="G194" si="26">SUM(G195:G209)</f>
        <v>21598</v>
      </c>
      <c r="H194" s="6">
        <f t="shared" ref="H194" si="27">SUM(H195:H209)</f>
        <v>21744</v>
      </c>
      <c r="I194" s="6">
        <f t="shared" ref="I194" si="28">SUM(I195:I209)</f>
        <v>22831</v>
      </c>
      <c r="J194" s="6">
        <f t="shared" ref="J194" si="29">SUM(J195:J209)</f>
        <v>23396</v>
      </c>
      <c r="K194" s="6">
        <f t="shared" ref="K194" si="30">SUM(K195:K209)</f>
        <v>23913</v>
      </c>
      <c r="L194" s="6">
        <f t="shared" ref="L194" si="31">SUM(L195:L209)</f>
        <v>24412</v>
      </c>
      <c r="M194" s="6">
        <f t="shared" ref="M194" si="32">SUM(M195:M209)</f>
        <v>24964</v>
      </c>
      <c r="AA194" s="48"/>
    </row>
    <row r="195" spans="1:27" x14ac:dyDescent="0.25">
      <c r="A195" s="4" t="s">
        <v>12</v>
      </c>
      <c r="B195" s="54">
        <f>+'Agentes 2025'!B15</f>
        <v>5393</v>
      </c>
      <c r="C195" s="54">
        <f>+'Agentes 2025'!C15</f>
        <v>5511</v>
      </c>
      <c r="D195" s="54">
        <f>+'Agentes 2025'!D15</f>
        <v>5712</v>
      </c>
      <c r="E195" s="54">
        <f>+'Agentes 2025'!E15</f>
        <v>5952</v>
      </c>
      <c r="F195" s="54">
        <f>+'Agentes 2025'!F15</f>
        <v>5950</v>
      </c>
      <c r="G195" s="54">
        <f>+'Agentes 2025'!G15</f>
        <v>6176</v>
      </c>
      <c r="H195" s="54">
        <f>+'Agentes 2025'!H15</f>
        <v>6230</v>
      </c>
      <c r="I195" s="54">
        <f>+'Agentes 2025'!I15</f>
        <v>6587</v>
      </c>
      <c r="J195" s="54">
        <f>+'Agentes 2025'!J15</f>
        <v>6758</v>
      </c>
      <c r="K195" s="54">
        <f>+'Agentes 2025'!K15</f>
        <v>6740</v>
      </c>
      <c r="L195" s="54">
        <f>+'Agentes 2025'!L15</f>
        <v>6806</v>
      </c>
      <c r="M195" s="54">
        <f>+'Agentes 2025'!M15</f>
        <v>6859</v>
      </c>
      <c r="AA195" s="48"/>
    </row>
    <row r="196" spans="1:27" x14ac:dyDescent="0.25">
      <c r="A196" s="4" t="s">
        <v>13</v>
      </c>
      <c r="B196" s="54">
        <f>+'Agentes 2025'!B16</f>
        <v>2514</v>
      </c>
      <c r="C196" s="54">
        <f>+'Agentes 2025'!C16</f>
        <v>2537</v>
      </c>
      <c r="D196" s="54">
        <f>+'Agentes 2025'!D16</f>
        <v>2693</v>
      </c>
      <c r="E196" s="54">
        <f>+'Agentes 2025'!E16</f>
        <v>2843</v>
      </c>
      <c r="F196" s="54">
        <f>+'Agentes 2025'!F16</f>
        <v>2869</v>
      </c>
      <c r="G196" s="54">
        <f>+'Agentes 2025'!G16</f>
        <v>3131</v>
      </c>
      <c r="H196" s="54">
        <f>+'Agentes 2025'!H16</f>
        <v>3164</v>
      </c>
      <c r="I196" s="54">
        <f>+'Agentes 2025'!I16</f>
        <v>3220</v>
      </c>
      <c r="J196" s="54">
        <f>+'Agentes 2025'!J16</f>
        <v>3260</v>
      </c>
      <c r="K196" s="54">
        <f>+'Agentes 2025'!K16</f>
        <v>3345</v>
      </c>
      <c r="L196" s="54">
        <f>+'Agentes 2025'!L16</f>
        <v>3365</v>
      </c>
      <c r="M196" s="54">
        <f>+'Agentes 2025'!M16</f>
        <v>3442</v>
      </c>
      <c r="AA196" s="48"/>
    </row>
    <row r="197" spans="1:27" x14ac:dyDescent="0.25">
      <c r="A197" s="4" t="s">
        <v>14</v>
      </c>
      <c r="B197" s="54">
        <f>+'Agentes 2025'!B17</f>
        <v>1856</v>
      </c>
      <c r="C197" s="54">
        <f>+'Agentes 2025'!C17</f>
        <v>1912</v>
      </c>
      <c r="D197" s="54">
        <f>+'Agentes 2025'!D17</f>
        <v>2055</v>
      </c>
      <c r="E197" s="54">
        <f>+'Agentes 2025'!E17</f>
        <v>2138</v>
      </c>
      <c r="F197" s="54">
        <f>+'Agentes 2025'!F17</f>
        <v>2174</v>
      </c>
      <c r="G197" s="54">
        <f>+'Agentes 2025'!G17</f>
        <v>2397</v>
      </c>
      <c r="H197" s="54">
        <f>+'Agentes 2025'!H17</f>
        <v>2412</v>
      </c>
      <c r="I197" s="54">
        <f>+'Agentes 2025'!I17</f>
        <v>2651</v>
      </c>
      <c r="J197" s="54">
        <f>+'Agentes 2025'!J17</f>
        <v>2747</v>
      </c>
      <c r="K197" s="54">
        <f>+'Agentes 2025'!K17</f>
        <v>2943</v>
      </c>
      <c r="L197" s="54">
        <f>+'Agentes 2025'!L17</f>
        <v>3028</v>
      </c>
      <c r="M197" s="54">
        <f>+'Agentes 2025'!M17</f>
        <v>3155</v>
      </c>
      <c r="AA197" s="48"/>
    </row>
    <row r="198" spans="1:27" x14ac:dyDescent="0.25">
      <c r="A198" s="4" t="s">
        <v>15</v>
      </c>
      <c r="B198" s="54">
        <f>+'Agentes 2025'!B18</f>
        <v>311</v>
      </c>
      <c r="C198" s="54">
        <f>+'Agentes 2025'!C18</f>
        <v>317</v>
      </c>
      <c r="D198" s="54">
        <f>+'Agentes 2025'!D18</f>
        <v>349</v>
      </c>
      <c r="E198" s="54">
        <f>+'Agentes 2025'!E18</f>
        <v>359</v>
      </c>
      <c r="F198" s="54">
        <f>+'Agentes 2025'!F18</f>
        <v>359</v>
      </c>
      <c r="G198" s="54">
        <f>+'Agentes 2025'!G18</f>
        <v>358</v>
      </c>
      <c r="H198" s="54">
        <f>+'Agentes 2025'!H18</f>
        <v>359</v>
      </c>
      <c r="I198" s="54">
        <f>+'Agentes 2025'!I18</f>
        <v>386</v>
      </c>
      <c r="J198" s="54">
        <f>+'Agentes 2025'!J18</f>
        <v>393</v>
      </c>
      <c r="K198" s="54">
        <f>+'Agentes 2025'!K18</f>
        <v>407</v>
      </c>
      <c r="L198" s="54">
        <f>+'Agentes 2025'!L18</f>
        <v>403</v>
      </c>
      <c r="M198" s="54">
        <f>+'Agentes 2025'!M18</f>
        <v>411</v>
      </c>
      <c r="AA198" s="48"/>
    </row>
    <row r="199" spans="1:27" x14ac:dyDescent="0.25">
      <c r="A199" s="4" t="s">
        <v>16</v>
      </c>
      <c r="B199" s="54">
        <f>+'Agentes 2025'!B19</f>
        <v>98</v>
      </c>
      <c r="C199" s="54">
        <f>+'Agentes 2025'!C19</f>
        <v>98</v>
      </c>
      <c r="D199" s="54">
        <f>+'Agentes 2025'!D19</f>
        <v>99</v>
      </c>
      <c r="E199" s="54">
        <f>+'Agentes 2025'!E19</f>
        <v>97</v>
      </c>
      <c r="F199" s="54">
        <f>+'Agentes 2025'!F19</f>
        <v>100</v>
      </c>
      <c r="G199" s="54">
        <f>+'Agentes 2025'!G19</f>
        <v>109</v>
      </c>
      <c r="H199" s="54">
        <f>+'Agentes 2025'!H19</f>
        <v>110</v>
      </c>
      <c r="I199" s="54">
        <f>+'Agentes 2025'!I19</f>
        <v>115</v>
      </c>
      <c r="J199" s="54">
        <f>+'Agentes 2025'!J19</f>
        <v>118</v>
      </c>
      <c r="K199" s="54">
        <f>+'Agentes 2025'!K19</f>
        <v>118</v>
      </c>
      <c r="L199" s="54">
        <f>+'Agentes 2025'!L19</f>
        <v>127</v>
      </c>
      <c r="M199" s="54">
        <f>+'Agentes 2025'!M19</f>
        <v>135</v>
      </c>
      <c r="AA199" s="48"/>
    </row>
    <row r="200" spans="1:27" x14ac:dyDescent="0.25">
      <c r="A200" s="4" t="s">
        <v>17</v>
      </c>
      <c r="B200" s="54">
        <f>+'Agentes 2025'!B20</f>
        <v>2512</v>
      </c>
      <c r="C200" s="54">
        <f>+'Agentes 2025'!C20</f>
        <v>2565</v>
      </c>
      <c r="D200" s="54">
        <f>+'Agentes 2025'!D20</f>
        <v>2665</v>
      </c>
      <c r="E200" s="54">
        <f>+'Agentes 2025'!E20</f>
        <v>2763</v>
      </c>
      <c r="F200" s="54">
        <f>+'Agentes 2025'!F20</f>
        <v>2782</v>
      </c>
      <c r="G200" s="54">
        <f>+'Agentes 2025'!G20</f>
        <v>2909</v>
      </c>
      <c r="H200" s="54">
        <f>+'Agentes 2025'!H20</f>
        <v>2923</v>
      </c>
      <c r="I200" s="54">
        <f>+'Agentes 2025'!I20</f>
        <v>3122</v>
      </c>
      <c r="J200" s="54">
        <f>+'Agentes 2025'!J20</f>
        <v>3209</v>
      </c>
      <c r="K200" s="54">
        <f>+'Agentes 2025'!K20</f>
        <v>3255</v>
      </c>
      <c r="L200" s="54">
        <f>+'Agentes 2025'!L20</f>
        <v>3326</v>
      </c>
      <c r="M200" s="54">
        <f>+'Agentes 2025'!M20</f>
        <v>3365</v>
      </c>
      <c r="AA200" s="48"/>
    </row>
    <row r="201" spans="1:27" x14ac:dyDescent="0.25">
      <c r="A201" s="4" t="s">
        <v>18</v>
      </c>
      <c r="B201" s="54">
        <f>+'Agentes 2025'!B21</f>
        <v>412</v>
      </c>
      <c r="C201" s="54">
        <f>+'Agentes 2025'!C21</f>
        <v>415</v>
      </c>
      <c r="D201" s="54">
        <f>+'Agentes 2025'!D21</f>
        <v>446</v>
      </c>
      <c r="E201" s="54">
        <f>+'Agentes 2025'!E21</f>
        <v>484</v>
      </c>
      <c r="F201" s="54">
        <f>+'Agentes 2025'!F21</f>
        <v>480</v>
      </c>
      <c r="G201" s="54">
        <f>+'Agentes 2025'!G21</f>
        <v>448</v>
      </c>
      <c r="H201" s="54">
        <f>+'Agentes 2025'!H21</f>
        <v>453</v>
      </c>
      <c r="I201" s="54">
        <f>+'Agentes 2025'!I21</f>
        <v>466</v>
      </c>
      <c r="J201" s="54">
        <f>+'Agentes 2025'!J21</f>
        <v>500</v>
      </c>
      <c r="K201" s="54">
        <f>+'Agentes 2025'!K21</f>
        <v>544</v>
      </c>
      <c r="L201" s="54">
        <f>+'Agentes 2025'!L21</f>
        <v>573</v>
      </c>
      <c r="M201" s="54">
        <f>+'Agentes 2025'!M21</f>
        <v>573</v>
      </c>
      <c r="AA201" s="48"/>
    </row>
    <row r="202" spans="1:27" x14ac:dyDescent="0.25">
      <c r="A202" s="4" t="s">
        <v>19</v>
      </c>
      <c r="B202" s="54">
        <f>+'Agentes 2025'!B22</f>
        <v>331</v>
      </c>
      <c r="C202" s="54">
        <f>+'Agentes 2025'!C22</f>
        <v>335</v>
      </c>
      <c r="D202" s="54">
        <f>+'Agentes 2025'!D22</f>
        <v>348</v>
      </c>
      <c r="E202" s="54">
        <f>+'Agentes 2025'!E22</f>
        <v>360</v>
      </c>
      <c r="F202" s="54">
        <f>+'Agentes 2025'!F22</f>
        <v>358</v>
      </c>
      <c r="G202" s="54">
        <f>+'Agentes 2025'!G22</f>
        <v>367</v>
      </c>
      <c r="H202" s="54">
        <f>+'Agentes 2025'!H22</f>
        <v>366</v>
      </c>
      <c r="I202" s="54">
        <f>+'Agentes 2025'!I22</f>
        <v>383</v>
      </c>
      <c r="J202" s="54">
        <f>+'Agentes 2025'!J22</f>
        <v>405</v>
      </c>
      <c r="K202" s="54">
        <f>+'Agentes 2025'!K22</f>
        <v>398</v>
      </c>
      <c r="L202" s="54">
        <f>+'Agentes 2025'!L22</f>
        <v>439</v>
      </c>
      <c r="M202" s="54">
        <f>+'Agentes 2025'!M22</f>
        <v>443</v>
      </c>
      <c r="AA202" s="48"/>
    </row>
    <row r="203" spans="1:27" x14ac:dyDescent="0.25">
      <c r="A203" s="4" t="s">
        <v>20</v>
      </c>
      <c r="B203" s="54">
        <f>+'Agentes 2025'!B23</f>
        <v>1345</v>
      </c>
      <c r="C203" s="54">
        <f>+'Agentes 2025'!C23</f>
        <v>1377</v>
      </c>
      <c r="D203" s="54">
        <f>+'Agentes 2025'!D23</f>
        <v>1453</v>
      </c>
      <c r="E203" s="54">
        <f>+'Agentes 2025'!E23</f>
        <v>1508</v>
      </c>
      <c r="F203" s="54">
        <f>+'Agentes 2025'!F23</f>
        <v>1502</v>
      </c>
      <c r="G203" s="54">
        <f>+'Agentes 2025'!G23</f>
        <v>1554</v>
      </c>
      <c r="H203" s="54">
        <f>+'Agentes 2025'!H23</f>
        <v>1557</v>
      </c>
      <c r="I203" s="54">
        <f>+'Agentes 2025'!I23</f>
        <v>1635</v>
      </c>
      <c r="J203" s="54">
        <f>+'Agentes 2025'!J23</f>
        <v>1687</v>
      </c>
      <c r="K203" s="54">
        <f>+'Agentes 2025'!K23</f>
        <v>1617</v>
      </c>
      <c r="L203" s="54">
        <f>+'Agentes 2025'!L23</f>
        <v>1676</v>
      </c>
      <c r="M203" s="54">
        <f>+'Agentes 2025'!M23</f>
        <v>1708</v>
      </c>
      <c r="AA203" s="48"/>
    </row>
    <row r="204" spans="1:27" x14ac:dyDescent="0.25">
      <c r="A204" s="4" t="s">
        <v>21</v>
      </c>
      <c r="B204" s="54">
        <f>+'Agentes 2025'!B24</f>
        <v>183</v>
      </c>
      <c r="C204" s="54">
        <f>+'Agentes 2025'!C24</f>
        <v>182</v>
      </c>
      <c r="D204" s="54">
        <f>+'Agentes 2025'!D24</f>
        <v>188</v>
      </c>
      <c r="E204" s="54">
        <f>+'Agentes 2025'!E24</f>
        <v>191</v>
      </c>
      <c r="F204" s="54">
        <f>+'Agentes 2025'!F24</f>
        <v>194</v>
      </c>
      <c r="G204" s="54">
        <f>+'Agentes 2025'!G24</f>
        <v>186</v>
      </c>
      <c r="H204" s="54">
        <f>+'Agentes 2025'!H24</f>
        <v>187</v>
      </c>
      <c r="I204" s="54">
        <f>+'Agentes 2025'!I24</f>
        <v>189</v>
      </c>
      <c r="J204" s="54">
        <f>+'Agentes 2025'!J24</f>
        <v>190</v>
      </c>
      <c r="K204" s="54">
        <f>+'Agentes 2025'!K24</f>
        <v>195</v>
      </c>
      <c r="L204" s="54">
        <f>+'Agentes 2025'!L24</f>
        <v>209</v>
      </c>
      <c r="M204" s="54">
        <f>+'Agentes 2025'!M24</f>
        <v>209</v>
      </c>
      <c r="AA204" s="48"/>
    </row>
    <row r="205" spans="1:27" x14ac:dyDescent="0.25">
      <c r="A205" s="4" t="s">
        <v>22</v>
      </c>
      <c r="B205" s="54">
        <f>+'Agentes 2025'!B25</f>
        <v>318</v>
      </c>
      <c r="C205" s="54">
        <f>+'Agentes 2025'!C25</f>
        <v>316</v>
      </c>
      <c r="D205" s="54">
        <f>+'Agentes 2025'!D25</f>
        <v>320</v>
      </c>
      <c r="E205" s="54">
        <f>+'Agentes 2025'!E25</f>
        <v>326</v>
      </c>
      <c r="F205" s="54">
        <f>+'Agentes 2025'!F25</f>
        <v>328</v>
      </c>
      <c r="G205" s="54">
        <f>+'Agentes 2025'!G25</f>
        <v>314</v>
      </c>
      <c r="H205" s="54">
        <f>+'Agentes 2025'!H25</f>
        <v>315</v>
      </c>
      <c r="I205" s="54">
        <f>+'Agentes 2025'!I25</f>
        <v>323</v>
      </c>
      <c r="J205" s="54">
        <f>+'Agentes 2025'!J25</f>
        <v>324</v>
      </c>
      <c r="K205" s="54">
        <f>+'Agentes 2025'!K25</f>
        <v>327</v>
      </c>
      <c r="L205" s="54">
        <f>+'Agentes 2025'!L25</f>
        <v>342</v>
      </c>
      <c r="M205" s="54">
        <f>+'Agentes 2025'!M25</f>
        <v>342</v>
      </c>
      <c r="AA205" s="48"/>
    </row>
    <row r="206" spans="1:27" x14ac:dyDescent="0.25">
      <c r="A206" s="4" t="s">
        <v>23</v>
      </c>
      <c r="B206" s="54">
        <f>+'Agentes 2025'!B26</f>
        <v>1277</v>
      </c>
      <c r="C206" s="54">
        <f>+'Agentes 2025'!C26</f>
        <v>1322</v>
      </c>
      <c r="D206" s="54">
        <f>+'Agentes 2025'!D26</f>
        <v>1394</v>
      </c>
      <c r="E206" s="54">
        <f>+'Agentes 2025'!E26</f>
        <v>1453</v>
      </c>
      <c r="F206" s="54">
        <f>+'Agentes 2025'!F26</f>
        <v>1467</v>
      </c>
      <c r="G206" s="54">
        <f>+'Agentes 2025'!G26</f>
        <v>1574</v>
      </c>
      <c r="H206" s="54">
        <f>+'Agentes 2025'!H26</f>
        <v>1584</v>
      </c>
      <c r="I206" s="54">
        <f>+'Agentes 2025'!I26</f>
        <v>1684</v>
      </c>
      <c r="J206" s="54">
        <f>+'Agentes 2025'!J26</f>
        <v>1715</v>
      </c>
      <c r="K206" s="54">
        <f>+'Agentes 2025'!K26</f>
        <v>1851</v>
      </c>
      <c r="L206" s="54">
        <f>+'Agentes 2025'!L26</f>
        <v>1910</v>
      </c>
      <c r="M206" s="54">
        <f>+'Agentes 2025'!M26</f>
        <v>2013</v>
      </c>
      <c r="AA206" s="48"/>
    </row>
    <row r="207" spans="1:27" x14ac:dyDescent="0.25">
      <c r="A207" s="4" t="s">
        <v>24</v>
      </c>
      <c r="B207" s="54">
        <f>+'Agentes 2025'!B27</f>
        <v>484</v>
      </c>
      <c r="C207" s="54">
        <f>+'Agentes 2025'!C27</f>
        <v>486</v>
      </c>
      <c r="D207" s="54">
        <f>+'Agentes 2025'!D27</f>
        <v>499</v>
      </c>
      <c r="E207" s="54">
        <f>+'Agentes 2025'!E27</f>
        <v>515</v>
      </c>
      <c r="F207" s="54">
        <f>+'Agentes 2025'!F27</f>
        <v>519</v>
      </c>
      <c r="G207" s="54">
        <f>+'Agentes 2025'!G27</f>
        <v>534</v>
      </c>
      <c r="H207" s="54">
        <f>+'Agentes 2025'!H27</f>
        <v>536</v>
      </c>
      <c r="I207" s="54">
        <f>+'Agentes 2025'!I27</f>
        <v>541</v>
      </c>
      <c r="J207" s="54">
        <f>+'Agentes 2025'!J27</f>
        <v>548</v>
      </c>
      <c r="K207" s="54">
        <f>+'Agentes 2025'!K27</f>
        <v>541</v>
      </c>
      <c r="L207" s="54">
        <f>+'Agentes 2025'!L27</f>
        <v>572</v>
      </c>
      <c r="M207" s="54">
        <f>+'Agentes 2025'!M27</f>
        <v>600</v>
      </c>
      <c r="AA207" s="48"/>
    </row>
    <row r="208" spans="1:27" x14ac:dyDescent="0.25">
      <c r="A208" s="4" t="s">
        <v>25</v>
      </c>
      <c r="B208" s="54">
        <f>+'Agentes 2025'!B28</f>
        <v>1343</v>
      </c>
      <c r="C208" s="54">
        <f>+'Agentes 2025'!C28</f>
        <v>1365</v>
      </c>
      <c r="D208" s="54">
        <f>+'Agentes 2025'!D28</f>
        <v>1467</v>
      </c>
      <c r="E208" s="54">
        <f>+'Agentes 2025'!E28</f>
        <v>1476</v>
      </c>
      <c r="F208" s="54">
        <f>+'Agentes 2025'!F28</f>
        <v>1495</v>
      </c>
      <c r="G208" s="54">
        <f>+'Agentes 2025'!G28</f>
        <v>1541</v>
      </c>
      <c r="H208" s="54">
        <f>+'Agentes 2025'!H28</f>
        <v>1548</v>
      </c>
      <c r="I208" s="54">
        <f>+'Agentes 2025'!I28</f>
        <v>1529</v>
      </c>
      <c r="J208" s="54">
        <f>+'Agentes 2025'!J28</f>
        <v>1542</v>
      </c>
      <c r="K208" s="54">
        <f>+'Agentes 2025'!K28</f>
        <v>1632</v>
      </c>
      <c r="L208" s="54">
        <f>+'Agentes 2025'!L28</f>
        <v>1636</v>
      </c>
      <c r="M208" s="54">
        <f>+'Agentes 2025'!M28</f>
        <v>1709</v>
      </c>
      <c r="AA208" s="48"/>
    </row>
    <row r="209" spans="1:27" x14ac:dyDescent="0.25">
      <c r="A209" s="4"/>
      <c r="B209" s="54">
        <f>+'Agentes 2025'!B29</f>
        <v>0</v>
      </c>
      <c r="C209" s="54">
        <f>+'Agentes 2025'!C29</f>
        <v>0</v>
      </c>
      <c r="D209" s="54">
        <f>+'Agentes 2025'!D29</f>
        <v>0</v>
      </c>
      <c r="E209" s="54">
        <f>+'Agentes 2025'!E29</f>
        <v>0</v>
      </c>
      <c r="F209" s="54">
        <f>+'Agentes 2025'!F29</f>
        <v>0</v>
      </c>
      <c r="G209" s="54">
        <f>+'Agentes 2025'!G29</f>
        <v>0</v>
      </c>
      <c r="H209" s="54">
        <f>+'Agentes 2025'!H29</f>
        <v>0</v>
      </c>
      <c r="I209" s="54">
        <f>+'Agentes 2025'!I29</f>
        <v>0</v>
      </c>
      <c r="J209" s="54">
        <f>+'Agentes 2025'!J29</f>
        <v>0</v>
      </c>
      <c r="K209" s="54">
        <f>+'Agentes 2025'!K29</f>
        <v>0</v>
      </c>
      <c r="L209" s="54">
        <f>+'Agentes 2025'!L29</f>
        <v>0</v>
      </c>
      <c r="M209" s="54">
        <f>+'Agentes 2025'!M29</f>
        <v>0</v>
      </c>
      <c r="AA209" s="48"/>
    </row>
    <row r="210" spans="1:27" x14ac:dyDescent="0.25">
      <c r="A210" s="6" t="s">
        <v>26</v>
      </c>
      <c r="B210" s="6">
        <f>SUM(B211:B225)</f>
        <v>20468</v>
      </c>
      <c r="C210" s="6">
        <f t="shared" ref="C210" si="33">SUM(C211:C225)</f>
        <v>20646</v>
      </c>
      <c r="D210" s="6">
        <f t="shared" ref="D210" si="34">SUM(D211:D225)</f>
        <v>21559</v>
      </c>
      <c r="E210" s="6">
        <f t="shared" ref="E210" si="35">SUM(E211:E225)</f>
        <v>22146</v>
      </c>
      <c r="F210" s="6">
        <f t="shared" ref="F210" si="36">SUM(F211:F225)</f>
        <v>22263</v>
      </c>
      <c r="G210" s="6">
        <f t="shared" ref="G210" si="37">SUM(G211:G225)</f>
        <v>22869</v>
      </c>
      <c r="H210" s="6">
        <f t="shared" ref="H210" si="38">SUM(H211:H225)</f>
        <v>22995</v>
      </c>
      <c r="I210" s="6">
        <f t="shared" ref="I210" si="39">SUM(I211:I225)</f>
        <v>24810</v>
      </c>
      <c r="J210" s="6">
        <f t="shared" ref="J210" si="40">SUM(J211:J225)</f>
        <v>25602</v>
      </c>
      <c r="K210" s="6">
        <f t="shared" ref="K210" si="41">SUM(K211:K225)</f>
        <v>26496</v>
      </c>
      <c r="L210" s="6">
        <f t="shared" ref="L210" si="42">SUM(L211:L225)</f>
        <v>27280</v>
      </c>
      <c r="M210" s="6">
        <f t="shared" ref="M210" si="43">SUM(M211:M225)</f>
        <v>28140</v>
      </c>
      <c r="AA210" s="48"/>
    </row>
    <row r="211" spans="1:27" x14ac:dyDescent="0.25">
      <c r="A211" s="4" t="s">
        <v>27</v>
      </c>
      <c r="B211" s="54">
        <f>+'Agentes 2025'!B31</f>
        <v>2158</v>
      </c>
      <c r="C211" s="54">
        <f>+'Agentes 2025'!C31</f>
        <v>2121</v>
      </c>
      <c r="D211" s="54">
        <f>+'Agentes 2025'!D31</f>
        <v>2330</v>
      </c>
      <c r="E211" s="54">
        <f>+'Agentes 2025'!E31</f>
        <v>2379</v>
      </c>
      <c r="F211" s="54">
        <f>+'Agentes 2025'!F31</f>
        <v>2438</v>
      </c>
      <c r="G211" s="54">
        <f>+'Agentes 2025'!G31</f>
        <v>2568</v>
      </c>
      <c r="H211" s="54">
        <f>+'Agentes 2025'!H31</f>
        <v>2593</v>
      </c>
      <c r="I211" s="54">
        <f>+'Agentes 2025'!I31</f>
        <v>2730</v>
      </c>
      <c r="J211" s="54">
        <f>+'Agentes 2025'!J31</f>
        <v>2812</v>
      </c>
      <c r="K211" s="54">
        <f>+'Agentes 2025'!K31</f>
        <v>2913</v>
      </c>
      <c r="L211" s="54">
        <f>+'Agentes 2025'!L31</f>
        <v>2960</v>
      </c>
      <c r="M211" s="54">
        <f>+'Agentes 2025'!M31</f>
        <v>2963</v>
      </c>
      <c r="AA211" s="48"/>
    </row>
    <row r="212" spans="1:27" x14ac:dyDescent="0.25">
      <c r="A212" s="4" t="s">
        <v>28</v>
      </c>
      <c r="B212" s="54">
        <f>+'Agentes 2025'!B32</f>
        <v>3670</v>
      </c>
      <c r="C212" s="54">
        <f>+'Agentes 2025'!C32</f>
        <v>3715</v>
      </c>
      <c r="D212" s="54">
        <f>+'Agentes 2025'!D32</f>
        <v>3941</v>
      </c>
      <c r="E212" s="54">
        <f>+'Agentes 2025'!E32</f>
        <v>4019</v>
      </c>
      <c r="F212" s="54">
        <f>+'Agentes 2025'!F32</f>
        <v>4000</v>
      </c>
      <c r="G212" s="54">
        <f>+'Agentes 2025'!G32</f>
        <v>4114</v>
      </c>
      <c r="H212" s="54">
        <f>+'Agentes 2025'!H32</f>
        <v>4123</v>
      </c>
      <c r="I212" s="54">
        <f>+'Agentes 2025'!I32</f>
        <v>4278</v>
      </c>
      <c r="J212" s="54">
        <f>+'Agentes 2025'!J32</f>
        <v>4391</v>
      </c>
      <c r="K212" s="54">
        <f>+'Agentes 2025'!K32</f>
        <v>4391</v>
      </c>
      <c r="L212" s="54">
        <f>+'Agentes 2025'!L32</f>
        <v>4457</v>
      </c>
      <c r="M212" s="54">
        <f>+'Agentes 2025'!M32</f>
        <v>4496</v>
      </c>
      <c r="AA212" s="48"/>
    </row>
    <row r="213" spans="1:27" x14ac:dyDescent="0.25">
      <c r="A213" s="4" t="s">
        <v>29</v>
      </c>
      <c r="B213" s="54">
        <f>+'Agentes 2025'!B33</f>
        <v>282</v>
      </c>
      <c r="C213" s="54">
        <f>+'Agentes 2025'!C33</f>
        <v>282</v>
      </c>
      <c r="D213" s="54">
        <f>+'Agentes 2025'!D33</f>
        <v>300</v>
      </c>
      <c r="E213" s="54">
        <f>+'Agentes 2025'!E33</f>
        <v>306</v>
      </c>
      <c r="F213" s="54">
        <f>+'Agentes 2025'!F33</f>
        <v>302</v>
      </c>
      <c r="G213" s="54">
        <f>+'Agentes 2025'!G33</f>
        <v>334</v>
      </c>
      <c r="H213" s="54">
        <f>+'Agentes 2025'!H33</f>
        <v>334</v>
      </c>
      <c r="I213" s="54">
        <f>+'Agentes 2025'!I33</f>
        <v>421</v>
      </c>
      <c r="J213" s="54">
        <f>+'Agentes 2025'!J33</f>
        <v>522</v>
      </c>
      <c r="K213" s="54">
        <f>+'Agentes 2025'!K33</f>
        <v>565</v>
      </c>
      <c r="L213" s="54">
        <f>+'Agentes 2025'!L33</f>
        <v>621</v>
      </c>
      <c r="M213" s="54">
        <f>+'Agentes 2025'!M33</f>
        <v>644</v>
      </c>
      <c r="AA213" s="48"/>
    </row>
    <row r="214" spans="1:27" x14ac:dyDescent="0.25">
      <c r="A214" s="4" t="s">
        <v>30</v>
      </c>
      <c r="B214" s="54">
        <f>+'Agentes 2025'!B34</f>
        <v>573</v>
      </c>
      <c r="C214" s="54">
        <f>+'Agentes 2025'!C34</f>
        <v>577</v>
      </c>
      <c r="D214" s="54">
        <f>+'Agentes 2025'!D34</f>
        <v>597</v>
      </c>
      <c r="E214" s="54">
        <f>+'Agentes 2025'!E34</f>
        <v>614</v>
      </c>
      <c r="F214" s="54">
        <f>+'Agentes 2025'!F34</f>
        <v>618</v>
      </c>
      <c r="G214" s="54">
        <f>+'Agentes 2025'!G34</f>
        <v>627</v>
      </c>
      <c r="H214" s="54">
        <f>+'Agentes 2025'!H34</f>
        <v>626</v>
      </c>
      <c r="I214" s="54">
        <f>+'Agentes 2025'!I34</f>
        <v>695</v>
      </c>
      <c r="J214" s="54">
        <f>+'Agentes 2025'!J34</f>
        <v>714</v>
      </c>
      <c r="K214" s="54">
        <f>+'Agentes 2025'!K34</f>
        <v>746</v>
      </c>
      <c r="L214" s="54">
        <f>+'Agentes 2025'!L34</f>
        <v>766</v>
      </c>
      <c r="M214" s="54">
        <f>+'Agentes 2025'!M34</f>
        <v>787</v>
      </c>
      <c r="AA214" s="48"/>
    </row>
    <row r="215" spans="1:27" x14ac:dyDescent="0.25">
      <c r="A215" s="4" t="s">
        <v>31</v>
      </c>
      <c r="B215" s="54">
        <f>+'Agentes 2025'!B35</f>
        <v>989</v>
      </c>
      <c r="C215" s="54">
        <f>+'Agentes 2025'!C35</f>
        <v>1002</v>
      </c>
      <c r="D215" s="54">
        <f>+'Agentes 2025'!D35</f>
        <v>1049</v>
      </c>
      <c r="E215" s="54">
        <f>+'Agentes 2025'!E35</f>
        <v>1107</v>
      </c>
      <c r="F215" s="54">
        <f>+'Agentes 2025'!F35</f>
        <v>1135</v>
      </c>
      <c r="G215" s="54">
        <f>+'Agentes 2025'!G35</f>
        <v>1221</v>
      </c>
      <c r="H215" s="54">
        <f>+'Agentes 2025'!H35</f>
        <v>1222</v>
      </c>
      <c r="I215" s="54">
        <f>+'Agentes 2025'!I35</f>
        <v>1421</v>
      </c>
      <c r="J215" s="54">
        <f>+'Agentes 2025'!J35</f>
        <v>1473</v>
      </c>
      <c r="K215" s="54">
        <f>+'Agentes 2025'!K35</f>
        <v>1537</v>
      </c>
      <c r="L215" s="54">
        <f>+'Agentes 2025'!L35</f>
        <v>1598</v>
      </c>
      <c r="M215" s="54">
        <f>+'Agentes 2025'!M35</f>
        <v>1663</v>
      </c>
      <c r="AA215" s="48"/>
    </row>
    <row r="216" spans="1:27" x14ac:dyDescent="0.25">
      <c r="A216" s="4" t="s">
        <v>32</v>
      </c>
      <c r="B216" s="54">
        <f>+'Agentes 2025'!B36</f>
        <v>1449</v>
      </c>
      <c r="C216" s="54">
        <f>+'Agentes 2025'!C36</f>
        <v>1456</v>
      </c>
      <c r="D216" s="54">
        <f>+'Agentes 2025'!D36</f>
        <v>1507</v>
      </c>
      <c r="E216" s="54">
        <f>+'Agentes 2025'!E36</f>
        <v>1539</v>
      </c>
      <c r="F216" s="54">
        <f>+'Agentes 2025'!F36</f>
        <v>1543</v>
      </c>
      <c r="G216" s="54">
        <f>+'Agentes 2025'!G36</f>
        <v>1597</v>
      </c>
      <c r="H216" s="54">
        <f>+'Agentes 2025'!H36</f>
        <v>1607</v>
      </c>
      <c r="I216" s="54">
        <f>+'Agentes 2025'!I36</f>
        <v>1680</v>
      </c>
      <c r="J216" s="54">
        <f>+'Agentes 2025'!J36</f>
        <v>1714</v>
      </c>
      <c r="K216" s="54">
        <f>+'Agentes 2025'!K36</f>
        <v>1791</v>
      </c>
      <c r="L216" s="54">
        <f>+'Agentes 2025'!L36</f>
        <v>1865</v>
      </c>
      <c r="M216" s="54">
        <f>+'Agentes 2025'!M36</f>
        <v>1996</v>
      </c>
      <c r="AA216" s="48"/>
    </row>
    <row r="217" spans="1:27" x14ac:dyDescent="0.25">
      <c r="A217" s="4" t="s">
        <v>33</v>
      </c>
      <c r="B217" s="54">
        <f>+'Agentes 2025'!B37</f>
        <v>951</v>
      </c>
      <c r="C217" s="54">
        <f>+'Agentes 2025'!C37</f>
        <v>949</v>
      </c>
      <c r="D217" s="54">
        <f>+'Agentes 2025'!D37</f>
        <v>972</v>
      </c>
      <c r="E217" s="54">
        <f>+'Agentes 2025'!E37</f>
        <v>1015</v>
      </c>
      <c r="F217" s="54">
        <f>+'Agentes 2025'!F37</f>
        <v>1014</v>
      </c>
      <c r="G217" s="54">
        <f>+'Agentes 2025'!G37</f>
        <v>1058</v>
      </c>
      <c r="H217" s="54">
        <f>+'Agentes 2025'!H37</f>
        <v>1063</v>
      </c>
      <c r="I217" s="54">
        <f>+'Agentes 2025'!I37</f>
        <v>1156</v>
      </c>
      <c r="J217" s="54">
        <f>+'Agentes 2025'!J37</f>
        <v>1251</v>
      </c>
      <c r="K217" s="54">
        <f>+'Agentes 2025'!K37</f>
        <v>1328</v>
      </c>
      <c r="L217" s="54">
        <f>+'Agentes 2025'!L37</f>
        <v>1371</v>
      </c>
      <c r="M217" s="54">
        <f>+'Agentes 2025'!M37</f>
        <v>1439</v>
      </c>
      <c r="AA217" s="48"/>
    </row>
    <row r="218" spans="1:27" x14ac:dyDescent="0.25">
      <c r="A218" s="4" t="s">
        <v>34</v>
      </c>
      <c r="B218" s="54">
        <f>+'Agentes 2025'!B38</f>
        <v>1175</v>
      </c>
      <c r="C218" s="54">
        <f>+'Agentes 2025'!C38</f>
        <v>1206</v>
      </c>
      <c r="D218" s="54">
        <f>+'Agentes 2025'!D38</f>
        <v>1279</v>
      </c>
      <c r="E218" s="54">
        <f>+'Agentes 2025'!E38</f>
        <v>1312</v>
      </c>
      <c r="F218" s="54">
        <f>+'Agentes 2025'!F38</f>
        <v>1328</v>
      </c>
      <c r="G218" s="54">
        <f>+'Agentes 2025'!G38</f>
        <v>1396</v>
      </c>
      <c r="H218" s="54">
        <f>+'Agentes 2025'!H38</f>
        <v>1398</v>
      </c>
      <c r="I218" s="54">
        <f>+'Agentes 2025'!I38</f>
        <v>1656</v>
      </c>
      <c r="J218" s="54">
        <f>+'Agentes 2025'!J38</f>
        <v>1656</v>
      </c>
      <c r="K218" s="54">
        <f>+'Agentes 2025'!K38</f>
        <v>1741</v>
      </c>
      <c r="L218" s="54">
        <f>+'Agentes 2025'!L38</f>
        <v>1835</v>
      </c>
      <c r="M218" s="54">
        <f>+'Agentes 2025'!M38</f>
        <v>1901</v>
      </c>
      <c r="AA218" s="48"/>
    </row>
    <row r="219" spans="1:27" x14ac:dyDescent="0.25">
      <c r="A219" s="4" t="s">
        <v>35</v>
      </c>
      <c r="B219" s="54">
        <f>+'Agentes 2025'!B39</f>
        <v>455</v>
      </c>
      <c r="C219" s="54">
        <f>+'Agentes 2025'!C39</f>
        <v>458</v>
      </c>
      <c r="D219" s="54">
        <f>+'Agentes 2025'!D39</f>
        <v>474</v>
      </c>
      <c r="E219" s="54">
        <f>+'Agentes 2025'!E39</f>
        <v>488</v>
      </c>
      <c r="F219" s="54">
        <f>+'Agentes 2025'!F39</f>
        <v>484</v>
      </c>
      <c r="G219" s="54">
        <f>+'Agentes 2025'!G39</f>
        <v>488</v>
      </c>
      <c r="H219" s="54">
        <f>+'Agentes 2025'!H39</f>
        <v>487</v>
      </c>
      <c r="I219" s="54">
        <f>+'Agentes 2025'!I39</f>
        <v>554</v>
      </c>
      <c r="J219" s="54">
        <f>+'Agentes 2025'!J39</f>
        <v>568</v>
      </c>
      <c r="K219" s="54">
        <f>+'Agentes 2025'!K39</f>
        <v>575</v>
      </c>
      <c r="L219" s="54">
        <f>+'Agentes 2025'!L39</f>
        <v>596</v>
      </c>
      <c r="M219" s="54">
        <f>+'Agentes 2025'!M39</f>
        <v>609</v>
      </c>
      <c r="AA219" s="48"/>
    </row>
    <row r="220" spans="1:27" x14ac:dyDescent="0.25">
      <c r="A220" s="4" t="s">
        <v>36</v>
      </c>
      <c r="B220" s="54">
        <f>+'Agentes 2025'!B40</f>
        <v>3049</v>
      </c>
      <c r="C220" s="54">
        <f>+'Agentes 2025'!C40</f>
        <v>3108</v>
      </c>
      <c r="D220" s="54">
        <f>+'Agentes 2025'!D40</f>
        <v>3212</v>
      </c>
      <c r="E220" s="54">
        <f>+'Agentes 2025'!E40</f>
        <v>3301</v>
      </c>
      <c r="F220" s="54">
        <f>+'Agentes 2025'!F40</f>
        <v>3317</v>
      </c>
      <c r="G220" s="54">
        <f>+'Agentes 2025'!G40</f>
        <v>3470</v>
      </c>
      <c r="H220" s="54">
        <f>+'Agentes 2025'!H40</f>
        <v>3512</v>
      </c>
      <c r="I220" s="54">
        <f>+'Agentes 2025'!I40</f>
        <v>3746</v>
      </c>
      <c r="J220" s="54">
        <f>+'Agentes 2025'!J40</f>
        <v>3860</v>
      </c>
      <c r="K220" s="54">
        <f>+'Agentes 2025'!K40</f>
        <v>3992</v>
      </c>
      <c r="L220" s="54">
        <f>+'Agentes 2025'!L40</f>
        <v>4069</v>
      </c>
      <c r="M220" s="54">
        <f>+'Agentes 2025'!M40</f>
        <v>4260</v>
      </c>
      <c r="AA220" s="48"/>
    </row>
    <row r="221" spans="1:27" x14ac:dyDescent="0.25">
      <c r="A221" s="4" t="s">
        <v>37</v>
      </c>
      <c r="B221" s="54">
        <f>+'Agentes 2025'!B41</f>
        <v>1094</v>
      </c>
      <c r="C221" s="54">
        <f>+'Agentes 2025'!C41</f>
        <v>1101</v>
      </c>
      <c r="D221" s="54">
        <f>+'Agentes 2025'!D41</f>
        <v>1136</v>
      </c>
      <c r="E221" s="54">
        <f>+'Agentes 2025'!E41</f>
        <v>1157</v>
      </c>
      <c r="F221" s="54">
        <f>+'Agentes 2025'!F41</f>
        <v>1165</v>
      </c>
      <c r="G221" s="54">
        <f>+'Agentes 2025'!G41</f>
        <v>1223</v>
      </c>
      <c r="H221" s="54">
        <f>+'Agentes 2025'!H41</f>
        <v>1232</v>
      </c>
      <c r="I221" s="54">
        <f>+'Agentes 2025'!I41</f>
        <v>1317</v>
      </c>
      <c r="J221" s="54">
        <f>+'Agentes 2025'!J41</f>
        <v>1368</v>
      </c>
      <c r="K221" s="54">
        <f>+'Agentes 2025'!K41</f>
        <v>1430</v>
      </c>
      <c r="L221" s="54">
        <f>+'Agentes 2025'!L41</f>
        <v>1476</v>
      </c>
      <c r="M221" s="54">
        <f>+'Agentes 2025'!M41</f>
        <v>1535</v>
      </c>
      <c r="AA221" s="48"/>
    </row>
    <row r="222" spans="1:27" x14ac:dyDescent="0.25">
      <c r="A222" s="4" t="s">
        <v>38</v>
      </c>
      <c r="B222" s="54">
        <f>+'Agentes 2025'!B42</f>
        <v>396</v>
      </c>
      <c r="C222" s="54">
        <f>+'Agentes 2025'!C42</f>
        <v>401</v>
      </c>
      <c r="D222" s="54">
        <f>+'Agentes 2025'!D42</f>
        <v>411</v>
      </c>
      <c r="E222" s="54">
        <f>+'Agentes 2025'!E42</f>
        <v>444</v>
      </c>
      <c r="F222" s="54">
        <f>+'Agentes 2025'!F42</f>
        <v>440</v>
      </c>
      <c r="G222" s="54">
        <f>+'Agentes 2025'!G42</f>
        <v>452</v>
      </c>
      <c r="H222" s="54">
        <f>+'Agentes 2025'!H42</f>
        <v>456</v>
      </c>
      <c r="I222" s="54">
        <f>+'Agentes 2025'!I42</f>
        <v>498</v>
      </c>
      <c r="J222" s="54">
        <f>+'Agentes 2025'!J42</f>
        <v>516</v>
      </c>
      <c r="K222" s="54">
        <f>+'Agentes 2025'!K42</f>
        <v>541</v>
      </c>
      <c r="L222" s="54">
        <f>+'Agentes 2025'!L42</f>
        <v>558</v>
      </c>
      <c r="M222" s="54">
        <f>+'Agentes 2025'!M42</f>
        <v>592</v>
      </c>
      <c r="AA222" s="48"/>
    </row>
    <row r="223" spans="1:27" x14ac:dyDescent="0.25">
      <c r="A223" s="4" t="s">
        <v>39</v>
      </c>
      <c r="B223" s="54">
        <f>+'Agentes 2025'!B43</f>
        <v>2790</v>
      </c>
      <c r="C223" s="54">
        <f>+'Agentes 2025'!C43</f>
        <v>2817</v>
      </c>
      <c r="D223" s="54">
        <f>+'Agentes 2025'!D43</f>
        <v>2857</v>
      </c>
      <c r="E223" s="54">
        <f>+'Agentes 2025'!E43</f>
        <v>2905</v>
      </c>
      <c r="F223" s="54">
        <f>+'Agentes 2025'!F43</f>
        <v>2916</v>
      </c>
      <c r="G223" s="54">
        <f>+'Agentes 2025'!G43</f>
        <v>2706</v>
      </c>
      <c r="H223" s="54">
        <f>+'Agentes 2025'!H43</f>
        <v>2715</v>
      </c>
      <c r="I223" s="54">
        <f>+'Agentes 2025'!I43</f>
        <v>2833</v>
      </c>
      <c r="J223" s="54">
        <f>+'Agentes 2025'!J43</f>
        <v>2874</v>
      </c>
      <c r="K223" s="54">
        <f>+'Agentes 2025'!K43</f>
        <v>2969</v>
      </c>
      <c r="L223" s="54">
        <f>+'Agentes 2025'!L43</f>
        <v>3075</v>
      </c>
      <c r="M223" s="54">
        <f>+'Agentes 2025'!M43</f>
        <v>3125</v>
      </c>
      <c r="AA223" s="48"/>
    </row>
    <row r="224" spans="1:27" x14ac:dyDescent="0.25">
      <c r="A224" s="4" t="s">
        <v>40</v>
      </c>
      <c r="B224" s="54">
        <f>+'Agentes 2025'!B44</f>
        <v>1437</v>
      </c>
      <c r="C224" s="54">
        <f>+'Agentes 2025'!C44</f>
        <v>1453</v>
      </c>
      <c r="D224" s="54">
        <f>+'Agentes 2025'!D44</f>
        <v>1494</v>
      </c>
      <c r="E224" s="54">
        <f>+'Agentes 2025'!E44</f>
        <v>1560</v>
      </c>
      <c r="F224" s="54">
        <f>+'Agentes 2025'!F44</f>
        <v>1563</v>
      </c>
      <c r="G224" s="54">
        <f>+'Agentes 2025'!G44</f>
        <v>1615</v>
      </c>
      <c r="H224" s="54">
        <f>+'Agentes 2025'!H44</f>
        <v>1627</v>
      </c>
      <c r="I224" s="54">
        <f>+'Agentes 2025'!I44</f>
        <v>1825</v>
      </c>
      <c r="J224" s="54">
        <f>+'Agentes 2025'!J44</f>
        <v>1883</v>
      </c>
      <c r="K224" s="54">
        <f>+'Agentes 2025'!K44</f>
        <v>1977</v>
      </c>
      <c r="L224" s="54">
        <f>+'Agentes 2025'!L44</f>
        <v>2033</v>
      </c>
      <c r="M224" s="54">
        <f>+'Agentes 2025'!M44</f>
        <v>2130</v>
      </c>
      <c r="AA224" s="48"/>
    </row>
    <row r="225" spans="1:27" x14ac:dyDescent="0.25">
      <c r="A225" s="4"/>
      <c r="B225" s="54">
        <f>+'Agentes 2025'!B45</f>
        <v>0</v>
      </c>
      <c r="C225" s="54">
        <f>+'Agentes 2025'!C45</f>
        <v>0</v>
      </c>
      <c r="D225" s="54">
        <f>+'Agentes 2025'!D45</f>
        <v>0</v>
      </c>
      <c r="E225" s="54">
        <f>+'Agentes 2025'!E45</f>
        <v>0</v>
      </c>
      <c r="F225" s="54">
        <f>+'Agentes 2025'!F45</f>
        <v>0</v>
      </c>
      <c r="G225" s="54">
        <f>+'Agentes 2025'!G45</f>
        <v>0</v>
      </c>
      <c r="H225" s="54">
        <f>+'Agentes 2025'!H45</f>
        <v>0</v>
      </c>
      <c r="I225" s="54">
        <f>+'Agentes 2025'!I45</f>
        <v>0</v>
      </c>
      <c r="J225" s="54">
        <f>+'Agentes 2025'!J45</f>
        <v>0</v>
      </c>
      <c r="K225" s="54">
        <f>+'Agentes 2025'!K45</f>
        <v>0</v>
      </c>
      <c r="L225" s="54">
        <f>+'Agentes 2025'!L45</f>
        <v>0</v>
      </c>
      <c r="M225" s="54">
        <f>+'Agentes 2025'!M45</f>
        <v>0</v>
      </c>
      <c r="AA225" s="48"/>
    </row>
    <row r="226" spans="1:27" x14ac:dyDescent="0.25">
      <c r="A226" s="6" t="s">
        <v>41</v>
      </c>
      <c r="B226" s="6">
        <f>SUM(B227:B240)</f>
        <v>32077</v>
      </c>
      <c r="C226" s="6">
        <f t="shared" ref="C226" si="44">SUM(C227:C240)</f>
        <v>33054</v>
      </c>
      <c r="D226" s="6">
        <f t="shared" ref="D226" si="45">SUM(D227:D240)</f>
        <v>36452</v>
      </c>
      <c r="E226" s="6">
        <f t="shared" ref="E226" si="46">SUM(E227:E240)</f>
        <v>37791</v>
      </c>
      <c r="F226" s="6">
        <f t="shared" ref="F226" si="47">SUM(F227:F240)</f>
        <v>38105</v>
      </c>
      <c r="G226" s="6">
        <f t="shared" ref="G226" si="48">SUM(G227:G240)</f>
        <v>41558</v>
      </c>
      <c r="H226" s="6">
        <f t="shared" ref="H226" si="49">SUM(H227:H240)</f>
        <v>41877</v>
      </c>
      <c r="I226" s="6">
        <f t="shared" ref="I226" si="50">SUM(I227:I240)</f>
        <v>45186</v>
      </c>
      <c r="J226" s="6">
        <f t="shared" ref="J226" si="51">SUM(J227:J240)</f>
        <v>47004</v>
      </c>
      <c r="K226" s="6">
        <f t="shared" ref="K226" si="52">SUM(K227:K240)</f>
        <v>48698</v>
      </c>
      <c r="L226" s="6">
        <f t="shared" ref="L226" si="53">SUM(L227:L240)</f>
        <v>50268</v>
      </c>
      <c r="M226" s="6">
        <f t="shared" ref="M226" si="54">SUM(M227:M240)</f>
        <v>51409</v>
      </c>
      <c r="AA226" s="48"/>
    </row>
    <row r="227" spans="1:27" x14ac:dyDescent="0.25">
      <c r="A227" s="4" t="s">
        <v>42</v>
      </c>
      <c r="B227" s="54">
        <f>+'Agentes 2025'!B47</f>
        <v>19288</v>
      </c>
      <c r="C227" s="54">
        <f>+'Agentes 2025'!C47</f>
        <v>19894</v>
      </c>
      <c r="D227" s="54">
        <f>+'Agentes 2025'!D47</f>
        <v>22550</v>
      </c>
      <c r="E227" s="54">
        <f>+'Agentes 2025'!E47</f>
        <v>23289</v>
      </c>
      <c r="F227" s="54">
        <f>+'Agentes 2025'!F47</f>
        <v>23469</v>
      </c>
      <c r="G227" s="54">
        <f>+'Agentes 2025'!G47</f>
        <v>25713</v>
      </c>
      <c r="H227" s="54">
        <f>+'Agentes 2025'!H47</f>
        <v>25920</v>
      </c>
      <c r="I227" s="54">
        <f>+'Agentes 2025'!I47</f>
        <v>25605</v>
      </c>
      <c r="J227" s="54">
        <f>+'Agentes 2025'!J47</f>
        <v>26440</v>
      </c>
      <c r="K227" s="54">
        <f>+'Agentes 2025'!K47</f>
        <v>27295</v>
      </c>
      <c r="L227" s="54">
        <f>+'Agentes 2025'!L47</f>
        <v>27740</v>
      </c>
      <c r="M227" s="54">
        <f>+'Agentes 2025'!M47</f>
        <v>28221</v>
      </c>
      <c r="AA227" s="48"/>
    </row>
    <row r="228" spans="1:27" x14ac:dyDescent="0.25">
      <c r="A228" s="4" t="s">
        <v>43</v>
      </c>
      <c r="B228" s="54">
        <f>+'Agentes 2025'!B48</f>
        <v>675</v>
      </c>
      <c r="C228" s="54">
        <f>+'Agentes 2025'!C48</f>
        <v>706</v>
      </c>
      <c r="D228" s="54">
        <f>+'Agentes 2025'!D48</f>
        <v>741</v>
      </c>
      <c r="E228" s="54">
        <f>+'Agentes 2025'!E48</f>
        <v>793</v>
      </c>
      <c r="F228" s="54">
        <f>+'Agentes 2025'!F48</f>
        <v>803</v>
      </c>
      <c r="G228" s="54">
        <f>+'Agentes 2025'!G48</f>
        <v>946</v>
      </c>
      <c r="H228" s="54">
        <f>+'Agentes 2025'!H48</f>
        <v>956</v>
      </c>
      <c r="I228" s="54">
        <f>+'Agentes 2025'!I48</f>
        <v>1737</v>
      </c>
      <c r="J228" s="54">
        <f>+'Agentes 2025'!J48</f>
        <v>1850</v>
      </c>
      <c r="K228" s="54">
        <f>+'Agentes 2025'!K48</f>
        <v>2036</v>
      </c>
      <c r="L228" s="54">
        <f>+'Agentes 2025'!L48</f>
        <v>2264</v>
      </c>
      <c r="M228" s="54">
        <f>+'Agentes 2025'!M48</f>
        <v>2417</v>
      </c>
      <c r="AA228" s="48"/>
    </row>
    <row r="229" spans="1:27" x14ac:dyDescent="0.25">
      <c r="A229" s="4" t="s">
        <v>44</v>
      </c>
      <c r="B229" s="54">
        <f>+'Agentes 2025'!B49</f>
        <v>1513</v>
      </c>
      <c r="C229" s="54">
        <f>+'Agentes 2025'!C49</f>
        <v>1540</v>
      </c>
      <c r="D229" s="54">
        <f>+'Agentes 2025'!D49</f>
        <v>1594</v>
      </c>
      <c r="E229" s="54">
        <f>+'Agentes 2025'!E49</f>
        <v>1591</v>
      </c>
      <c r="F229" s="54">
        <f>+'Agentes 2025'!F49</f>
        <v>1605</v>
      </c>
      <c r="G229" s="54">
        <f>+'Agentes 2025'!G49</f>
        <v>1766</v>
      </c>
      <c r="H229" s="54">
        <f>+'Agentes 2025'!H49</f>
        <v>1774</v>
      </c>
      <c r="I229" s="54">
        <f>+'Agentes 2025'!I49</f>
        <v>2174</v>
      </c>
      <c r="J229" s="54">
        <f>+'Agentes 2025'!J49</f>
        <v>2267</v>
      </c>
      <c r="K229" s="54">
        <f>+'Agentes 2025'!K49</f>
        <v>2425</v>
      </c>
      <c r="L229" s="54">
        <f>+'Agentes 2025'!L49</f>
        <v>2528</v>
      </c>
      <c r="M229" s="54">
        <f>+'Agentes 2025'!M49</f>
        <v>2598</v>
      </c>
      <c r="AA229" s="48"/>
    </row>
    <row r="230" spans="1:27" x14ac:dyDescent="0.25">
      <c r="A230" s="4" t="s">
        <v>45</v>
      </c>
      <c r="B230" s="54">
        <f>+'Agentes 2025'!B50</f>
        <v>347</v>
      </c>
      <c r="C230" s="54">
        <f>+'Agentes 2025'!C50</f>
        <v>366</v>
      </c>
      <c r="D230" s="54">
        <f>+'Agentes 2025'!D50</f>
        <v>394</v>
      </c>
      <c r="E230" s="54">
        <f>+'Agentes 2025'!E50</f>
        <v>413</v>
      </c>
      <c r="F230" s="54">
        <f>+'Agentes 2025'!F50</f>
        <v>413</v>
      </c>
      <c r="G230" s="54">
        <f>+'Agentes 2025'!G50</f>
        <v>466</v>
      </c>
      <c r="H230" s="54">
        <f>+'Agentes 2025'!H50</f>
        <v>466</v>
      </c>
      <c r="I230" s="54">
        <f>+'Agentes 2025'!I50</f>
        <v>705</v>
      </c>
      <c r="J230" s="54">
        <f>+'Agentes 2025'!J50</f>
        <v>733</v>
      </c>
      <c r="K230" s="54">
        <f>+'Agentes 2025'!K50</f>
        <v>793</v>
      </c>
      <c r="L230" s="54">
        <f>+'Agentes 2025'!L50</f>
        <v>884</v>
      </c>
      <c r="M230" s="54">
        <f>+'Agentes 2025'!M50</f>
        <v>911</v>
      </c>
      <c r="AA230" s="48"/>
    </row>
    <row r="231" spans="1:27" x14ac:dyDescent="0.25">
      <c r="A231" s="4" t="s">
        <v>46</v>
      </c>
      <c r="B231" s="54">
        <f>+'Agentes 2025'!B51</f>
        <v>439</v>
      </c>
      <c r="C231" s="54">
        <f>+'Agentes 2025'!C51</f>
        <v>474</v>
      </c>
      <c r="D231" s="54">
        <f>+'Agentes 2025'!D51</f>
        <v>514</v>
      </c>
      <c r="E231" s="54">
        <f>+'Agentes 2025'!E51</f>
        <v>540</v>
      </c>
      <c r="F231" s="54">
        <f>+'Agentes 2025'!F51</f>
        <v>533</v>
      </c>
      <c r="G231" s="54">
        <f>+'Agentes 2025'!G51</f>
        <v>582</v>
      </c>
      <c r="H231" s="54">
        <f>+'Agentes 2025'!H51</f>
        <v>585</v>
      </c>
      <c r="I231" s="54">
        <f>+'Agentes 2025'!I51</f>
        <v>631</v>
      </c>
      <c r="J231" s="54">
        <f>+'Agentes 2025'!J51</f>
        <v>678</v>
      </c>
      <c r="K231" s="54">
        <f>+'Agentes 2025'!K51</f>
        <v>693</v>
      </c>
      <c r="L231" s="54">
        <f>+'Agentes 2025'!L51</f>
        <v>712</v>
      </c>
      <c r="M231" s="54">
        <f>+'Agentes 2025'!M51</f>
        <v>730</v>
      </c>
      <c r="AA231" s="48"/>
    </row>
    <row r="232" spans="1:27" x14ac:dyDescent="0.25">
      <c r="A232" s="4" t="s">
        <v>47</v>
      </c>
      <c r="B232" s="54">
        <f>+'Agentes 2025'!B52</f>
        <v>623</v>
      </c>
      <c r="C232" s="54">
        <f>+'Agentes 2025'!C52</f>
        <v>629</v>
      </c>
      <c r="D232" s="54">
        <f>+'Agentes 2025'!D52</f>
        <v>647</v>
      </c>
      <c r="E232" s="54">
        <f>+'Agentes 2025'!E52</f>
        <v>679</v>
      </c>
      <c r="F232" s="54">
        <f>+'Agentes 2025'!F52</f>
        <v>682</v>
      </c>
      <c r="G232" s="54">
        <f>+'Agentes 2025'!G52</f>
        <v>853</v>
      </c>
      <c r="H232" s="54">
        <f>+'Agentes 2025'!H52</f>
        <v>861</v>
      </c>
      <c r="I232" s="54">
        <f>+'Agentes 2025'!I52</f>
        <v>1040</v>
      </c>
      <c r="J232" s="54">
        <f>+'Agentes 2025'!J52</f>
        <v>1157</v>
      </c>
      <c r="K232" s="54">
        <f>+'Agentes 2025'!K52</f>
        <v>1245</v>
      </c>
      <c r="L232" s="54">
        <f>+'Agentes 2025'!L52</f>
        <v>1368</v>
      </c>
      <c r="M232" s="54">
        <f>+'Agentes 2025'!M52</f>
        <v>1471</v>
      </c>
      <c r="AA232" s="48"/>
    </row>
    <row r="233" spans="1:27" x14ac:dyDescent="0.25">
      <c r="A233" s="4" t="s">
        <v>48</v>
      </c>
      <c r="B233" s="54">
        <f>+'Agentes 2025'!B53</f>
        <v>3854</v>
      </c>
      <c r="C233" s="54">
        <f>+'Agentes 2025'!C53</f>
        <v>3984</v>
      </c>
      <c r="D233" s="54">
        <f>+'Agentes 2025'!D53</f>
        <v>4237</v>
      </c>
      <c r="E233" s="54">
        <f>+'Agentes 2025'!E53</f>
        <v>4408</v>
      </c>
      <c r="F233" s="54">
        <f>+'Agentes 2025'!F53</f>
        <v>4458</v>
      </c>
      <c r="G233" s="54">
        <f>+'Agentes 2025'!G53</f>
        <v>4613</v>
      </c>
      <c r="H233" s="54">
        <f>+'Agentes 2025'!H53</f>
        <v>4657</v>
      </c>
      <c r="I233" s="54">
        <f>+'Agentes 2025'!I53</f>
        <v>5212</v>
      </c>
      <c r="J233" s="54">
        <f>+'Agentes 2025'!J53</f>
        <v>5459</v>
      </c>
      <c r="K233" s="54">
        <f>+'Agentes 2025'!K53</f>
        <v>5511</v>
      </c>
      <c r="L233" s="54">
        <f>+'Agentes 2025'!L53</f>
        <v>5647</v>
      </c>
      <c r="M233" s="54">
        <f>+'Agentes 2025'!M53</f>
        <v>5751</v>
      </c>
      <c r="AA233" s="48"/>
    </row>
    <row r="234" spans="1:27" ht="14.25" customHeight="1" x14ac:dyDescent="0.25">
      <c r="A234" s="4" t="s">
        <v>49</v>
      </c>
      <c r="B234" s="54">
        <f>+'Agentes 2025'!B54</f>
        <v>1162</v>
      </c>
      <c r="C234" s="54">
        <f>+'Agentes 2025'!C54</f>
        <v>1197</v>
      </c>
      <c r="D234" s="54">
        <f>+'Agentes 2025'!D54</f>
        <v>1265</v>
      </c>
      <c r="E234" s="54">
        <f>+'Agentes 2025'!E54</f>
        <v>1337</v>
      </c>
      <c r="F234" s="54">
        <f>+'Agentes 2025'!F54</f>
        <v>1351</v>
      </c>
      <c r="G234" s="54">
        <f>+'Agentes 2025'!G54</f>
        <v>1460</v>
      </c>
      <c r="H234" s="54">
        <f>+'Agentes 2025'!H54</f>
        <v>1475</v>
      </c>
      <c r="I234" s="54">
        <f>+'Agentes 2025'!I54</f>
        <v>1692</v>
      </c>
      <c r="J234" s="54">
        <f>+'Agentes 2025'!J54</f>
        <v>1714</v>
      </c>
      <c r="K234" s="54">
        <f>+'Agentes 2025'!K54</f>
        <v>1753</v>
      </c>
      <c r="L234" s="54">
        <f>+'Agentes 2025'!L54</f>
        <v>1803</v>
      </c>
      <c r="M234" s="54">
        <f>+'Agentes 2025'!M54</f>
        <v>1821</v>
      </c>
      <c r="AA234" s="48"/>
    </row>
    <row r="235" spans="1:27" x14ac:dyDescent="0.25">
      <c r="A235" s="4" t="s">
        <v>50</v>
      </c>
      <c r="B235" s="54">
        <f>+'Agentes 2025'!B55</f>
        <v>123</v>
      </c>
      <c r="C235" s="54">
        <f>+'Agentes 2025'!C55</f>
        <v>123</v>
      </c>
      <c r="D235" s="54">
        <f>+'Agentes 2025'!D55</f>
        <v>123</v>
      </c>
      <c r="E235" s="54">
        <f>+'Agentes 2025'!E55</f>
        <v>131</v>
      </c>
      <c r="F235" s="54">
        <f>+'Agentes 2025'!F55</f>
        <v>132</v>
      </c>
      <c r="G235" s="54">
        <f>+'Agentes 2025'!G55</f>
        <v>166</v>
      </c>
      <c r="H235" s="54">
        <f>+'Agentes 2025'!H55</f>
        <v>169</v>
      </c>
      <c r="I235" s="54">
        <f>+'Agentes 2025'!I55</f>
        <v>401</v>
      </c>
      <c r="J235" s="54">
        <f>+'Agentes 2025'!J55</f>
        <v>487</v>
      </c>
      <c r="K235" s="54">
        <f>+'Agentes 2025'!K55</f>
        <v>568</v>
      </c>
      <c r="L235" s="54">
        <f>+'Agentes 2025'!L55</f>
        <v>656</v>
      </c>
      <c r="M235" s="54">
        <f>+'Agentes 2025'!M55</f>
        <v>720</v>
      </c>
      <c r="AA235" s="48"/>
    </row>
    <row r="236" spans="1:27" x14ac:dyDescent="0.25">
      <c r="A236" s="4" t="s">
        <v>51</v>
      </c>
      <c r="B236" s="54">
        <f>+'Agentes 2025'!B56</f>
        <v>547</v>
      </c>
      <c r="C236" s="54">
        <f>+'Agentes 2025'!C56</f>
        <v>575</v>
      </c>
      <c r="D236" s="54">
        <f>+'Agentes 2025'!D56</f>
        <v>626</v>
      </c>
      <c r="E236" s="54">
        <f>+'Agentes 2025'!E56</f>
        <v>660</v>
      </c>
      <c r="F236" s="54">
        <f>+'Agentes 2025'!F56</f>
        <v>661</v>
      </c>
      <c r="G236" s="54">
        <f>+'Agentes 2025'!G56</f>
        <v>832</v>
      </c>
      <c r="H236" s="54">
        <f>+'Agentes 2025'!H56</f>
        <v>838</v>
      </c>
      <c r="I236" s="54">
        <f>+'Agentes 2025'!I56</f>
        <v>1034</v>
      </c>
      <c r="J236" s="54">
        <f>+'Agentes 2025'!J56</f>
        <v>1096</v>
      </c>
      <c r="K236" s="54">
        <f>+'Agentes 2025'!K56</f>
        <v>1152</v>
      </c>
      <c r="L236" s="54">
        <f>+'Agentes 2025'!L56</f>
        <v>1225</v>
      </c>
      <c r="M236" s="54">
        <f>+'Agentes 2025'!M56</f>
        <v>1248</v>
      </c>
      <c r="AA236" s="48"/>
    </row>
    <row r="237" spans="1:27" x14ac:dyDescent="0.25">
      <c r="A237" s="4" t="s">
        <v>52</v>
      </c>
      <c r="B237" s="54">
        <f>+'Agentes 2025'!B57</f>
        <v>1012</v>
      </c>
      <c r="C237" s="54">
        <f>+'Agentes 2025'!C57</f>
        <v>1031</v>
      </c>
      <c r="D237" s="54">
        <f>+'Agentes 2025'!D57</f>
        <v>1073</v>
      </c>
      <c r="E237" s="54">
        <f>+'Agentes 2025'!E57</f>
        <v>1145</v>
      </c>
      <c r="F237" s="54">
        <f>+'Agentes 2025'!F57</f>
        <v>1172</v>
      </c>
      <c r="G237" s="54">
        <f>+'Agentes 2025'!G57</f>
        <v>1216</v>
      </c>
      <c r="H237" s="54">
        <f>+'Agentes 2025'!H57</f>
        <v>1219</v>
      </c>
      <c r="I237" s="54">
        <f>+'Agentes 2025'!I57</f>
        <v>1353</v>
      </c>
      <c r="J237" s="54">
        <f>+'Agentes 2025'!J57</f>
        <v>1385</v>
      </c>
      <c r="K237" s="54">
        <f>+'Agentes 2025'!K57</f>
        <v>1375</v>
      </c>
      <c r="L237" s="54">
        <f>+'Agentes 2025'!L57</f>
        <v>1445</v>
      </c>
      <c r="M237" s="54">
        <f>+'Agentes 2025'!M57</f>
        <v>1458</v>
      </c>
      <c r="AA237" s="48"/>
    </row>
    <row r="238" spans="1:27" x14ac:dyDescent="0.25">
      <c r="A238" s="4" t="s">
        <v>53</v>
      </c>
      <c r="B238" s="54">
        <f>+'Agentes 2025'!B58</f>
        <v>179</v>
      </c>
      <c r="C238" s="54">
        <f>+'Agentes 2025'!C58</f>
        <v>183</v>
      </c>
      <c r="D238" s="54">
        <f>+'Agentes 2025'!D58</f>
        <v>186</v>
      </c>
      <c r="E238" s="54">
        <f>+'Agentes 2025'!E58</f>
        <v>192</v>
      </c>
      <c r="F238" s="54">
        <f>+'Agentes 2025'!F58</f>
        <v>194</v>
      </c>
      <c r="G238" s="54">
        <f>+'Agentes 2025'!G58</f>
        <v>205</v>
      </c>
      <c r="H238" s="54">
        <f>+'Agentes 2025'!H58</f>
        <v>205</v>
      </c>
      <c r="I238" s="54">
        <f>+'Agentes 2025'!I58</f>
        <v>267</v>
      </c>
      <c r="J238" s="54">
        <f>+'Agentes 2025'!J58</f>
        <v>276</v>
      </c>
      <c r="K238" s="54">
        <f>+'Agentes 2025'!K58</f>
        <v>292</v>
      </c>
      <c r="L238" s="54">
        <f>+'Agentes 2025'!L58</f>
        <v>292</v>
      </c>
      <c r="M238" s="54">
        <f>+'Agentes 2025'!M58</f>
        <v>303</v>
      </c>
      <c r="AA238" s="48"/>
    </row>
    <row r="239" spans="1:27" x14ac:dyDescent="0.25">
      <c r="A239" s="4" t="s">
        <v>54</v>
      </c>
      <c r="B239" s="54">
        <f>+'Agentes 2025'!B59</f>
        <v>2315</v>
      </c>
      <c r="C239" s="54">
        <f>+'Agentes 2025'!C59</f>
        <v>2352</v>
      </c>
      <c r="D239" s="54">
        <f>+'Agentes 2025'!D59</f>
        <v>2502</v>
      </c>
      <c r="E239" s="54">
        <f>+'Agentes 2025'!E59</f>
        <v>2613</v>
      </c>
      <c r="F239" s="54">
        <f>+'Agentes 2025'!F59</f>
        <v>2632</v>
      </c>
      <c r="G239" s="54">
        <f>+'Agentes 2025'!G59</f>
        <v>2740</v>
      </c>
      <c r="H239" s="54">
        <f>+'Agentes 2025'!H59</f>
        <v>2752</v>
      </c>
      <c r="I239" s="54">
        <f>+'Agentes 2025'!I59</f>
        <v>3335</v>
      </c>
      <c r="J239" s="54">
        <f>+'Agentes 2025'!J59</f>
        <v>3462</v>
      </c>
      <c r="K239" s="54">
        <f>+'Agentes 2025'!K59</f>
        <v>3560</v>
      </c>
      <c r="L239" s="54">
        <f>+'Agentes 2025'!L59</f>
        <v>3704</v>
      </c>
      <c r="M239" s="54">
        <f>+'Agentes 2025'!M59</f>
        <v>3760</v>
      </c>
      <c r="AA239" s="48"/>
    </row>
    <row r="240" spans="1:27" x14ac:dyDescent="0.25">
      <c r="A240" s="4"/>
      <c r="B240" s="54">
        <f>+'Agentes 2025'!B60</f>
        <v>0</v>
      </c>
      <c r="C240" s="54">
        <f>+'Agentes 2025'!C60</f>
        <v>0</v>
      </c>
      <c r="D240" s="54">
        <f>+'Agentes 2025'!D60</f>
        <v>0</v>
      </c>
      <c r="E240" s="54">
        <f>+'Agentes 2025'!E60</f>
        <v>0</v>
      </c>
      <c r="F240" s="54">
        <f>+'Agentes 2025'!F60</f>
        <v>0</v>
      </c>
      <c r="G240" s="54">
        <f>+'Agentes 2025'!G60</f>
        <v>0</v>
      </c>
      <c r="H240" s="54">
        <f>+'Agentes 2025'!H60</f>
        <v>0</v>
      </c>
      <c r="I240" s="54">
        <f>+'Agentes 2025'!I60</f>
        <v>0</v>
      </c>
      <c r="J240" s="54">
        <f>+'Agentes 2025'!J60</f>
        <v>0</v>
      </c>
      <c r="K240" s="54">
        <f>+'Agentes 2025'!K60</f>
        <v>0</v>
      </c>
      <c r="L240" s="54">
        <f>+'Agentes 2025'!L60</f>
        <v>0</v>
      </c>
      <c r="M240" s="54">
        <f>+'Agentes 2025'!M60</f>
        <v>0</v>
      </c>
      <c r="AA240" s="48"/>
    </row>
    <row r="241" spans="1:27" x14ac:dyDescent="0.25">
      <c r="A241" s="6" t="s">
        <v>55</v>
      </c>
      <c r="B241" s="6">
        <f>SUM(B242:B254)</f>
        <v>21977</v>
      </c>
      <c r="C241" s="6">
        <f t="shared" ref="C241" si="55">SUM(C242:C254)</f>
        <v>22357</v>
      </c>
      <c r="D241" s="6">
        <f t="shared" ref="D241" si="56">SUM(D242:D254)</f>
        <v>24074</v>
      </c>
      <c r="E241" s="6">
        <f t="shared" ref="E241" si="57">SUM(E242:E254)</f>
        <v>24698</v>
      </c>
      <c r="F241" s="6">
        <f t="shared" ref="F241" si="58">SUM(F242:F254)</f>
        <v>24743</v>
      </c>
      <c r="G241" s="6">
        <f t="shared" ref="G241" si="59">SUM(G242:G254)</f>
        <v>26422</v>
      </c>
      <c r="H241" s="6">
        <f t="shared" ref="H241" si="60">SUM(H242:H254)</f>
        <v>26511</v>
      </c>
      <c r="I241" s="6">
        <f t="shared" ref="I241" si="61">SUM(I242:I254)</f>
        <v>28154</v>
      </c>
      <c r="J241" s="6">
        <f t="shared" ref="J241" si="62">SUM(J242:J254)</f>
        <v>29080</v>
      </c>
      <c r="K241" s="6">
        <f t="shared" ref="K241" si="63">SUM(K242:K254)</f>
        <v>30132</v>
      </c>
      <c r="L241" s="6">
        <f t="shared" ref="L241" si="64">SUM(L242:L254)</f>
        <v>30958</v>
      </c>
      <c r="M241" s="6">
        <f t="shared" ref="M241" si="65">SUM(M242:M254)</f>
        <v>31609</v>
      </c>
      <c r="AA241" s="48"/>
    </row>
    <row r="242" spans="1:27" x14ac:dyDescent="0.25">
      <c r="A242" s="4" t="s">
        <v>56</v>
      </c>
      <c r="B242" s="54">
        <f>+'Agentes 2025'!B62</f>
        <v>10884</v>
      </c>
      <c r="C242" s="54">
        <f>+'Agentes 2025'!C62</f>
        <v>11039</v>
      </c>
      <c r="D242" s="54">
        <f>+'Agentes 2025'!D62</f>
        <v>12120</v>
      </c>
      <c r="E242" s="54">
        <f>+'Agentes 2025'!E62</f>
        <v>12381</v>
      </c>
      <c r="F242" s="54">
        <f>+'Agentes 2025'!F62</f>
        <v>12417</v>
      </c>
      <c r="G242" s="54">
        <f>+'Agentes 2025'!G62</f>
        <v>13111</v>
      </c>
      <c r="H242" s="54">
        <f>+'Agentes 2025'!H62</f>
        <v>13161</v>
      </c>
      <c r="I242" s="54">
        <f>+'Agentes 2025'!I62</f>
        <v>13164</v>
      </c>
      <c r="J242" s="54">
        <f>+'Agentes 2025'!J62</f>
        <v>13513</v>
      </c>
      <c r="K242" s="54">
        <f>+'Agentes 2025'!K62</f>
        <v>14044</v>
      </c>
      <c r="L242" s="54">
        <f>+'Agentes 2025'!L62</f>
        <v>14342</v>
      </c>
      <c r="M242" s="54">
        <f>+'Agentes 2025'!M62</f>
        <v>14581</v>
      </c>
      <c r="AA242" s="48"/>
    </row>
    <row r="243" spans="1:27" x14ac:dyDescent="0.25">
      <c r="A243" s="4" t="s">
        <v>57</v>
      </c>
      <c r="B243" s="54">
        <f>+'Agentes 2025'!B63</f>
        <v>1523</v>
      </c>
      <c r="C243" s="54">
        <f>+'Agentes 2025'!C63</f>
        <v>1554</v>
      </c>
      <c r="D243" s="54">
        <f>+'Agentes 2025'!D63</f>
        <v>1661</v>
      </c>
      <c r="E243" s="54">
        <f>+'Agentes 2025'!E63</f>
        <v>1720</v>
      </c>
      <c r="F243" s="54">
        <f>+'Agentes 2025'!F63</f>
        <v>1728</v>
      </c>
      <c r="G243" s="54">
        <f>+'Agentes 2025'!G63</f>
        <v>1917</v>
      </c>
      <c r="H243" s="54">
        <f>+'Agentes 2025'!H63</f>
        <v>1922</v>
      </c>
      <c r="I243" s="54">
        <f>+'Agentes 2025'!I63</f>
        <v>2051</v>
      </c>
      <c r="J243" s="54">
        <f>+'Agentes 2025'!J63</f>
        <v>2155</v>
      </c>
      <c r="K243" s="54">
        <f>+'Agentes 2025'!K63</f>
        <v>2301</v>
      </c>
      <c r="L243" s="54">
        <f>+'Agentes 2025'!L63</f>
        <v>2370</v>
      </c>
      <c r="M243" s="54">
        <f>+'Agentes 2025'!M63</f>
        <v>2419</v>
      </c>
      <c r="AA243" s="48"/>
    </row>
    <row r="244" spans="1:27" x14ac:dyDescent="0.25">
      <c r="A244" s="4" t="s">
        <v>58</v>
      </c>
      <c r="B244" s="54">
        <f>+'Agentes 2025'!B64</f>
        <v>1991</v>
      </c>
      <c r="C244" s="54">
        <f>+'Agentes 2025'!C64</f>
        <v>2041</v>
      </c>
      <c r="D244" s="54">
        <f>+'Agentes 2025'!D64</f>
        <v>2183</v>
      </c>
      <c r="E244" s="54">
        <f>+'Agentes 2025'!E64</f>
        <v>2309</v>
      </c>
      <c r="F244" s="54">
        <f>+'Agentes 2025'!F64</f>
        <v>2309</v>
      </c>
      <c r="G244" s="54">
        <f>+'Agentes 2025'!G64</f>
        <v>2591</v>
      </c>
      <c r="H244" s="54">
        <f>+'Agentes 2025'!H64</f>
        <v>2603</v>
      </c>
      <c r="I244" s="54">
        <f>+'Agentes 2025'!I64</f>
        <v>3016</v>
      </c>
      <c r="J244" s="54">
        <f>+'Agentes 2025'!J64</f>
        <v>3198</v>
      </c>
      <c r="K244" s="54">
        <f>+'Agentes 2025'!K64</f>
        <v>3303</v>
      </c>
      <c r="L244" s="54">
        <f>+'Agentes 2025'!L64</f>
        <v>3514</v>
      </c>
      <c r="M244" s="54">
        <f>+'Agentes 2025'!M64</f>
        <v>3617</v>
      </c>
      <c r="AA244" s="48"/>
    </row>
    <row r="245" spans="1:27" x14ac:dyDescent="0.25">
      <c r="A245" s="4" t="s">
        <v>59</v>
      </c>
      <c r="B245" s="54">
        <f>+'Agentes 2025'!B65</f>
        <v>830</v>
      </c>
      <c r="C245" s="54">
        <f>+'Agentes 2025'!C65</f>
        <v>833</v>
      </c>
      <c r="D245" s="54">
        <f>+'Agentes 2025'!D65</f>
        <v>850</v>
      </c>
      <c r="E245" s="54">
        <f>+'Agentes 2025'!E65</f>
        <v>874</v>
      </c>
      <c r="F245" s="54">
        <f>+'Agentes 2025'!F65</f>
        <v>871</v>
      </c>
      <c r="G245" s="54">
        <f>+'Agentes 2025'!G65</f>
        <v>910</v>
      </c>
      <c r="H245" s="54">
        <f>+'Agentes 2025'!H65</f>
        <v>913</v>
      </c>
      <c r="I245" s="54">
        <f>+'Agentes 2025'!I65</f>
        <v>998</v>
      </c>
      <c r="J245" s="54">
        <f>+'Agentes 2025'!J65</f>
        <v>1026</v>
      </c>
      <c r="K245" s="54">
        <f>+'Agentes 2025'!K65</f>
        <v>1039</v>
      </c>
      <c r="L245" s="54">
        <f>+'Agentes 2025'!L65</f>
        <v>1067</v>
      </c>
      <c r="M245" s="54">
        <f>+'Agentes 2025'!M65</f>
        <v>1082</v>
      </c>
      <c r="AA245" s="48"/>
    </row>
    <row r="246" spans="1:27" x14ac:dyDescent="0.25">
      <c r="A246" s="4" t="s">
        <v>60</v>
      </c>
      <c r="B246" s="54">
        <f>+'Agentes 2025'!B66</f>
        <v>450</v>
      </c>
      <c r="C246" s="54">
        <f>+'Agentes 2025'!C66</f>
        <v>458</v>
      </c>
      <c r="D246" s="54">
        <f>+'Agentes 2025'!D66</f>
        <v>472</v>
      </c>
      <c r="E246" s="54">
        <f>+'Agentes 2025'!E66</f>
        <v>498</v>
      </c>
      <c r="F246" s="54">
        <f>+'Agentes 2025'!F66</f>
        <v>497</v>
      </c>
      <c r="G246" s="54">
        <f>+'Agentes 2025'!G66</f>
        <v>492</v>
      </c>
      <c r="H246" s="54">
        <f>+'Agentes 2025'!H66</f>
        <v>493</v>
      </c>
      <c r="I246" s="54">
        <f>+'Agentes 2025'!I66</f>
        <v>545</v>
      </c>
      <c r="J246" s="54">
        <f>+'Agentes 2025'!J66</f>
        <v>560</v>
      </c>
      <c r="K246" s="54">
        <f>+'Agentes 2025'!K66</f>
        <v>582</v>
      </c>
      <c r="L246" s="54">
        <f>+'Agentes 2025'!L66</f>
        <v>589</v>
      </c>
      <c r="M246" s="54">
        <f>+'Agentes 2025'!M66</f>
        <v>595</v>
      </c>
      <c r="AA246" s="48"/>
    </row>
    <row r="247" spans="1:27" x14ac:dyDescent="0.25">
      <c r="A247" s="4" t="s">
        <v>61</v>
      </c>
      <c r="B247" s="54">
        <f>+'Agentes 2025'!B67</f>
        <v>152</v>
      </c>
      <c r="C247" s="54">
        <f>+'Agentes 2025'!C67</f>
        <v>154</v>
      </c>
      <c r="D247" s="54">
        <f>+'Agentes 2025'!D67</f>
        <v>163</v>
      </c>
      <c r="E247" s="54">
        <f>+'Agentes 2025'!E67</f>
        <v>163</v>
      </c>
      <c r="F247" s="54">
        <f>+'Agentes 2025'!F67</f>
        <v>164</v>
      </c>
      <c r="G247" s="54">
        <f>+'Agentes 2025'!G67</f>
        <v>166</v>
      </c>
      <c r="H247" s="54">
        <f>+'Agentes 2025'!H67</f>
        <v>167</v>
      </c>
      <c r="I247" s="54">
        <f>+'Agentes 2025'!I67</f>
        <v>178</v>
      </c>
      <c r="J247" s="54">
        <f>+'Agentes 2025'!J67</f>
        <v>184</v>
      </c>
      <c r="K247" s="54">
        <f>+'Agentes 2025'!K67</f>
        <v>195</v>
      </c>
      <c r="L247" s="54">
        <f>+'Agentes 2025'!L67</f>
        <v>194</v>
      </c>
      <c r="M247" s="54">
        <f>+'Agentes 2025'!M67</f>
        <v>207</v>
      </c>
      <c r="AA247" s="48"/>
    </row>
    <row r="248" spans="1:27" x14ac:dyDescent="0.25">
      <c r="A248" s="4" t="s">
        <v>55</v>
      </c>
      <c r="B248" s="54">
        <f>+'Agentes 2025'!B68</f>
        <v>2675</v>
      </c>
      <c r="C248" s="54">
        <f>+'Agentes 2025'!C68</f>
        <v>2732</v>
      </c>
      <c r="D248" s="54">
        <f>+'Agentes 2025'!D68</f>
        <v>2879</v>
      </c>
      <c r="E248" s="54">
        <f>+'Agentes 2025'!E68</f>
        <v>2948</v>
      </c>
      <c r="F248" s="54">
        <f>+'Agentes 2025'!F68</f>
        <v>2957</v>
      </c>
      <c r="G248" s="54">
        <f>+'Agentes 2025'!G68</f>
        <v>3306</v>
      </c>
      <c r="H248" s="54">
        <f>+'Agentes 2025'!H68</f>
        <v>3312</v>
      </c>
      <c r="I248" s="54">
        <f>+'Agentes 2025'!I68</f>
        <v>3690</v>
      </c>
      <c r="J248" s="54">
        <f>+'Agentes 2025'!J68</f>
        <v>3782</v>
      </c>
      <c r="K248" s="54">
        <f>+'Agentes 2025'!K68</f>
        <v>3926</v>
      </c>
      <c r="L248" s="54">
        <f>+'Agentes 2025'!L68</f>
        <v>4018</v>
      </c>
      <c r="M248" s="54">
        <f>+'Agentes 2025'!M68</f>
        <v>4118</v>
      </c>
      <c r="AA248" s="48"/>
    </row>
    <row r="249" spans="1:27" x14ac:dyDescent="0.25">
      <c r="A249" s="4" t="s">
        <v>62</v>
      </c>
      <c r="B249" s="54">
        <f>+'Agentes 2025'!B69</f>
        <v>851</v>
      </c>
      <c r="C249" s="54">
        <f>+'Agentes 2025'!C69</f>
        <v>880</v>
      </c>
      <c r="D249" s="54">
        <f>+'Agentes 2025'!D69</f>
        <v>939</v>
      </c>
      <c r="E249" s="54">
        <f>+'Agentes 2025'!E69</f>
        <v>960</v>
      </c>
      <c r="F249" s="54">
        <f>+'Agentes 2025'!F69</f>
        <v>958</v>
      </c>
      <c r="G249" s="54">
        <f>+'Agentes 2025'!G69</f>
        <v>975</v>
      </c>
      <c r="H249" s="54">
        <f>+'Agentes 2025'!H69</f>
        <v>980</v>
      </c>
      <c r="I249" s="54">
        <f>+'Agentes 2025'!I69</f>
        <v>1039</v>
      </c>
      <c r="J249" s="54">
        <f>+'Agentes 2025'!J69</f>
        <v>1071</v>
      </c>
      <c r="K249" s="54">
        <f>+'Agentes 2025'!K69</f>
        <v>1115</v>
      </c>
      <c r="L249" s="54">
        <f>+'Agentes 2025'!L69</f>
        <v>1182</v>
      </c>
      <c r="M249" s="54">
        <f>+'Agentes 2025'!M69</f>
        <v>1201</v>
      </c>
      <c r="AA249" s="48"/>
    </row>
    <row r="250" spans="1:27" x14ac:dyDescent="0.25">
      <c r="A250" s="4" t="s">
        <v>63</v>
      </c>
      <c r="B250" s="54">
        <f>+'Agentes 2025'!B70</f>
        <v>1257</v>
      </c>
      <c r="C250" s="54">
        <f>+'Agentes 2025'!C70</f>
        <v>1295</v>
      </c>
      <c r="D250" s="54">
        <f>+'Agentes 2025'!D70</f>
        <v>1360</v>
      </c>
      <c r="E250" s="54">
        <f>+'Agentes 2025'!E70</f>
        <v>1360</v>
      </c>
      <c r="F250" s="54">
        <f>+'Agentes 2025'!F70</f>
        <v>1358</v>
      </c>
      <c r="G250" s="54">
        <f>+'Agentes 2025'!G70</f>
        <v>1407</v>
      </c>
      <c r="H250" s="54">
        <f>+'Agentes 2025'!H70</f>
        <v>1411</v>
      </c>
      <c r="I250" s="54">
        <f>+'Agentes 2025'!I70</f>
        <v>1735</v>
      </c>
      <c r="J250" s="54">
        <f>+'Agentes 2025'!J70</f>
        <v>1778</v>
      </c>
      <c r="K250" s="54">
        <f>+'Agentes 2025'!K70</f>
        <v>1810</v>
      </c>
      <c r="L250" s="54">
        <f>+'Agentes 2025'!L70</f>
        <v>1824</v>
      </c>
      <c r="M250" s="54">
        <f>+'Agentes 2025'!M70</f>
        <v>1879</v>
      </c>
      <c r="AA250" s="48"/>
    </row>
    <row r="251" spans="1:27" x14ac:dyDescent="0.25">
      <c r="A251" s="4" t="s">
        <v>64</v>
      </c>
      <c r="B251" s="54">
        <f>+'Agentes 2025'!B71</f>
        <v>182</v>
      </c>
      <c r="C251" s="54">
        <f>+'Agentes 2025'!C71</f>
        <v>181</v>
      </c>
      <c r="D251" s="54">
        <f>+'Agentes 2025'!D71</f>
        <v>188</v>
      </c>
      <c r="E251" s="54">
        <f>+'Agentes 2025'!E71</f>
        <v>188</v>
      </c>
      <c r="F251" s="54">
        <f>+'Agentes 2025'!F71</f>
        <v>193</v>
      </c>
      <c r="G251" s="54">
        <f>+'Agentes 2025'!G71</f>
        <v>195</v>
      </c>
      <c r="H251" s="54">
        <f>+'Agentes 2025'!H71</f>
        <v>195</v>
      </c>
      <c r="I251" s="54">
        <f>+'Agentes 2025'!I71</f>
        <v>194</v>
      </c>
      <c r="J251" s="54">
        <f>+'Agentes 2025'!J71</f>
        <v>200</v>
      </c>
      <c r="K251" s="54">
        <f>+'Agentes 2025'!K71</f>
        <v>195</v>
      </c>
      <c r="L251" s="54">
        <f>+'Agentes 2025'!L71</f>
        <v>196</v>
      </c>
      <c r="M251" s="54">
        <f>+'Agentes 2025'!M71</f>
        <v>201</v>
      </c>
      <c r="AA251" s="48"/>
    </row>
    <row r="252" spans="1:27" x14ac:dyDescent="0.25">
      <c r="A252" s="4" t="s">
        <v>65</v>
      </c>
      <c r="B252" s="54">
        <f>+'Agentes 2025'!B72</f>
        <v>50</v>
      </c>
      <c r="C252" s="54">
        <f>+'Agentes 2025'!C72</f>
        <v>49</v>
      </c>
      <c r="D252" s="54">
        <f>+'Agentes 2025'!D72</f>
        <v>56</v>
      </c>
      <c r="E252" s="54">
        <f>+'Agentes 2025'!E72</f>
        <v>55</v>
      </c>
      <c r="F252" s="54">
        <f>+'Agentes 2025'!F72</f>
        <v>53</v>
      </c>
      <c r="G252" s="54">
        <f>+'Agentes 2025'!G72</f>
        <v>73</v>
      </c>
      <c r="H252" s="54">
        <f>+'Agentes 2025'!H72</f>
        <v>74</v>
      </c>
      <c r="I252" s="54">
        <f>+'Agentes 2025'!I72</f>
        <v>161</v>
      </c>
      <c r="J252" s="54">
        <f>+'Agentes 2025'!J72</f>
        <v>178</v>
      </c>
      <c r="K252" s="54">
        <f>+'Agentes 2025'!K72</f>
        <v>160</v>
      </c>
      <c r="L252" s="54">
        <f>+'Agentes 2025'!L72</f>
        <v>161</v>
      </c>
      <c r="M252" s="54">
        <f>+'Agentes 2025'!M72</f>
        <v>166</v>
      </c>
      <c r="AA252" s="48"/>
    </row>
    <row r="253" spans="1:27" x14ac:dyDescent="0.25">
      <c r="A253" s="4" t="s">
        <v>66</v>
      </c>
      <c r="B253" s="54">
        <f>+'Agentes 2025'!B73</f>
        <v>1132</v>
      </c>
      <c r="C253" s="54">
        <f>+'Agentes 2025'!C73</f>
        <v>1141</v>
      </c>
      <c r="D253" s="54">
        <f>+'Agentes 2025'!D73</f>
        <v>1203</v>
      </c>
      <c r="E253" s="54">
        <f>+'Agentes 2025'!E73</f>
        <v>1242</v>
      </c>
      <c r="F253" s="54">
        <f>+'Agentes 2025'!F73</f>
        <v>1238</v>
      </c>
      <c r="G253" s="54">
        <f>+'Agentes 2025'!G73</f>
        <v>1279</v>
      </c>
      <c r="H253" s="54">
        <f>+'Agentes 2025'!H73</f>
        <v>1280</v>
      </c>
      <c r="I253" s="54">
        <f>+'Agentes 2025'!I73</f>
        <v>1383</v>
      </c>
      <c r="J253" s="54">
        <f>+'Agentes 2025'!J73</f>
        <v>1435</v>
      </c>
      <c r="K253" s="54">
        <f>+'Agentes 2025'!K73</f>
        <v>1462</v>
      </c>
      <c r="L253" s="54">
        <f>+'Agentes 2025'!L73</f>
        <v>1501</v>
      </c>
      <c r="M253" s="54">
        <f>+'Agentes 2025'!M73</f>
        <v>1543</v>
      </c>
      <c r="AA253" s="48"/>
    </row>
    <row r="254" spans="1:27" x14ac:dyDescent="0.25">
      <c r="A254" s="4"/>
      <c r="B254" s="54">
        <f>+'Agentes 2025'!B74</f>
        <v>0</v>
      </c>
      <c r="C254" s="54">
        <f>+'Agentes 2025'!C74</f>
        <v>0</v>
      </c>
      <c r="D254" s="54">
        <f>+'Agentes 2025'!D74</f>
        <v>0</v>
      </c>
      <c r="E254" s="54">
        <f>+'Agentes 2025'!E74</f>
        <v>0</v>
      </c>
      <c r="F254" s="54">
        <f>+'Agentes 2025'!F74</f>
        <v>0</v>
      </c>
      <c r="G254" s="54">
        <f>+'Agentes 2025'!G74</f>
        <v>0</v>
      </c>
      <c r="H254" s="54">
        <f>+'Agentes 2025'!H74</f>
        <v>0</v>
      </c>
      <c r="I254" s="54">
        <f>+'Agentes 2025'!I74</f>
        <v>0</v>
      </c>
      <c r="J254" s="54">
        <f>+'Agentes 2025'!J74</f>
        <v>0</v>
      </c>
      <c r="K254" s="54">
        <f>+'Agentes 2025'!K74</f>
        <v>0</v>
      </c>
      <c r="L254" s="54">
        <f>+'Agentes 2025'!L74</f>
        <v>0</v>
      </c>
      <c r="M254" s="54">
        <f>+'Agentes 2025'!M74</f>
        <v>0</v>
      </c>
      <c r="AA254" s="48"/>
    </row>
    <row r="255" spans="1:27" x14ac:dyDescent="0.25">
      <c r="A255" s="6" t="s">
        <v>67</v>
      </c>
      <c r="B255" s="6">
        <f>SUM(B256:B271)</f>
        <v>23336</v>
      </c>
      <c r="C255" s="6">
        <f t="shared" ref="C255" si="66">SUM(C256:C271)</f>
        <v>23695</v>
      </c>
      <c r="D255" s="6">
        <f t="shared" ref="D255" si="67">SUM(D256:D271)</f>
        <v>25671</v>
      </c>
      <c r="E255" s="6">
        <f t="shared" ref="E255" si="68">SUM(E256:E271)</f>
        <v>26625</v>
      </c>
      <c r="F255" s="6">
        <f t="shared" ref="F255" si="69">SUM(F256:F271)</f>
        <v>26723</v>
      </c>
      <c r="G255" s="6">
        <f t="shared" ref="G255" si="70">SUM(G256:G271)</f>
        <v>27888</v>
      </c>
      <c r="H255" s="6">
        <f t="shared" ref="H255" si="71">SUM(H256:H271)</f>
        <v>27972</v>
      </c>
      <c r="I255" s="6">
        <f t="shared" ref="I255" si="72">SUM(I256:I271)</f>
        <v>29439</v>
      </c>
      <c r="J255" s="6">
        <f t="shared" ref="J255" si="73">SUM(J256:J271)</f>
        <v>30200</v>
      </c>
      <c r="K255" s="6">
        <f t="shared" ref="K255" si="74">SUM(K256:K271)</f>
        <v>31207</v>
      </c>
      <c r="L255" s="6">
        <f t="shared" ref="L255" si="75">SUM(L256:L271)</f>
        <v>31232</v>
      </c>
      <c r="M255" s="6">
        <f t="shared" ref="M255" si="76">SUM(M256:M271)</f>
        <v>31600</v>
      </c>
      <c r="AA255" s="48"/>
    </row>
    <row r="256" spans="1:27" x14ac:dyDescent="0.25">
      <c r="A256" s="4" t="s">
        <v>68</v>
      </c>
      <c r="B256" s="54">
        <f>+'Agentes 2025'!B76</f>
        <v>10064</v>
      </c>
      <c r="C256" s="54">
        <f>+'Agentes 2025'!C76</f>
        <v>10116</v>
      </c>
      <c r="D256" s="54">
        <f>+'Agentes 2025'!D76</f>
        <v>11414</v>
      </c>
      <c r="E256" s="54">
        <f>+'Agentes 2025'!E76</f>
        <v>11790</v>
      </c>
      <c r="F256" s="54">
        <f>+'Agentes 2025'!F76</f>
        <v>11806</v>
      </c>
      <c r="G256" s="54">
        <f>+'Agentes 2025'!G76</f>
        <v>12103</v>
      </c>
      <c r="H256" s="54">
        <f>+'Agentes 2025'!H76</f>
        <v>12162</v>
      </c>
      <c r="I256" s="54">
        <f>+'Agentes 2025'!I76</f>
        <v>12077</v>
      </c>
      <c r="J256" s="54">
        <f>+'Agentes 2025'!J76</f>
        <v>12276</v>
      </c>
      <c r="K256" s="54">
        <f>+'Agentes 2025'!K76</f>
        <v>12234</v>
      </c>
      <c r="L256" s="54">
        <f>+'Agentes 2025'!L76</f>
        <v>12156</v>
      </c>
      <c r="M256" s="54">
        <f>+'Agentes 2025'!M76</f>
        <v>12185</v>
      </c>
      <c r="AA256" s="48"/>
    </row>
    <row r="257" spans="1:27" x14ac:dyDescent="0.25">
      <c r="A257" s="4" t="s">
        <v>69</v>
      </c>
      <c r="B257" s="54">
        <f>+'Agentes 2025'!B77</f>
        <v>2539</v>
      </c>
      <c r="C257" s="54">
        <f>+'Agentes 2025'!C77</f>
        <v>2606</v>
      </c>
      <c r="D257" s="54">
        <f>+'Agentes 2025'!D77</f>
        <v>2738</v>
      </c>
      <c r="E257" s="54">
        <f>+'Agentes 2025'!E77</f>
        <v>2861</v>
      </c>
      <c r="F257" s="54">
        <f>+'Agentes 2025'!F77</f>
        <v>2872</v>
      </c>
      <c r="G257" s="54">
        <f>+'Agentes 2025'!G77</f>
        <v>3152</v>
      </c>
      <c r="H257" s="54">
        <f>+'Agentes 2025'!H77</f>
        <v>3161</v>
      </c>
      <c r="I257" s="54">
        <f>+'Agentes 2025'!I77</f>
        <v>3319</v>
      </c>
      <c r="J257" s="54">
        <f>+'Agentes 2025'!J77</f>
        <v>3405</v>
      </c>
      <c r="K257" s="54">
        <f>+'Agentes 2025'!K77</f>
        <v>3541</v>
      </c>
      <c r="L257" s="54">
        <f>+'Agentes 2025'!L77</f>
        <v>3666</v>
      </c>
      <c r="M257" s="54">
        <f>+'Agentes 2025'!M77</f>
        <v>3717</v>
      </c>
      <c r="AA257" s="48"/>
    </row>
    <row r="258" spans="1:27" x14ac:dyDescent="0.25">
      <c r="A258" s="4" t="s">
        <v>70</v>
      </c>
      <c r="B258" s="54">
        <f>+'Agentes 2025'!B78</f>
        <v>1430</v>
      </c>
      <c r="C258" s="54">
        <f>+'Agentes 2025'!C78</f>
        <v>1445</v>
      </c>
      <c r="D258" s="54">
        <f>+'Agentes 2025'!D78</f>
        <v>1484</v>
      </c>
      <c r="E258" s="54">
        <f>+'Agentes 2025'!E78</f>
        <v>1503</v>
      </c>
      <c r="F258" s="54">
        <f>+'Agentes 2025'!F78</f>
        <v>1506</v>
      </c>
      <c r="G258" s="54">
        <f>+'Agentes 2025'!G78</f>
        <v>1524</v>
      </c>
      <c r="H258" s="54">
        <f>+'Agentes 2025'!H78</f>
        <v>1529</v>
      </c>
      <c r="I258" s="54">
        <f>+'Agentes 2025'!I78</f>
        <v>1631</v>
      </c>
      <c r="J258" s="54">
        <f>+'Agentes 2025'!J78</f>
        <v>1661</v>
      </c>
      <c r="K258" s="54">
        <f>+'Agentes 2025'!K78</f>
        <v>1681</v>
      </c>
      <c r="L258" s="54">
        <f>+'Agentes 2025'!L78</f>
        <v>1680</v>
      </c>
      <c r="M258" s="54">
        <f>+'Agentes 2025'!M78</f>
        <v>1713</v>
      </c>
      <c r="AA258" s="48"/>
    </row>
    <row r="259" spans="1:27" x14ac:dyDescent="0.25">
      <c r="A259" s="4" t="s">
        <v>71</v>
      </c>
      <c r="B259" s="54">
        <f>+'Agentes 2025'!B79</f>
        <v>886</v>
      </c>
      <c r="C259" s="54">
        <f>+'Agentes 2025'!C79</f>
        <v>897</v>
      </c>
      <c r="D259" s="54">
        <f>+'Agentes 2025'!D79</f>
        <v>939</v>
      </c>
      <c r="E259" s="54">
        <f>+'Agentes 2025'!E79</f>
        <v>975</v>
      </c>
      <c r="F259" s="54">
        <f>+'Agentes 2025'!F79</f>
        <v>982</v>
      </c>
      <c r="G259" s="54">
        <f>+'Agentes 2025'!G79</f>
        <v>1081</v>
      </c>
      <c r="H259" s="54">
        <f>+'Agentes 2025'!H79</f>
        <v>1080</v>
      </c>
      <c r="I259" s="54">
        <f>+'Agentes 2025'!I79</f>
        <v>1255</v>
      </c>
      <c r="J259" s="54">
        <f>+'Agentes 2025'!J79</f>
        <v>1294</v>
      </c>
      <c r="K259" s="54">
        <f>+'Agentes 2025'!K79</f>
        <v>1344</v>
      </c>
      <c r="L259" s="54">
        <f>+'Agentes 2025'!L79</f>
        <v>1379</v>
      </c>
      <c r="M259" s="54">
        <f>+'Agentes 2025'!M79</f>
        <v>1407</v>
      </c>
      <c r="AA259" s="48"/>
    </row>
    <row r="260" spans="1:27" x14ac:dyDescent="0.25">
      <c r="A260" s="4" t="s">
        <v>72</v>
      </c>
      <c r="B260" s="54">
        <f>+'Agentes 2025'!B80</f>
        <v>424</v>
      </c>
      <c r="C260" s="54">
        <f>+'Agentes 2025'!C80</f>
        <v>439</v>
      </c>
      <c r="D260" s="54">
        <f>+'Agentes 2025'!D80</f>
        <v>469</v>
      </c>
      <c r="E260" s="54">
        <f>+'Agentes 2025'!E80</f>
        <v>467</v>
      </c>
      <c r="F260" s="54">
        <f>+'Agentes 2025'!F80</f>
        <v>470</v>
      </c>
      <c r="G260" s="54">
        <f>+'Agentes 2025'!G80</f>
        <v>515</v>
      </c>
      <c r="H260" s="54">
        <f>+'Agentes 2025'!H80</f>
        <v>519</v>
      </c>
      <c r="I260" s="54">
        <f>+'Agentes 2025'!I80</f>
        <v>541</v>
      </c>
      <c r="J260" s="54">
        <f>+'Agentes 2025'!J80</f>
        <v>551</v>
      </c>
      <c r="K260" s="54">
        <f>+'Agentes 2025'!K80</f>
        <v>566</v>
      </c>
      <c r="L260" s="54">
        <f>+'Agentes 2025'!L80</f>
        <v>560</v>
      </c>
      <c r="M260" s="54">
        <f>+'Agentes 2025'!M80</f>
        <v>566</v>
      </c>
      <c r="AA260" s="48"/>
    </row>
    <row r="261" spans="1:27" x14ac:dyDescent="0.25">
      <c r="A261" s="4" t="s">
        <v>73</v>
      </c>
      <c r="B261" s="54">
        <f>+'Agentes 2025'!B81</f>
        <v>448</v>
      </c>
      <c r="C261" s="54">
        <f>+'Agentes 2025'!C81</f>
        <v>467</v>
      </c>
      <c r="D261" s="54">
        <f>+'Agentes 2025'!D81</f>
        <v>501</v>
      </c>
      <c r="E261" s="54">
        <f>+'Agentes 2025'!E81</f>
        <v>527</v>
      </c>
      <c r="F261" s="54">
        <f>+'Agentes 2025'!F81</f>
        <v>529</v>
      </c>
      <c r="G261" s="54">
        <f>+'Agentes 2025'!G81</f>
        <v>570</v>
      </c>
      <c r="H261" s="54">
        <f>+'Agentes 2025'!H81</f>
        <v>568</v>
      </c>
      <c r="I261" s="54">
        <f>+'Agentes 2025'!I81</f>
        <v>837</v>
      </c>
      <c r="J261" s="54">
        <f>+'Agentes 2025'!J81</f>
        <v>876</v>
      </c>
      <c r="K261" s="54">
        <f>+'Agentes 2025'!K81</f>
        <v>1034</v>
      </c>
      <c r="L261" s="54">
        <f>+'Agentes 2025'!L81</f>
        <v>1029</v>
      </c>
      <c r="M261" s="54">
        <f>+'Agentes 2025'!M81</f>
        <v>1090</v>
      </c>
      <c r="AA261" s="48"/>
    </row>
    <row r="262" spans="1:27" x14ac:dyDescent="0.25">
      <c r="A262" s="4" t="s">
        <v>74</v>
      </c>
      <c r="B262" s="54">
        <f>+'Agentes 2025'!B82</f>
        <v>1228</v>
      </c>
      <c r="C262" s="54">
        <f>+'Agentes 2025'!C82</f>
        <v>1250</v>
      </c>
      <c r="D262" s="54">
        <f>+'Agentes 2025'!D82</f>
        <v>1330</v>
      </c>
      <c r="E262" s="54">
        <f>+'Agentes 2025'!E82</f>
        <v>1405</v>
      </c>
      <c r="F262" s="54">
        <f>+'Agentes 2025'!F82</f>
        <v>1411</v>
      </c>
      <c r="G262" s="54">
        <f>+'Agentes 2025'!G82</f>
        <v>1503</v>
      </c>
      <c r="H262" s="54">
        <f>+'Agentes 2025'!H82</f>
        <v>1507</v>
      </c>
      <c r="I262" s="54">
        <f>+'Agentes 2025'!I82</f>
        <v>1600</v>
      </c>
      <c r="J262" s="54">
        <f>+'Agentes 2025'!J82</f>
        <v>1641</v>
      </c>
      <c r="K262" s="54">
        <f>+'Agentes 2025'!K82</f>
        <v>1693</v>
      </c>
      <c r="L262" s="54">
        <f>+'Agentes 2025'!L82</f>
        <v>1771</v>
      </c>
      <c r="M262" s="54">
        <f>+'Agentes 2025'!M82</f>
        <v>1789</v>
      </c>
      <c r="AA262" s="48"/>
    </row>
    <row r="263" spans="1:27" x14ac:dyDescent="0.25">
      <c r="A263" s="4" t="s">
        <v>75</v>
      </c>
      <c r="B263" s="54">
        <f>+'Agentes 2025'!B83</f>
        <v>433</v>
      </c>
      <c r="C263" s="54">
        <f>+'Agentes 2025'!C83</f>
        <v>446</v>
      </c>
      <c r="D263" s="54">
        <f>+'Agentes 2025'!D83</f>
        <v>470</v>
      </c>
      <c r="E263" s="54">
        <f>+'Agentes 2025'!E83</f>
        <v>483</v>
      </c>
      <c r="F263" s="54">
        <f>+'Agentes 2025'!F83</f>
        <v>480</v>
      </c>
      <c r="G263" s="54">
        <f>+'Agentes 2025'!G83</f>
        <v>490</v>
      </c>
      <c r="H263" s="54">
        <f>+'Agentes 2025'!H83</f>
        <v>491</v>
      </c>
      <c r="I263" s="54">
        <f>+'Agentes 2025'!I83</f>
        <v>505</v>
      </c>
      <c r="J263" s="54">
        <f>+'Agentes 2025'!J83</f>
        <v>524</v>
      </c>
      <c r="K263" s="54">
        <f>+'Agentes 2025'!K83</f>
        <v>536</v>
      </c>
      <c r="L263" s="54">
        <f>+'Agentes 2025'!L83</f>
        <v>547</v>
      </c>
      <c r="M263" s="54">
        <f>+'Agentes 2025'!M83</f>
        <v>553</v>
      </c>
      <c r="AA263" s="48"/>
    </row>
    <row r="264" spans="1:27" x14ac:dyDescent="0.25">
      <c r="A264" s="4" t="s">
        <v>76</v>
      </c>
      <c r="B264" s="54">
        <f>+'Agentes 2025'!B84</f>
        <v>394</v>
      </c>
      <c r="C264" s="54">
        <f>+'Agentes 2025'!C84</f>
        <v>405</v>
      </c>
      <c r="D264" s="54">
        <f>+'Agentes 2025'!D84</f>
        <v>412</v>
      </c>
      <c r="E264" s="54">
        <f>+'Agentes 2025'!E84</f>
        <v>423</v>
      </c>
      <c r="F264" s="54">
        <f>+'Agentes 2025'!F84</f>
        <v>430</v>
      </c>
      <c r="G264" s="54">
        <f>+'Agentes 2025'!G84</f>
        <v>428</v>
      </c>
      <c r="H264" s="54">
        <f>+'Agentes 2025'!H84</f>
        <v>426</v>
      </c>
      <c r="I264" s="54">
        <f>+'Agentes 2025'!I84</f>
        <v>448</v>
      </c>
      <c r="J264" s="54">
        <f>+'Agentes 2025'!J84</f>
        <v>466</v>
      </c>
      <c r="K264" s="54">
        <f>+'Agentes 2025'!K84</f>
        <v>482</v>
      </c>
      <c r="L264" s="54">
        <f>+'Agentes 2025'!L84</f>
        <v>487</v>
      </c>
      <c r="M264" s="54">
        <f>+'Agentes 2025'!M84</f>
        <v>486</v>
      </c>
      <c r="AA264" s="48"/>
    </row>
    <row r="265" spans="1:27" x14ac:dyDescent="0.25">
      <c r="A265" s="4" t="s">
        <v>77</v>
      </c>
      <c r="B265" s="54">
        <f>+'Agentes 2025'!B85</f>
        <v>3014</v>
      </c>
      <c r="C265" s="54">
        <f>+'Agentes 2025'!C85</f>
        <v>3084</v>
      </c>
      <c r="D265" s="54">
        <f>+'Agentes 2025'!D85</f>
        <v>3247</v>
      </c>
      <c r="E265" s="54">
        <f>+'Agentes 2025'!E85</f>
        <v>3432</v>
      </c>
      <c r="F265" s="54">
        <f>+'Agentes 2025'!F85</f>
        <v>3458</v>
      </c>
      <c r="G265" s="54">
        <f>+'Agentes 2025'!G85</f>
        <v>3665</v>
      </c>
      <c r="H265" s="54">
        <f>+'Agentes 2025'!H85</f>
        <v>3670</v>
      </c>
      <c r="I265" s="54">
        <f>+'Agentes 2025'!I85</f>
        <v>4150</v>
      </c>
      <c r="J265" s="54">
        <f>+'Agentes 2025'!J85</f>
        <v>4328</v>
      </c>
      <c r="K265" s="54">
        <f>+'Agentes 2025'!K85</f>
        <v>4561</v>
      </c>
      <c r="L265" s="54">
        <f>+'Agentes 2025'!L85</f>
        <v>4686</v>
      </c>
      <c r="M265" s="54">
        <f>+'Agentes 2025'!M85</f>
        <v>4769</v>
      </c>
      <c r="AA265" s="48"/>
    </row>
    <row r="266" spans="1:27" x14ac:dyDescent="0.25">
      <c r="A266" s="4" t="s">
        <v>78</v>
      </c>
      <c r="B266" s="54">
        <f>+'Agentes 2025'!B86</f>
        <v>1091</v>
      </c>
      <c r="C266" s="54">
        <f>+'Agentes 2025'!C86</f>
        <v>1113</v>
      </c>
      <c r="D266" s="54">
        <f>+'Agentes 2025'!D86</f>
        <v>1157</v>
      </c>
      <c r="E266" s="54">
        <f>+'Agentes 2025'!E86</f>
        <v>1191</v>
      </c>
      <c r="F266" s="54">
        <f>+'Agentes 2025'!F86</f>
        <v>1201</v>
      </c>
      <c r="G266" s="54">
        <f>+'Agentes 2025'!G86</f>
        <v>1222</v>
      </c>
      <c r="H266" s="54">
        <f>+'Agentes 2025'!H86</f>
        <v>1222</v>
      </c>
      <c r="I266" s="54">
        <f>+'Agentes 2025'!I86</f>
        <v>1360</v>
      </c>
      <c r="J266" s="54">
        <f>+'Agentes 2025'!J86</f>
        <v>1420</v>
      </c>
      <c r="K266" s="54">
        <f>+'Agentes 2025'!K86</f>
        <v>1478</v>
      </c>
      <c r="L266" s="54">
        <f>+'Agentes 2025'!L86</f>
        <v>1411</v>
      </c>
      <c r="M266" s="54">
        <f>+'Agentes 2025'!M86</f>
        <v>1444</v>
      </c>
      <c r="AA266" s="48"/>
    </row>
    <row r="267" spans="1:27" x14ac:dyDescent="0.25">
      <c r="A267" s="4" t="s">
        <v>79</v>
      </c>
      <c r="B267" s="54">
        <f>+'Agentes 2025'!B87</f>
        <v>540</v>
      </c>
      <c r="C267" s="54">
        <f>+'Agentes 2025'!C87</f>
        <v>550</v>
      </c>
      <c r="D267" s="54">
        <f>+'Agentes 2025'!D87</f>
        <v>567</v>
      </c>
      <c r="E267" s="54">
        <f>+'Agentes 2025'!E87</f>
        <v>584</v>
      </c>
      <c r="F267" s="54">
        <f>+'Agentes 2025'!F87</f>
        <v>586</v>
      </c>
      <c r="G267" s="54">
        <f>+'Agentes 2025'!G87</f>
        <v>597</v>
      </c>
      <c r="H267" s="54">
        <f>+'Agentes 2025'!H87</f>
        <v>595</v>
      </c>
      <c r="I267" s="54">
        <f>+'Agentes 2025'!I87</f>
        <v>639</v>
      </c>
      <c r="J267" s="54">
        <f>+'Agentes 2025'!J87</f>
        <v>668</v>
      </c>
      <c r="K267" s="54">
        <f>+'Agentes 2025'!K87</f>
        <v>678</v>
      </c>
      <c r="L267" s="54">
        <f>+'Agentes 2025'!L87</f>
        <v>715</v>
      </c>
      <c r="M267" s="54">
        <f>+'Agentes 2025'!M87</f>
        <v>728</v>
      </c>
      <c r="AA267" s="48"/>
    </row>
    <row r="268" spans="1:27" x14ac:dyDescent="0.25">
      <c r="A268" s="4" t="s">
        <v>80</v>
      </c>
      <c r="B268" s="54">
        <f>+'Agentes 2025'!B88</f>
        <v>180</v>
      </c>
      <c r="C268" s="54">
        <f>+'Agentes 2025'!C88</f>
        <v>186</v>
      </c>
      <c r="D268" s="54">
        <f>+'Agentes 2025'!D88</f>
        <v>206</v>
      </c>
      <c r="E268" s="54">
        <f>+'Agentes 2025'!E88</f>
        <v>215</v>
      </c>
      <c r="F268" s="54">
        <f>+'Agentes 2025'!F88</f>
        <v>217</v>
      </c>
      <c r="G268" s="54">
        <f>+'Agentes 2025'!G88</f>
        <v>233</v>
      </c>
      <c r="H268" s="54">
        <f>+'Agentes 2025'!H88</f>
        <v>234</v>
      </c>
      <c r="I268" s="54">
        <f>+'Agentes 2025'!I88</f>
        <v>233</v>
      </c>
      <c r="J268" s="54">
        <f>+'Agentes 2025'!J88</f>
        <v>227</v>
      </c>
      <c r="K268" s="54">
        <f>+'Agentes 2025'!K88</f>
        <v>224</v>
      </c>
      <c r="L268" s="54">
        <f>+'Agentes 2025'!L88</f>
        <v>218</v>
      </c>
      <c r="M268" s="54">
        <f>+'Agentes 2025'!M88</f>
        <v>213</v>
      </c>
      <c r="AA268" s="48"/>
    </row>
    <row r="269" spans="1:27" x14ac:dyDescent="0.25">
      <c r="A269" s="4" t="s">
        <v>81</v>
      </c>
      <c r="B269" s="54">
        <f>+'Agentes 2025'!B89</f>
        <v>336</v>
      </c>
      <c r="C269" s="54">
        <f>+'Agentes 2025'!C89</f>
        <v>352</v>
      </c>
      <c r="D269" s="54">
        <f>+'Agentes 2025'!D89</f>
        <v>381</v>
      </c>
      <c r="E269" s="54">
        <f>+'Agentes 2025'!E89</f>
        <v>393</v>
      </c>
      <c r="F269" s="54">
        <f>+'Agentes 2025'!F89</f>
        <v>393</v>
      </c>
      <c r="G269" s="54">
        <f>+'Agentes 2025'!G89</f>
        <v>421</v>
      </c>
      <c r="H269" s="54">
        <f>+'Agentes 2025'!H89</f>
        <v>422</v>
      </c>
      <c r="I269" s="54">
        <f>+'Agentes 2025'!I89</f>
        <v>416</v>
      </c>
      <c r="J269" s="54">
        <f>+'Agentes 2025'!J89</f>
        <v>431</v>
      </c>
      <c r="K269" s="54">
        <f>+'Agentes 2025'!K89</f>
        <v>454</v>
      </c>
      <c r="L269" s="54">
        <f>+'Agentes 2025'!L89</f>
        <v>468</v>
      </c>
      <c r="M269" s="54">
        <f>+'Agentes 2025'!M89</f>
        <v>481</v>
      </c>
      <c r="AA269" s="48"/>
    </row>
    <row r="270" spans="1:27" x14ac:dyDescent="0.25">
      <c r="A270" s="4" t="s">
        <v>82</v>
      </c>
      <c r="B270" s="54">
        <f>+'Agentes 2025'!B90</f>
        <v>329</v>
      </c>
      <c r="C270" s="54">
        <f>+'Agentes 2025'!C90</f>
        <v>339</v>
      </c>
      <c r="D270" s="54">
        <f>+'Agentes 2025'!D90</f>
        <v>356</v>
      </c>
      <c r="E270" s="54">
        <f>+'Agentes 2025'!E90</f>
        <v>376</v>
      </c>
      <c r="F270" s="54">
        <f>+'Agentes 2025'!F90</f>
        <v>382</v>
      </c>
      <c r="G270" s="54">
        <f>+'Agentes 2025'!G90</f>
        <v>384</v>
      </c>
      <c r="H270" s="54">
        <f>+'Agentes 2025'!H90</f>
        <v>386</v>
      </c>
      <c r="I270" s="54">
        <f>+'Agentes 2025'!I90</f>
        <v>428</v>
      </c>
      <c r="J270" s="54">
        <f>+'Agentes 2025'!J90</f>
        <v>432</v>
      </c>
      <c r="K270" s="54">
        <f>+'Agentes 2025'!K90</f>
        <v>701</v>
      </c>
      <c r="L270" s="54">
        <f>+'Agentes 2025'!L90</f>
        <v>459</v>
      </c>
      <c r="M270" s="54">
        <f>+'Agentes 2025'!M90</f>
        <v>459</v>
      </c>
      <c r="AA270" s="48"/>
    </row>
    <row r="271" spans="1:27" x14ac:dyDescent="0.25">
      <c r="A271" s="4"/>
      <c r="B271" s="54">
        <f>+'Agentes 2025'!B91</f>
        <v>0</v>
      </c>
      <c r="C271" s="54">
        <f>+'Agentes 2025'!C91</f>
        <v>0</v>
      </c>
      <c r="D271" s="54">
        <f>+'Agentes 2025'!D91</f>
        <v>0</v>
      </c>
      <c r="E271" s="54">
        <f>+'Agentes 2025'!E91</f>
        <v>0</v>
      </c>
      <c r="F271" s="54">
        <f>+'Agentes 2025'!F91</f>
        <v>0</v>
      </c>
      <c r="G271" s="54">
        <f>+'Agentes 2025'!G91</f>
        <v>0</v>
      </c>
      <c r="H271" s="54">
        <f>+'Agentes 2025'!H91</f>
        <v>0</v>
      </c>
      <c r="I271" s="54">
        <f>+'Agentes 2025'!I91</f>
        <v>0</v>
      </c>
      <c r="J271" s="54">
        <f>+'Agentes 2025'!J91</f>
        <v>0</v>
      </c>
      <c r="K271" s="54">
        <f>+'Agentes 2025'!K91</f>
        <v>0</v>
      </c>
      <c r="L271" s="54">
        <f>+'Agentes 2025'!L91</f>
        <v>0</v>
      </c>
      <c r="M271" s="54">
        <f>+'Agentes 2025'!M91</f>
        <v>0</v>
      </c>
      <c r="AA271" s="48"/>
    </row>
    <row r="272" spans="1:27" x14ac:dyDescent="0.25">
      <c r="A272" s="6" t="s">
        <v>83</v>
      </c>
      <c r="B272" s="6">
        <f>SUM(B273:B295)</f>
        <v>30256</v>
      </c>
      <c r="C272" s="6">
        <f t="shared" ref="C272" si="77">SUM(C273:C295)</f>
        <v>30927</v>
      </c>
      <c r="D272" s="6">
        <f t="shared" ref="D272" si="78">SUM(D273:D295)</f>
        <v>32938</v>
      </c>
      <c r="E272" s="6">
        <f t="shared" ref="E272" si="79">SUM(E273:E295)</f>
        <v>34081</v>
      </c>
      <c r="F272" s="6">
        <f t="shared" ref="F272" si="80">SUM(F273:F295)</f>
        <v>34291</v>
      </c>
      <c r="G272" s="6">
        <f t="shared" ref="G272" si="81">SUM(G273:G295)</f>
        <v>35411</v>
      </c>
      <c r="H272" s="6">
        <f t="shared" ref="H272" si="82">SUM(H273:H295)</f>
        <v>35517</v>
      </c>
      <c r="I272" s="6">
        <f t="shared" ref="I272" si="83">SUM(I273:I295)</f>
        <v>37147</v>
      </c>
      <c r="J272" s="6">
        <f t="shared" ref="J272" si="84">SUM(J273:J295)</f>
        <v>38331</v>
      </c>
      <c r="K272" s="6">
        <f t="shared" ref="K272" si="85">SUM(K273:K295)</f>
        <v>39646</v>
      </c>
      <c r="L272" s="6">
        <f t="shared" ref="L272" si="86">SUM(L273:L295)</f>
        <v>41283</v>
      </c>
      <c r="M272" s="6">
        <f t="shared" ref="M272" si="87">SUM(M273:M295)</f>
        <v>42042</v>
      </c>
      <c r="AA272" s="48"/>
    </row>
    <row r="273" spans="1:27" x14ac:dyDescent="0.25">
      <c r="A273" s="4" t="s">
        <v>84</v>
      </c>
      <c r="B273" s="54">
        <f>+'Agentes 2025'!B93</f>
        <v>8846</v>
      </c>
      <c r="C273" s="54">
        <f>+'Agentes 2025'!C93</f>
        <v>9103</v>
      </c>
      <c r="D273" s="54">
        <f>+'Agentes 2025'!D93</f>
        <v>9912</v>
      </c>
      <c r="E273" s="54">
        <f>+'Agentes 2025'!E93</f>
        <v>10247</v>
      </c>
      <c r="F273" s="54">
        <f>+'Agentes 2025'!F93</f>
        <v>10301</v>
      </c>
      <c r="G273" s="54">
        <f>+'Agentes 2025'!G93</f>
        <v>10427</v>
      </c>
      <c r="H273" s="54">
        <f>+'Agentes 2025'!H93</f>
        <v>10450</v>
      </c>
      <c r="I273" s="54">
        <f>+'Agentes 2025'!I93</f>
        <v>10880</v>
      </c>
      <c r="J273" s="54">
        <f>+'Agentes 2025'!J93</f>
        <v>11151</v>
      </c>
      <c r="K273" s="54">
        <f>+'Agentes 2025'!K93</f>
        <v>11382</v>
      </c>
      <c r="L273" s="54">
        <f>+'Agentes 2025'!L93</f>
        <v>11619</v>
      </c>
      <c r="M273" s="54">
        <f>+'Agentes 2025'!M93</f>
        <v>11773</v>
      </c>
      <c r="AA273" s="48"/>
    </row>
    <row r="274" spans="1:27" x14ac:dyDescent="0.25">
      <c r="A274" s="4" t="s">
        <v>85</v>
      </c>
      <c r="B274" s="54">
        <f>+'Agentes 2025'!B94</f>
        <v>1659</v>
      </c>
      <c r="C274" s="54">
        <f>+'Agentes 2025'!C94</f>
        <v>1704</v>
      </c>
      <c r="D274" s="54">
        <f>+'Agentes 2025'!D94</f>
        <v>1794</v>
      </c>
      <c r="E274" s="54">
        <f>+'Agentes 2025'!E94</f>
        <v>1864</v>
      </c>
      <c r="F274" s="54">
        <f>+'Agentes 2025'!F94</f>
        <v>1881</v>
      </c>
      <c r="G274" s="54">
        <f>+'Agentes 2025'!G94</f>
        <v>2011</v>
      </c>
      <c r="H274" s="54">
        <f>+'Agentes 2025'!H94</f>
        <v>2013</v>
      </c>
      <c r="I274" s="54">
        <f>+'Agentes 2025'!I94</f>
        <v>2075</v>
      </c>
      <c r="J274" s="54">
        <f>+'Agentes 2025'!J94</f>
        <v>2143</v>
      </c>
      <c r="K274" s="54">
        <f>+'Agentes 2025'!K94</f>
        <v>2233</v>
      </c>
      <c r="L274" s="54">
        <f>+'Agentes 2025'!L94</f>
        <v>2324</v>
      </c>
      <c r="M274" s="54">
        <f>+'Agentes 2025'!M94</f>
        <v>2359</v>
      </c>
      <c r="AA274" s="48"/>
    </row>
    <row r="275" spans="1:27" x14ac:dyDescent="0.25">
      <c r="A275" s="4" t="s">
        <v>86</v>
      </c>
      <c r="B275" s="54">
        <f>+'Agentes 2025'!B95</f>
        <v>133</v>
      </c>
      <c r="C275" s="54">
        <f>+'Agentes 2025'!C95</f>
        <v>135</v>
      </c>
      <c r="D275" s="54">
        <f>+'Agentes 2025'!D95</f>
        <v>132</v>
      </c>
      <c r="E275" s="54">
        <f>+'Agentes 2025'!E95</f>
        <v>138</v>
      </c>
      <c r="F275" s="54">
        <f>+'Agentes 2025'!F95</f>
        <v>138</v>
      </c>
      <c r="G275" s="54">
        <f>+'Agentes 2025'!G95</f>
        <v>144</v>
      </c>
      <c r="H275" s="54">
        <f>+'Agentes 2025'!H95</f>
        <v>143</v>
      </c>
      <c r="I275" s="54">
        <f>+'Agentes 2025'!I95</f>
        <v>158</v>
      </c>
      <c r="J275" s="54">
        <f>+'Agentes 2025'!J95</f>
        <v>165</v>
      </c>
      <c r="K275" s="54">
        <f>+'Agentes 2025'!K95</f>
        <v>171</v>
      </c>
      <c r="L275" s="54">
        <f>+'Agentes 2025'!L95</f>
        <v>176</v>
      </c>
      <c r="M275" s="54">
        <f>+'Agentes 2025'!M95</f>
        <v>188</v>
      </c>
      <c r="AA275" s="48"/>
    </row>
    <row r="276" spans="1:27" x14ac:dyDescent="0.25">
      <c r="A276" s="4" t="s">
        <v>87</v>
      </c>
      <c r="B276" s="54">
        <f>+'Agentes 2025'!B96</f>
        <v>2347</v>
      </c>
      <c r="C276" s="54">
        <f>+'Agentes 2025'!C96</f>
        <v>2378</v>
      </c>
      <c r="D276" s="54">
        <f>+'Agentes 2025'!D96</f>
        <v>2525</v>
      </c>
      <c r="E276" s="54">
        <f>+'Agentes 2025'!E96</f>
        <v>2626</v>
      </c>
      <c r="F276" s="54">
        <f>+'Agentes 2025'!F96</f>
        <v>2636</v>
      </c>
      <c r="G276" s="54">
        <f>+'Agentes 2025'!G96</f>
        <v>2823</v>
      </c>
      <c r="H276" s="54">
        <f>+'Agentes 2025'!H96</f>
        <v>2843</v>
      </c>
      <c r="I276" s="54">
        <f>+'Agentes 2025'!I96</f>
        <v>2956</v>
      </c>
      <c r="J276" s="54">
        <f>+'Agentes 2025'!J96</f>
        <v>3086</v>
      </c>
      <c r="K276" s="54">
        <f>+'Agentes 2025'!K96</f>
        <v>3271</v>
      </c>
      <c r="L276" s="54">
        <f>+'Agentes 2025'!L96</f>
        <v>3410</v>
      </c>
      <c r="M276" s="54">
        <f>+'Agentes 2025'!M96</f>
        <v>3512</v>
      </c>
      <c r="AA276" s="48"/>
    </row>
    <row r="277" spans="1:27" x14ac:dyDescent="0.25">
      <c r="A277" s="4" t="s">
        <v>88</v>
      </c>
      <c r="B277" s="54">
        <f>+'Agentes 2025'!B97</f>
        <v>940</v>
      </c>
      <c r="C277" s="54">
        <f>+'Agentes 2025'!C97</f>
        <v>967</v>
      </c>
      <c r="D277" s="54">
        <f>+'Agentes 2025'!D97</f>
        <v>1035</v>
      </c>
      <c r="E277" s="54">
        <f>+'Agentes 2025'!E97</f>
        <v>1083</v>
      </c>
      <c r="F277" s="54">
        <f>+'Agentes 2025'!F97</f>
        <v>1088</v>
      </c>
      <c r="G277" s="54">
        <f>+'Agentes 2025'!G97</f>
        <v>1123</v>
      </c>
      <c r="H277" s="54">
        <f>+'Agentes 2025'!H97</f>
        <v>1131</v>
      </c>
      <c r="I277" s="54">
        <f>+'Agentes 2025'!I97</f>
        <v>1203</v>
      </c>
      <c r="J277" s="54">
        <f>+'Agentes 2025'!J97</f>
        <v>1245</v>
      </c>
      <c r="K277" s="54">
        <f>+'Agentes 2025'!K97</f>
        <v>1319</v>
      </c>
      <c r="L277" s="54">
        <f>+'Agentes 2025'!L97</f>
        <v>1402</v>
      </c>
      <c r="M277" s="54">
        <f>+'Agentes 2025'!M97</f>
        <v>1433</v>
      </c>
      <c r="AA277" s="48"/>
    </row>
    <row r="278" spans="1:27" x14ac:dyDescent="0.25">
      <c r="A278" s="4" t="s">
        <v>89</v>
      </c>
      <c r="B278" s="54">
        <f>+'Agentes 2025'!B98</f>
        <v>136</v>
      </c>
      <c r="C278" s="54">
        <f>+'Agentes 2025'!C98</f>
        <v>136</v>
      </c>
      <c r="D278" s="54">
        <f>+'Agentes 2025'!D98</f>
        <v>134</v>
      </c>
      <c r="E278" s="54">
        <f>+'Agentes 2025'!E98</f>
        <v>142</v>
      </c>
      <c r="F278" s="54">
        <f>+'Agentes 2025'!F98</f>
        <v>149</v>
      </c>
      <c r="G278" s="54">
        <f>+'Agentes 2025'!G98</f>
        <v>161</v>
      </c>
      <c r="H278" s="54">
        <f>+'Agentes 2025'!H98</f>
        <v>161</v>
      </c>
      <c r="I278" s="54">
        <f>+'Agentes 2025'!I98</f>
        <v>170</v>
      </c>
      <c r="J278" s="54">
        <f>+'Agentes 2025'!J98</f>
        <v>186</v>
      </c>
      <c r="K278" s="54">
        <f>+'Agentes 2025'!K98</f>
        <v>188</v>
      </c>
      <c r="L278" s="54">
        <f>+'Agentes 2025'!L98</f>
        <v>191</v>
      </c>
      <c r="M278" s="54">
        <f>+'Agentes 2025'!M98</f>
        <v>202</v>
      </c>
      <c r="AA278" s="48"/>
    </row>
    <row r="279" spans="1:27" x14ac:dyDescent="0.25">
      <c r="A279" s="4" t="s">
        <v>90</v>
      </c>
      <c r="B279" s="54">
        <f>+'Agentes 2025'!B99</f>
        <v>312</v>
      </c>
      <c r="C279" s="54">
        <f>+'Agentes 2025'!C99</f>
        <v>311</v>
      </c>
      <c r="D279" s="54">
        <f>+'Agentes 2025'!D99</f>
        <v>327</v>
      </c>
      <c r="E279" s="54">
        <f>+'Agentes 2025'!E99</f>
        <v>346</v>
      </c>
      <c r="F279" s="54">
        <f>+'Agentes 2025'!F99</f>
        <v>351</v>
      </c>
      <c r="G279" s="54">
        <f>+'Agentes 2025'!G99</f>
        <v>358</v>
      </c>
      <c r="H279" s="54">
        <f>+'Agentes 2025'!H99</f>
        <v>357</v>
      </c>
      <c r="I279" s="54">
        <f>+'Agentes 2025'!I99</f>
        <v>367</v>
      </c>
      <c r="J279" s="54">
        <f>+'Agentes 2025'!J99</f>
        <v>373</v>
      </c>
      <c r="K279" s="54">
        <f>+'Agentes 2025'!K99</f>
        <v>388</v>
      </c>
      <c r="L279" s="54">
        <f>+'Agentes 2025'!L99</f>
        <v>414</v>
      </c>
      <c r="M279" s="54">
        <f>+'Agentes 2025'!M99</f>
        <v>429</v>
      </c>
      <c r="AA279" s="48"/>
    </row>
    <row r="280" spans="1:27" x14ac:dyDescent="0.25">
      <c r="A280" s="4" t="s">
        <v>91</v>
      </c>
      <c r="B280" s="54">
        <f>+'Agentes 2025'!B100</f>
        <v>821</v>
      </c>
      <c r="C280" s="54">
        <f>+'Agentes 2025'!C100</f>
        <v>835</v>
      </c>
      <c r="D280" s="54">
        <f>+'Agentes 2025'!D100</f>
        <v>883</v>
      </c>
      <c r="E280" s="54">
        <f>+'Agentes 2025'!E100</f>
        <v>901</v>
      </c>
      <c r="F280" s="54">
        <f>+'Agentes 2025'!F100</f>
        <v>911</v>
      </c>
      <c r="G280" s="54">
        <f>+'Agentes 2025'!G100</f>
        <v>939</v>
      </c>
      <c r="H280" s="54">
        <f>+'Agentes 2025'!H100</f>
        <v>942</v>
      </c>
      <c r="I280" s="54">
        <f>+'Agentes 2025'!I100</f>
        <v>968</v>
      </c>
      <c r="J280" s="54">
        <f>+'Agentes 2025'!J100</f>
        <v>1000</v>
      </c>
      <c r="K280" s="54">
        <f>+'Agentes 2025'!K100</f>
        <v>1036</v>
      </c>
      <c r="L280" s="54">
        <f>+'Agentes 2025'!L100</f>
        <v>1078</v>
      </c>
      <c r="M280" s="54">
        <f>+'Agentes 2025'!M100</f>
        <v>1113</v>
      </c>
      <c r="AA280" s="48"/>
    </row>
    <row r="281" spans="1:27" x14ac:dyDescent="0.25">
      <c r="A281" s="4" t="s">
        <v>92</v>
      </c>
      <c r="B281" s="54">
        <f>+'Agentes 2025'!B101</f>
        <v>840</v>
      </c>
      <c r="C281" s="54">
        <f>+'Agentes 2025'!C101</f>
        <v>849</v>
      </c>
      <c r="D281" s="54">
        <f>+'Agentes 2025'!D101</f>
        <v>870</v>
      </c>
      <c r="E281" s="54">
        <f>+'Agentes 2025'!E101</f>
        <v>896</v>
      </c>
      <c r="F281" s="54">
        <f>+'Agentes 2025'!F101</f>
        <v>891</v>
      </c>
      <c r="G281" s="54">
        <f>+'Agentes 2025'!G101</f>
        <v>932</v>
      </c>
      <c r="H281" s="54">
        <f>+'Agentes 2025'!H101</f>
        <v>931</v>
      </c>
      <c r="I281" s="54">
        <f>+'Agentes 2025'!I101</f>
        <v>953</v>
      </c>
      <c r="J281" s="54">
        <f>+'Agentes 2025'!J101</f>
        <v>976</v>
      </c>
      <c r="K281" s="54">
        <f>+'Agentes 2025'!K101</f>
        <v>961</v>
      </c>
      <c r="L281" s="54">
        <f>+'Agentes 2025'!L101</f>
        <v>981</v>
      </c>
      <c r="M281" s="54">
        <f>+'Agentes 2025'!M101</f>
        <v>978</v>
      </c>
      <c r="AA281" s="48"/>
    </row>
    <row r="282" spans="1:27" x14ac:dyDescent="0.25">
      <c r="A282" s="4" t="s">
        <v>93</v>
      </c>
      <c r="B282" s="54">
        <f>+'Agentes 2025'!B102</f>
        <v>2241</v>
      </c>
      <c r="C282" s="54">
        <f>+'Agentes 2025'!C102</f>
        <v>2283</v>
      </c>
      <c r="D282" s="54">
        <f>+'Agentes 2025'!D102</f>
        <v>2434</v>
      </c>
      <c r="E282" s="54">
        <f>+'Agentes 2025'!E102</f>
        <v>2519</v>
      </c>
      <c r="F282" s="54">
        <f>+'Agentes 2025'!F102</f>
        <v>2524</v>
      </c>
      <c r="G282" s="54">
        <f>+'Agentes 2025'!G102</f>
        <v>2652</v>
      </c>
      <c r="H282" s="54">
        <f>+'Agentes 2025'!H102</f>
        <v>2663</v>
      </c>
      <c r="I282" s="54">
        <f>+'Agentes 2025'!I102</f>
        <v>2863</v>
      </c>
      <c r="J282" s="54">
        <f>+'Agentes 2025'!J102</f>
        <v>3016</v>
      </c>
      <c r="K282" s="54">
        <f>+'Agentes 2025'!K102</f>
        <v>3201</v>
      </c>
      <c r="L282" s="54">
        <f>+'Agentes 2025'!L102</f>
        <v>3390</v>
      </c>
      <c r="M282" s="54">
        <f>+'Agentes 2025'!M102</f>
        <v>3417</v>
      </c>
      <c r="AA282" s="48"/>
    </row>
    <row r="283" spans="1:27" x14ac:dyDescent="0.25">
      <c r="A283" s="4" t="s">
        <v>94</v>
      </c>
      <c r="B283" s="54">
        <f>+'Agentes 2025'!B103</f>
        <v>4317</v>
      </c>
      <c r="C283" s="54">
        <f>+'Agentes 2025'!C103</f>
        <v>4430</v>
      </c>
      <c r="D283" s="54">
        <f>+'Agentes 2025'!D103</f>
        <v>4697</v>
      </c>
      <c r="E283" s="54">
        <f>+'Agentes 2025'!E103</f>
        <v>4887</v>
      </c>
      <c r="F283" s="54">
        <f>+'Agentes 2025'!F103</f>
        <v>4933</v>
      </c>
      <c r="G283" s="54">
        <f>+'Agentes 2025'!G103</f>
        <v>5092</v>
      </c>
      <c r="H283" s="54">
        <f>+'Agentes 2025'!H103</f>
        <v>5108</v>
      </c>
      <c r="I283" s="54">
        <f>+'Agentes 2025'!I103</f>
        <v>5457</v>
      </c>
      <c r="J283" s="54">
        <f>+'Agentes 2025'!J103</f>
        <v>5631</v>
      </c>
      <c r="K283" s="54">
        <f>+'Agentes 2025'!K103</f>
        <v>5884</v>
      </c>
      <c r="L283" s="54">
        <f>+'Agentes 2025'!L103</f>
        <v>6195</v>
      </c>
      <c r="M283" s="54">
        <f>+'Agentes 2025'!M103</f>
        <v>6367</v>
      </c>
      <c r="AA283" s="48"/>
    </row>
    <row r="284" spans="1:27" x14ac:dyDescent="0.25">
      <c r="A284" s="4" t="s">
        <v>95</v>
      </c>
      <c r="B284" s="54">
        <f>+'Agentes 2025'!B104</f>
        <v>764</v>
      </c>
      <c r="C284" s="54">
        <f>+'Agentes 2025'!C104</f>
        <v>769</v>
      </c>
      <c r="D284" s="54">
        <f>+'Agentes 2025'!D104</f>
        <v>797</v>
      </c>
      <c r="E284" s="54">
        <f>+'Agentes 2025'!E104</f>
        <v>829</v>
      </c>
      <c r="F284" s="54">
        <f>+'Agentes 2025'!F104</f>
        <v>819</v>
      </c>
      <c r="G284" s="54">
        <f>+'Agentes 2025'!G104</f>
        <v>834</v>
      </c>
      <c r="H284" s="54">
        <f>+'Agentes 2025'!H104</f>
        <v>836</v>
      </c>
      <c r="I284" s="54">
        <f>+'Agentes 2025'!I104</f>
        <v>888</v>
      </c>
      <c r="J284" s="54">
        <f>+'Agentes 2025'!J104</f>
        <v>928</v>
      </c>
      <c r="K284" s="54">
        <f>+'Agentes 2025'!K104</f>
        <v>952</v>
      </c>
      <c r="L284" s="54">
        <f>+'Agentes 2025'!L104</f>
        <v>964</v>
      </c>
      <c r="M284" s="54">
        <f>+'Agentes 2025'!M104</f>
        <v>976</v>
      </c>
      <c r="AA284" s="48"/>
    </row>
    <row r="285" spans="1:27" x14ac:dyDescent="0.25">
      <c r="A285" s="4" t="s">
        <v>96</v>
      </c>
      <c r="B285" s="54">
        <f>+'Agentes 2025'!B105</f>
        <v>1224</v>
      </c>
      <c r="C285" s="54">
        <f>+'Agentes 2025'!C105</f>
        <v>1235</v>
      </c>
      <c r="D285" s="54">
        <f>+'Agentes 2025'!D105</f>
        <v>1303</v>
      </c>
      <c r="E285" s="54">
        <f>+'Agentes 2025'!E105</f>
        <v>1331</v>
      </c>
      <c r="F285" s="54">
        <f>+'Agentes 2025'!F105</f>
        <v>1332</v>
      </c>
      <c r="G285" s="54">
        <f>+'Agentes 2025'!G105</f>
        <v>1346</v>
      </c>
      <c r="H285" s="54">
        <f>+'Agentes 2025'!H105</f>
        <v>1347</v>
      </c>
      <c r="I285" s="54">
        <f>+'Agentes 2025'!I105</f>
        <v>1381</v>
      </c>
      <c r="J285" s="54">
        <f>+'Agentes 2025'!J105</f>
        <v>1422</v>
      </c>
      <c r="K285" s="54">
        <f>+'Agentes 2025'!K105</f>
        <v>1386</v>
      </c>
      <c r="L285" s="54">
        <f>+'Agentes 2025'!L105</f>
        <v>1538</v>
      </c>
      <c r="M285" s="54">
        <f>+'Agentes 2025'!M105</f>
        <v>1563</v>
      </c>
      <c r="AA285" s="48"/>
    </row>
    <row r="286" spans="1:27" x14ac:dyDescent="0.25">
      <c r="A286" s="4" t="s">
        <v>97</v>
      </c>
      <c r="B286" s="54">
        <f>+'Agentes 2025'!B106</f>
        <v>924</v>
      </c>
      <c r="C286" s="54">
        <f>+'Agentes 2025'!C106</f>
        <v>959</v>
      </c>
      <c r="D286" s="54">
        <f>+'Agentes 2025'!D106</f>
        <v>1009</v>
      </c>
      <c r="E286" s="54">
        <f>+'Agentes 2025'!E106</f>
        <v>1037</v>
      </c>
      <c r="F286" s="54">
        <f>+'Agentes 2025'!F106</f>
        <v>1063</v>
      </c>
      <c r="G286" s="54">
        <f>+'Agentes 2025'!G106</f>
        <v>1040</v>
      </c>
      <c r="H286" s="54">
        <f>+'Agentes 2025'!H106</f>
        <v>1040</v>
      </c>
      <c r="I286" s="54">
        <f>+'Agentes 2025'!I106</f>
        <v>1086</v>
      </c>
      <c r="J286" s="54">
        <f>+'Agentes 2025'!J106</f>
        <v>1114</v>
      </c>
      <c r="K286" s="54">
        <f>+'Agentes 2025'!K106</f>
        <v>1148</v>
      </c>
      <c r="L286" s="54">
        <f>+'Agentes 2025'!L106</f>
        <v>1192</v>
      </c>
      <c r="M286" s="54">
        <f>+'Agentes 2025'!M106</f>
        <v>1216</v>
      </c>
      <c r="AA286" s="48"/>
    </row>
    <row r="287" spans="1:27" x14ac:dyDescent="0.25">
      <c r="A287" s="4" t="s">
        <v>98</v>
      </c>
      <c r="B287" s="54">
        <f>+'Agentes 2025'!B107</f>
        <v>345</v>
      </c>
      <c r="C287" s="54">
        <f>+'Agentes 2025'!C107</f>
        <v>342</v>
      </c>
      <c r="D287" s="54">
        <f>+'Agentes 2025'!D107</f>
        <v>349</v>
      </c>
      <c r="E287" s="54">
        <f>+'Agentes 2025'!E107</f>
        <v>349</v>
      </c>
      <c r="F287" s="54">
        <f>+'Agentes 2025'!F107</f>
        <v>349</v>
      </c>
      <c r="G287" s="54">
        <f>+'Agentes 2025'!G107</f>
        <v>363</v>
      </c>
      <c r="H287" s="54">
        <f>+'Agentes 2025'!H107</f>
        <v>365</v>
      </c>
      <c r="I287" s="54">
        <f>+'Agentes 2025'!I107</f>
        <v>377</v>
      </c>
      <c r="J287" s="54">
        <f>+'Agentes 2025'!J107</f>
        <v>388</v>
      </c>
      <c r="K287" s="54">
        <f>+'Agentes 2025'!K107</f>
        <v>448</v>
      </c>
      <c r="L287" s="54">
        <f>+'Agentes 2025'!L107</f>
        <v>492</v>
      </c>
      <c r="M287" s="54">
        <f>+'Agentes 2025'!M107</f>
        <v>500</v>
      </c>
      <c r="AA287" s="48"/>
    </row>
    <row r="288" spans="1:27" x14ac:dyDescent="0.25">
      <c r="A288" s="4" t="s">
        <v>99</v>
      </c>
      <c r="B288" s="54">
        <f>+'Agentes 2025'!B108</f>
        <v>1847</v>
      </c>
      <c r="C288" s="54">
        <f>+'Agentes 2025'!C108</f>
        <v>1873</v>
      </c>
      <c r="D288" s="54">
        <f>+'Agentes 2025'!D108</f>
        <v>1960</v>
      </c>
      <c r="E288" s="54">
        <f>+'Agentes 2025'!E108</f>
        <v>1977</v>
      </c>
      <c r="F288" s="54">
        <f>+'Agentes 2025'!F108</f>
        <v>2010</v>
      </c>
      <c r="G288" s="54">
        <f>+'Agentes 2025'!G108</f>
        <v>2056</v>
      </c>
      <c r="H288" s="54">
        <f>+'Agentes 2025'!H108</f>
        <v>2065</v>
      </c>
      <c r="I288" s="54">
        <f>+'Agentes 2025'!I108</f>
        <v>2196</v>
      </c>
      <c r="J288" s="54">
        <f>+'Agentes 2025'!J108</f>
        <v>2240</v>
      </c>
      <c r="K288" s="54">
        <f>+'Agentes 2025'!K108</f>
        <v>2308</v>
      </c>
      <c r="L288" s="54">
        <f>+'Agentes 2025'!L108</f>
        <v>2402</v>
      </c>
      <c r="M288" s="54">
        <f>+'Agentes 2025'!M108</f>
        <v>2447</v>
      </c>
      <c r="AA288" s="48"/>
    </row>
    <row r="289" spans="1:27" x14ac:dyDescent="0.25">
      <c r="A289" s="4" t="s">
        <v>100</v>
      </c>
      <c r="B289" s="54">
        <f>+'Agentes 2025'!B109</f>
        <v>1097</v>
      </c>
      <c r="C289" s="54">
        <f>+'Agentes 2025'!C109</f>
        <v>1139</v>
      </c>
      <c r="D289" s="54">
        <f>+'Agentes 2025'!D109</f>
        <v>1227</v>
      </c>
      <c r="E289" s="54">
        <f>+'Agentes 2025'!E109</f>
        <v>1282</v>
      </c>
      <c r="F289" s="54">
        <f>+'Agentes 2025'!F109</f>
        <v>1286</v>
      </c>
      <c r="G289" s="54">
        <f>+'Agentes 2025'!G109</f>
        <v>1321</v>
      </c>
      <c r="H289" s="54">
        <f>+'Agentes 2025'!H109</f>
        <v>1324</v>
      </c>
      <c r="I289" s="54">
        <f>+'Agentes 2025'!I109</f>
        <v>1359</v>
      </c>
      <c r="J289" s="54">
        <f>+'Agentes 2025'!J109</f>
        <v>1393</v>
      </c>
      <c r="K289" s="54">
        <f>+'Agentes 2025'!K109</f>
        <v>1459</v>
      </c>
      <c r="L289" s="54">
        <f>+'Agentes 2025'!L109</f>
        <v>1527</v>
      </c>
      <c r="M289" s="54">
        <f>+'Agentes 2025'!M109</f>
        <v>1565</v>
      </c>
      <c r="AA289" s="48"/>
    </row>
    <row r="290" spans="1:27" x14ac:dyDescent="0.25">
      <c r="A290" s="4" t="s">
        <v>101</v>
      </c>
      <c r="B290" s="54">
        <f>+'Agentes 2025'!B110</f>
        <v>711</v>
      </c>
      <c r="C290" s="54">
        <f>+'Agentes 2025'!C110</f>
        <v>718</v>
      </c>
      <c r="D290" s="54">
        <f>+'Agentes 2025'!D110</f>
        <v>767</v>
      </c>
      <c r="E290" s="54">
        <f>+'Agentes 2025'!E110</f>
        <v>810</v>
      </c>
      <c r="F290" s="54">
        <f>+'Agentes 2025'!F110</f>
        <v>815</v>
      </c>
      <c r="G290" s="54">
        <f>+'Agentes 2025'!G110</f>
        <v>979</v>
      </c>
      <c r="H290" s="54">
        <f>+'Agentes 2025'!H110</f>
        <v>985</v>
      </c>
      <c r="I290" s="54">
        <f>+'Agentes 2025'!I110</f>
        <v>1026</v>
      </c>
      <c r="J290" s="54">
        <f>+'Agentes 2025'!J110</f>
        <v>1055</v>
      </c>
      <c r="K290" s="54">
        <f>+'Agentes 2025'!K110</f>
        <v>1099</v>
      </c>
      <c r="L290" s="54">
        <f>+'Agentes 2025'!L110</f>
        <v>1153</v>
      </c>
      <c r="M290" s="54">
        <f>+'Agentes 2025'!M110</f>
        <v>1171</v>
      </c>
      <c r="AA290" s="48"/>
    </row>
    <row r="291" spans="1:27" x14ac:dyDescent="0.25">
      <c r="A291" s="4" t="s">
        <v>102</v>
      </c>
      <c r="B291" s="54">
        <f>+'Agentes 2025'!B111</f>
        <v>94</v>
      </c>
      <c r="C291" s="54">
        <f>+'Agentes 2025'!C111</f>
        <v>95</v>
      </c>
      <c r="D291" s="54">
        <f>+'Agentes 2025'!D111</f>
        <v>96</v>
      </c>
      <c r="E291" s="54">
        <f>+'Agentes 2025'!E111</f>
        <v>102</v>
      </c>
      <c r="F291" s="54">
        <f>+'Agentes 2025'!F111</f>
        <v>102</v>
      </c>
      <c r="G291" s="54">
        <f>+'Agentes 2025'!G111</f>
        <v>100</v>
      </c>
      <c r="H291" s="54">
        <f>+'Agentes 2025'!H111</f>
        <v>100</v>
      </c>
      <c r="I291" s="54">
        <f>+'Agentes 2025'!I111</f>
        <v>95</v>
      </c>
      <c r="J291" s="54">
        <f>+'Agentes 2025'!J111</f>
        <v>108</v>
      </c>
      <c r="K291" s="54">
        <f>+'Agentes 2025'!K111</f>
        <v>111</v>
      </c>
      <c r="L291" s="54">
        <f>+'Agentes 2025'!L111</f>
        <v>112</v>
      </c>
      <c r="M291" s="54">
        <f>+'Agentes 2025'!M111</f>
        <v>104</v>
      </c>
      <c r="AA291" s="48"/>
    </row>
    <row r="292" spans="1:27" x14ac:dyDescent="0.25">
      <c r="A292" s="4" t="s">
        <v>103</v>
      </c>
      <c r="B292" s="54">
        <f>+'Agentes 2025'!B112</f>
        <v>461</v>
      </c>
      <c r="C292" s="54">
        <f>+'Agentes 2025'!C112</f>
        <v>470</v>
      </c>
      <c r="D292" s="54">
        <f>+'Agentes 2025'!D112</f>
        <v>495</v>
      </c>
      <c r="E292" s="54">
        <f>+'Agentes 2025'!E112</f>
        <v>523</v>
      </c>
      <c r="F292" s="54">
        <f>+'Agentes 2025'!F112</f>
        <v>520</v>
      </c>
      <c r="G292" s="54">
        <f>+'Agentes 2025'!G112</f>
        <v>524</v>
      </c>
      <c r="H292" s="54">
        <f>+'Agentes 2025'!H112</f>
        <v>525</v>
      </c>
      <c r="I292" s="54">
        <f>+'Agentes 2025'!I112</f>
        <v>512</v>
      </c>
      <c r="J292" s="54">
        <f>+'Agentes 2025'!J112</f>
        <v>520</v>
      </c>
      <c r="K292" s="54">
        <f>+'Agentes 2025'!K112</f>
        <v>510</v>
      </c>
      <c r="L292" s="54">
        <f>+'Agentes 2025'!L112</f>
        <v>537</v>
      </c>
      <c r="M292" s="54">
        <f>+'Agentes 2025'!M112</f>
        <v>544</v>
      </c>
      <c r="AA292" s="48"/>
    </row>
    <row r="293" spans="1:27" x14ac:dyDescent="0.25">
      <c r="A293" s="4" t="s">
        <v>104</v>
      </c>
      <c r="B293" s="54">
        <f>+'Agentes 2025'!B113</f>
        <v>121</v>
      </c>
      <c r="C293" s="54">
        <f>+'Agentes 2025'!C113</f>
        <v>123</v>
      </c>
      <c r="D293" s="54">
        <f>+'Agentes 2025'!D113</f>
        <v>122</v>
      </c>
      <c r="E293" s="54">
        <f>+'Agentes 2025'!E113</f>
        <v>118</v>
      </c>
      <c r="F293" s="54">
        <f>+'Agentes 2025'!F113</f>
        <v>117</v>
      </c>
      <c r="G293" s="54">
        <f>+'Agentes 2025'!G113</f>
        <v>114</v>
      </c>
      <c r="H293" s="54">
        <f>+'Agentes 2025'!H113</f>
        <v>114</v>
      </c>
      <c r="I293" s="54">
        <f>+'Agentes 2025'!I113</f>
        <v>106</v>
      </c>
      <c r="J293" s="54">
        <f>+'Agentes 2025'!J113</f>
        <v>113</v>
      </c>
      <c r="K293" s="54">
        <f>+'Agentes 2025'!K113</f>
        <v>114</v>
      </c>
      <c r="L293" s="54">
        <f>+'Agentes 2025'!L113</f>
        <v>115</v>
      </c>
      <c r="M293" s="54">
        <f>+'Agentes 2025'!M113</f>
        <v>116</v>
      </c>
      <c r="AA293" s="48"/>
    </row>
    <row r="294" spans="1:27" x14ac:dyDescent="0.25">
      <c r="A294" s="4" t="s">
        <v>105</v>
      </c>
      <c r="B294" s="54">
        <f>+'Agentes 2025'!B114</f>
        <v>76</v>
      </c>
      <c r="C294" s="54">
        <f>+'Agentes 2025'!C114</f>
        <v>73</v>
      </c>
      <c r="D294" s="54">
        <f>+'Agentes 2025'!D114</f>
        <v>70</v>
      </c>
      <c r="E294" s="54">
        <f>+'Agentes 2025'!E114</f>
        <v>74</v>
      </c>
      <c r="F294" s="54">
        <f>+'Agentes 2025'!F114</f>
        <v>75</v>
      </c>
      <c r="G294" s="54">
        <f>+'Agentes 2025'!G114</f>
        <v>72</v>
      </c>
      <c r="H294" s="54">
        <f>+'Agentes 2025'!H114</f>
        <v>74</v>
      </c>
      <c r="I294" s="54">
        <f>+'Agentes 2025'!I114</f>
        <v>71</v>
      </c>
      <c r="J294" s="54">
        <f>+'Agentes 2025'!J114</f>
        <v>78</v>
      </c>
      <c r="K294" s="54">
        <f>+'Agentes 2025'!K114</f>
        <v>77</v>
      </c>
      <c r="L294" s="54">
        <f>+'Agentes 2025'!L114</f>
        <v>71</v>
      </c>
      <c r="M294" s="54">
        <f>+'Agentes 2025'!M114</f>
        <v>69</v>
      </c>
      <c r="AA294" s="48"/>
    </row>
    <row r="295" spans="1:27" x14ac:dyDescent="0.25">
      <c r="A295" s="4"/>
      <c r="B295" s="54">
        <f>+'Agentes 2025'!B115</f>
        <v>0</v>
      </c>
      <c r="C295" s="54">
        <f>+'Agentes 2025'!C115</f>
        <v>0</v>
      </c>
      <c r="D295" s="54">
        <f>+'Agentes 2025'!D115</f>
        <v>0</v>
      </c>
      <c r="E295" s="54">
        <f>+'Agentes 2025'!E115</f>
        <v>0</v>
      </c>
      <c r="F295" s="54">
        <f>+'Agentes 2025'!F115</f>
        <v>0</v>
      </c>
      <c r="G295" s="54">
        <f>+'Agentes 2025'!G115</f>
        <v>0</v>
      </c>
      <c r="H295" s="54">
        <f>+'Agentes 2025'!H115</f>
        <v>0</v>
      </c>
      <c r="I295" s="54">
        <f>+'Agentes 2025'!I115</f>
        <v>0</v>
      </c>
      <c r="J295" s="54">
        <f>+'Agentes 2025'!J115</f>
        <v>0</v>
      </c>
      <c r="K295" s="54">
        <f>+'Agentes 2025'!K115</f>
        <v>0</v>
      </c>
      <c r="L295" s="54">
        <f>+'Agentes 2025'!L115</f>
        <v>0</v>
      </c>
      <c r="M295" s="54">
        <f>+'Agentes 2025'!M115</f>
        <v>0</v>
      </c>
      <c r="AA295" s="48"/>
    </row>
    <row r="296" spans="1:27" x14ac:dyDescent="0.25">
      <c r="A296" s="6" t="s">
        <v>106</v>
      </c>
      <c r="B296" s="6">
        <f>SUM(B297:B320)</f>
        <v>50443</v>
      </c>
      <c r="C296" s="6">
        <f t="shared" ref="C296" si="88">SUM(C297:C320)</f>
        <v>50704</v>
      </c>
      <c r="D296" s="6">
        <f t="shared" ref="D296" si="89">SUM(D297:D320)</f>
        <v>55323</v>
      </c>
      <c r="E296" s="6">
        <f t="shared" ref="E296" si="90">SUM(E297:E320)</f>
        <v>56623</v>
      </c>
      <c r="F296" s="6">
        <f t="shared" ref="F296" si="91">SUM(F297:F320)</f>
        <v>56634</v>
      </c>
      <c r="G296" s="6">
        <f t="shared" ref="G296" si="92">SUM(G297:G320)</f>
        <v>59280</v>
      </c>
      <c r="H296" s="6">
        <f t="shared" ref="H296" si="93">SUM(H297:H320)</f>
        <v>59509</v>
      </c>
      <c r="I296" s="6">
        <f t="shared" ref="I296" si="94">SUM(I297:I320)</f>
        <v>61675</v>
      </c>
      <c r="J296" s="6">
        <f t="shared" ref="J296" si="95">SUM(J297:J320)</f>
        <v>62845</v>
      </c>
      <c r="K296" s="6">
        <f t="shared" ref="K296" si="96">SUM(K297:K320)</f>
        <v>64609</v>
      </c>
      <c r="L296" s="6">
        <f t="shared" ref="L296" si="97">SUM(L297:L320)</f>
        <v>66768</v>
      </c>
      <c r="M296" s="6">
        <f t="shared" ref="M296" si="98">SUM(M297:M320)</f>
        <v>68209</v>
      </c>
      <c r="AA296" s="48"/>
    </row>
    <row r="297" spans="1:27" x14ac:dyDescent="0.25">
      <c r="A297" s="4" t="s">
        <v>107</v>
      </c>
      <c r="B297" s="54">
        <f>+'Agentes 2025'!B117</f>
        <v>23804</v>
      </c>
      <c r="C297" s="54">
        <f>+'Agentes 2025'!C117</f>
        <v>23858</v>
      </c>
      <c r="D297" s="54">
        <f>+'Agentes 2025'!D117</f>
        <v>26837</v>
      </c>
      <c r="E297" s="54">
        <f>+'Agentes 2025'!E117</f>
        <v>27428</v>
      </c>
      <c r="F297" s="54">
        <f>+'Agentes 2025'!F117</f>
        <v>27388</v>
      </c>
      <c r="G297" s="54">
        <f>+'Agentes 2025'!G117</f>
        <v>28485</v>
      </c>
      <c r="H297" s="54">
        <f>+'Agentes 2025'!H117</f>
        <v>28661</v>
      </c>
      <c r="I297" s="54">
        <f>+'Agentes 2025'!I117</f>
        <v>26908</v>
      </c>
      <c r="J297" s="54">
        <f>+'Agentes 2025'!J117</f>
        <v>27306</v>
      </c>
      <c r="K297" s="54">
        <f>+'Agentes 2025'!K117</f>
        <v>27913</v>
      </c>
      <c r="L297" s="54">
        <f>+'Agentes 2025'!L117</f>
        <v>28687</v>
      </c>
      <c r="M297" s="54">
        <f>+'Agentes 2025'!M117</f>
        <v>29198</v>
      </c>
      <c r="AA297" s="48"/>
    </row>
    <row r="298" spans="1:27" x14ac:dyDescent="0.25">
      <c r="A298" s="4" t="s">
        <v>108</v>
      </c>
      <c r="B298" s="54">
        <f>+'Agentes 2025'!B118</f>
        <v>6059</v>
      </c>
      <c r="C298" s="54">
        <f>+'Agentes 2025'!C118</f>
        <v>6152</v>
      </c>
      <c r="D298" s="54">
        <f>+'Agentes 2025'!D118</f>
        <v>7078</v>
      </c>
      <c r="E298" s="54">
        <f>+'Agentes 2025'!E118</f>
        <v>7268</v>
      </c>
      <c r="F298" s="54">
        <f>+'Agentes 2025'!F118</f>
        <v>7268</v>
      </c>
      <c r="G298" s="54">
        <f>+'Agentes 2025'!G118</f>
        <v>7584</v>
      </c>
      <c r="H298" s="54">
        <f>+'Agentes 2025'!H118</f>
        <v>7599</v>
      </c>
      <c r="I298" s="54">
        <f>+'Agentes 2025'!I118</f>
        <v>7511</v>
      </c>
      <c r="J298" s="54">
        <f>+'Agentes 2025'!J118</f>
        <v>7528</v>
      </c>
      <c r="K298" s="54">
        <f>+'Agentes 2025'!K118</f>
        <v>7872</v>
      </c>
      <c r="L298" s="54">
        <f>+'Agentes 2025'!L118</f>
        <v>8214</v>
      </c>
      <c r="M298" s="54">
        <f>+'Agentes 2025'!M118</f>
        <v>8488</v>
      </c>
      <c r="AA298" s="48"/>
    </row>
    <row r="299" spans="1:27" x14ac:dyDescent="0.25">
      <c r="A299" s="4" t="s">
        <v>109</v>
      </c>
      <c r="B299" s="54">
        <f>+'Agentes 2025'!B119</f>
        <v>2854</v>
      </c>
      <c r="C299" s="54">
        <f>+'Agentes 2025'!C119</f>
        <v>2889</v>
      </c>
      <c r="D299" s="54">
        <f>+'Agentes 2025'!D119</f>
        <v>2988</v>
      </c>
      <c r="E299" s="54">
        <f>+'Agentes 2025'!E119</f>
        <v>3026</v>
      </c>
      <c r="F299" s="54">
        <f>+'Agentes 2025'!F119</f>
        <v>3035</v>
      </c>
      <c r="G299" s="54">
        <f>+'Agentes 2025'!G119</f>
        <v>3188</v>
      </c>
      <c r="H299" s="54">
        <f>+'Agentes 2025'!H119</f>
        <v>3194</v>
      </c>
      <c r="I299" s="54">
        <f>+'Agentes 2025'!I119</f>
        <v>3348</v>
      </c>
      <c r="J299" s="54">
        <f>+'Agentes 2025'!J119</f>
        <v>3442</v>
      </c>
      <c r="K299" s="54">
        <f>+'Agentes 2025'!K119</f>
        <v>3519</v>
      </c>
      <c r="L299" s="54">
        <f>+'Agentes 2025'!L119</f>
        <v>3630</v>
      </c>
      <c r="M299" s="54">
        <f>+'Agentes 2025'!M119</f>
        <v>3711</v>
      </c>
      <c r="AA299" s="48"/>
    </row>
    <row r="300" spans="1:27" x14ac:dyDescent="0.25">
      <c r="A300" s="4" t="s">
        <v>110</v>
      </c>
      <c r="B300" s="54">
        <f>+'Agentes 2025'!B120</f>
        <v>669</v>
      </c>
      <c r="C300" s="54">
        <f>+'Agentes 2025'!C120</f>
        <v>671</v>
      </c>
      <c r="D300" s="54">
        <f>+'Agentes 2025'!D120</f>
        <v>687</v>
      </c>
      <c r="E300" s="54">
        <f>+'Agentes 2025'!E120</f>
        <v>719</v>
      </c>
      <c r="F300" s="54">
        <f>+'Agentes 2025'!F120</f>
        <v>721</v>
      </c>
      <c r="G300" s="54">
        <f>+'Agentes 2025'!G120</f>
        <v>750</v>
      </c>
      <c r="H300" s="54">
        <f>+'Agentes 2025'!H120</f>
        <v>751</v>
      </c>
      <c r="I300" s="54">
        <f>+'Agentes 2025'!I120</f>
        <v>728</v>
      </c>
      <c r="J300" s="54">
        <f>+'Agentes 2025'!J120</f>
        <v>738</v>
      </c>
      <c r="K300" s="54">
        <f>+'Agentes 2025'!K120</f>
        <v>749</v>
      </c>
      <c r="L300" s="54">
        <f>+'Agentes 2025'!L120</f>
        <v>754</v>
      </c>
      <c r="M300" s="54">
        <f>+'Agentes 2025'!M120</f>
        <v>755</v>
      </c>
      <c r="AA300" s="48"/>
    </row>
    <row r="301" spans="1:27" x14ac:dyDescent="0.25">
      <c r="A301" s="4" t="s">
        <v>111</v>
      </c>
      <c r="B301" s="54">
        <f>+'Agentes 2025'!B121</f>
        <v>310</v>
      </c>
      <c r="C301" s="54">
        <f>+'Agentes 2025'!C121</f>
        <v>314</v>
      </c>
      <c r="D301" s="54">
        <f>+'Agentes 2025'!D121</f>
        <v>322</v>
      </c>
      <c r="E301" s="54">
        <f>+'Agentes 2025'!E121</f>
        <v>324</v>
      </c>
      <c r="F301" s="54">
        <f>+'Agentes 2025'!F121</f>
        <v>337</v>
      </c>
      <c r="G301" s="54">
        <f>+'Agentes 2025'!G121</f>
        <v>339</v>
      </c>
      <c r="H301" s="54">
        <f>+'Agentes 2025'!H121</f>
        <v>340</v>
      </c>
      <c r="I301" s="54">
        <f>+'Agentes 2025'!I121</f>
        <v>344</v>
      </c>
      <c r="J301" s="54">
        <f>+'Agentes 2025'!J121</f>
        <v>355</v>
      </c>
      <c r="K301" s="54">
        <f>+'Agentes 2025'!K121</f>
        <v>366</v>
      </c>
      <c r="L301" s="54">
        <f>+'Agentes 2025'!L121</f>
        <v>373</v>
      </c>
      <c r="M301" s="54">
        <f>+'Agentes 2025'!M121</f>
        <v>372</v>
      </c>
      <c r="AA301" s="48"/>
    </row>
    <row r="302" spans="1:27" x14ac:dyDescent="0.25">
      <c r="A302" s="4" t="s">
        <v>112</v>
      </c>
      <c r="B302" s="54">
        <f>+'Agentes 2025'!B122</f>
        <v>1347</v>
      </c>
      <c r="C302" s="54">
        <f>+'Agentes 2025'!C122</f>
        <v>1349</v>
      </c>
      <c r="D302" s="54">
        <f>+'Agentes 2025'!D122</f>
        <v>1364</v>
      </c>
      <c r="E302" s="54">
        <f>+'Agentes 2025'!E122</f>
        <v>1375</v>
      </c>
      <c r="F302" s="54">
        <f>+'Agentes 2025'!F122</f>
        <v>1382</v>
      </c>
      <c r="G302" s="54">
        <f>+'Agentes 2025'!G122</f>
        <v>1392</v>
      </c>
      <c r="H302" s="54">
        <f>+'Agentes 2025'!H122</f>
        <v>1394</v>
      </c>
      <c r="I302" s="54">
        <f>+'Agentes 2025'!I122</f>
        <v>1446</v>
      </c>
      <c r="J302" s="54">
        <f>+'Agentes 2025'!J122</f>
        <v>1476</v>
      </c>
      <c r="K302" s="54">
        <f>+'Agentes 2025'!K122</f>
        <v>1519</v>
      </c>
      <c r="L302" s="54">
        <f>+'Agentes 2025'!L122</f>
        <v>1596</v>
      </c>
      <c r="M302" s="54">
        <f>+'Agentes 2025'!M122</f>
        <v>1631</v>
      </c>
      <c r="AA302" s="48"/>
    </row>
    <row r="303" spans="1:27" x14ac:dyDescent="0.25">
      <c r="A303" s="4" t="s">
        <v>113</v>
      </c>
      <c r="B303" s="54">
        <f>+'Agentes 2025'!B123</f>
        <v>2975</v>
      </c>
      <c r="C303" s="54">
        <f>+'Agentes 2025'!C123</f>
        <v>2973</v>
      </c>
      <c r="D303" s="54">
        <f>+'Agentes 2025'!D123</f>
        <v>2974</v>
      </c>
      <c r="E303" s="54">
        <f>+'Agentes 2025'!E123</f>
        <v>3008</v>
      </c>
      <c r="F303" s="54">
        <f>+'Agentes 2025'!F123</f>
        <v>2994</v>
      </c>
      <c r="G303" s="54">
        <f>+'Agentes 2025'!G123</f>
        <v>3151</v>
      </c>
      <c r="H303" s="54">
        <f>+'Agentes 2025'!H123</f>
        <v>3159</v>
      </c>
      <c r="I303" s="54">
        <f>+'Agentes 2025'!I123</f>
        <v>4374</v>
      </c>
      <c r="J303" s="54">
        <f>+'Agentes 2025'!J123</f>
        <v>4488</v>
      </c>
      <c r="K303" s="54">
        <f>+'Agentes 2025'!K123</f>
        <v>4715</v>
      </c>
      <c r="L303" s="54">
        <f>+'Agentes 2025'!L123</f>
        <v>4805</v>
      </c>
      <c r="M303" s="54">
        <f>+'Agentes 2025'!M123</f>
        <v>4932</v>
      </c>
      <c r="AA303" s="48"/>
    </row>
    <row r="304" spans="1:27" x14ac:dyDescent="0.25">
      <c r="A304" s="4" t="s">
        <v>114</v>
      </c>
      <c r="B304" s="54">
        <f>+'Agentes 2025'!B124</f>
        <v>526</v>
      </c>
      <c r="C304" s="54">
        <f>+'Agentes 2025'!C124</f>
        <v>531</v>
      </c>
      <c r="D304" s="54">
        <f>+'Agentes 2025'!D124</f>
        <v>549</v>
      </c>
      <c r="E304" s="54">
        <f>+'Agentes 2025'!E124</f>
        <v>559</v>
      </c>
      <c r="F304" s="54">
        <f>+'Agentes 2025'!F124</f>
        <v>555</v>
      </c>
      <c r="G304" s="54">
        <f>+'Agentes 2025'!G124</f>
        <v>672</v>
      </c>
      <c r="H304" s="54">
        <f>+'Agentes 2025'!H124</f>
        <v>677</v>
      </c>
      <c r="I304" s="54">
        <f>+'Agentes 2025'!I124</f>
        <v>908</v>
      </c>
      <c r="J304" s="54">
        <f>+'Agentes 2025'!J124</f>
        <v>935</v>
      </c>
      <c r="K304" s="54">
        <f>+'Agentes 2025'!K124</f>
        <v>919</v>
      </c>
      <c r="L304" s="54">
        <f>+'Agentes 2025'!L124</f>
        <v>997</v>
      </c>
      <c r="M304" s="54">
        <f>+'Agentes 2025'!M124</f>
        <v>1031</v>
      </c>
      <c r="AA304" s="48"/>
    </row>
    <row r="305" spans="1:27" x14ac:dyDescent="0.25">
      <c r="A305" s="4" t="s">
        <v>115</v>
      </c>
      <c r="B305" s="54">
        <f>+'Agentes 2025'!B125</f>
        <v>749</v>
      </c>
      <c r="C305" s="54">
        <f>+'Agentes 2025'!C125</f>
        <v>749</v>
      </c>
      <c r="D305" s="54">
        <f>+'Agentes 2025'!D125</f>
        <v>743</v>
      </c>
      <c r="E305" s="54">
        <f>+'Agentes 2025'!E125</f>
        <v>781</v>
      </c>
      <c r="F305" s="54">
        <f>+'Agentes 2025'!F125</f>
        <v>796</v>
      </c>
      <c r="G305" s="54">
        <f>+'Agentes 2025'!G125</f>
        <v>836</v>
      </c>
      <c r="H305" s="54">
        <f>+'Agentes 2025'!H125</f>
        <v>834</v>
      </c>
      <c r="I305" s="54">
        <f>+'Agentes 2025'!I125</f>
        <v>1122</v>
      </c>
      <c r="J305" s="54">
        <f>+'Agentes 2025'!J125</f>
        <v>1154</v>
      </c>
      <c r="K305" s="54">
        <f>+'Agentes 2025'!K125</f>
        <v>1099</v>
      </c>
      <c r="L305" s="54">
        <f>+'Agentes 2025'!L125</f>
        <v>1194</v>
      </c>
      <c r="M305" s="54">
        <f>+'Agentes 2025'!M125</f>
        <v>1229</v>
      </c>
      <c r="AA305" s="48"/>
    </row>
    <row r="306" spans="1:27" x14ac:dyDescent="0.25">
      <c r="A306" s="4" t="s">
        <v>116</v>
      </c>
      <c r="B306" s="54">
        <f>+'Agentes 2025'!B126</f>
        <v>856</v>
      </c>
      <c r="C306" s="54">
        <f>+'Agentes 2025'!C126</f>
        <v>867</v>
      </c>
      <c r="D306" s="54">
        <f>+'Agentes 2025'!D126</f>
        <v>957</v>
      </c>
      <c r="E306" s="54">
        <f>+'Agentes 2025'!E126</f>
        <v>988</v>
      </c>
      <c r="F306" s="54">
        <f>+'Agentes 2025'!F126</f>
        <v>981</v>
      </c>
      <c r="G306" s="54">
        <f>+'Agentes 2025'!G126</f>
        <v>1021</v>
      </c>
      <c r="H306" s="54">
        <f>+'Agentes 2025'!H126</f>
        <v>1022</v>
      </c>
      <c r="I306" s="54">
        <f>+'Agentes 2025'!I126</f>
        <v>979</v>
      </c>
      <c r="J306" s="54">
        <f>+'Agentes 2025'!J126</f>
        <v>1004</v>
      </c>
      <c r="K306" s="54">
        <f>+'Agentes 2025'!K126</f>
        <v>983</v>
      </c>
      <c r="L306" s="54">
        <f>+'Agentes 2025'!L126</f>
        <v>991</v>
      </c>
      <c r="M306" s="54">
        <f>+'Agentes 2025'!M126</f>
        <v>1014</v>
      </c>
      <c r="AA306" s="48"/>
    </row>
    <row r="307" spans="1:27" x14ac:dyDescent="0.25">
      <c r="A307" s="4" t="s">
        <v>117</v>
      </c>
      <c r="B307" s="54">
        <f>+'Agentes 2025'!B127</f>
        <v>1459</v>
      </c>
      <c r="C307" s="54">
        <f>+'Agentes 2025'!C127</f>
        <v>1470</v>
      </c>
      <c r="D307" s="54">
        <f>+'Agentes 2025'!D127</f>
        <v>1512</v>
      </c>
      <c r="E307" s="54">
        <f>+'Agentes 2025'!E127</f>
        <v>1554</v>
      </c>
      <c r="F307" s="54">
        <f>+'Agentes 2025'!F127</f>
        <v>1548</v>
      </c>
      <c r="G307" s="54">
        <f>+'Agentes 2025'!G127</f>
        <v>1641</v>
      </c>
      <c r="H307" s="54">
        <f>+'Agentes 2025'!H127</f>
        <v>1645</v>
      </c>
      <c r="I307" s="54">
        <f>+'Agentes 2025'!I127</f>
        <v>1832</v>
      </c>
      <c r="J307" s="54">
        <f>+'Agentes 2025'!J127</f>
        <v>1885</v>
      </c>
      <c r="K307" s="54">
        <f>+'Agentes 2025'!K127</f>
        <v>1928</v>
      </c>
      <c r="L307" s="54">
        <f>+'Agentes 2025'!L127</f>
        <v>2038</v>
      </c>
      <c r="M307" s="54">
        <f>+'Agentes 2025'!M127</f>
        <v>2098</v>
      </c>
      <c r="AA307" s="48"/>
    </row>
    <row r="308" spans="1:27" x14ac:dyDescent="0.25">
      <c r="A308" s="4" t="s">
        <v>118</v>
      </c>
      <c r="B308" s="54">
        <f>+'Agentes 2025'!B128</f>
        <v>1941</v>
      </c>
      <c r="C308" s="54">
        <f>+'Agentes 2025'!C128</f>
        <v>1942</v>
      </c>
      <c r="D308" s="54">
        <f>+'Agentes 2025'!D128</f>
        <v>1959</v>
      </c>
      <c r="E308" s="54">
        <f>+'Agentes 2025'!E128</f>
        <v>1987</v>
      </c>
      <c r="F308" s="54">
        <f>+'Agentes 2025'!F128</f>
        <v>1988</v>
      </c>
      <c r="G308" s="54">
        <f>+'Agentes 2025'!G128</f>
        <v>2060</v>
      </c>
      <c r="H308" s="54">
        <f>+'Agentes 2025'!H128</f>
        <v>2062</v>
      </c>
      <c r="I308" s="54">
        <f>+'Agentes 2025'!I128</f>
        <v>2202</v>
      </c>
      <c r="J308" s="54">
        <f>+'Agentes 2025'!J128</f>
        <v>2260</v>
      </c>
      <c r="K308" s="54">
        <f>+'Agentes 2025'!K128</f>
        <v>2210</v>
      </c>
      <c r="L308" s="54">
        <f>+'Agentes 2025'!L128</f>
        <v>2280</v>
      </c>
      <c r="M308" s="54">
        <f>+'Agentes 2025'!M128</f>
        <v>2334</v>
      </c>
      <c r="AA308" s="48"/>
    </row>
    <row r="309" spans="1:27" x14ac:dyDescent="0.25">
      <c r="A309" s="4" t="s">
        <v>119</v>
      </c>
      <c r="B309" s="54">
        <f>+'Agentes 2025'!B129</f>
        <v>1167</v>
      </c>
      <c r="C309" s="54">
        <f>+'Agentes 2025'!C129</f>
        <v>1180</v>
      </c>
      <c r="D309" s="54">
        <f>+'Agentes 2025'!D129</f>
        <v>1213</v>
      </c>
      <c r="E309" s="54">
        <f>+'Agentes 2025'!E129</f>
        <v>1249</v>
      </c>
      <c r="F309" s="54">
        <f>+'Agentes 2025'!F129</f>
        <v>1254</v>
      </c>
      <c r="G309" s="54">
        <f>+'Agentes 2025'!G129</f>
        <v>1408</v>
      </c>
      <c r="H309" s="54">
        <f>+'Agentes 2025'!H129</f>
        <v>1413</v>
      </c>
      <c r="I309" s="54">
        <f>+'Agentes 2025'!I129</f>
        <v>2182</v>
      </c>
      <c r="J309" s="54">
        <f>+'Agentes 2025'!J129</f>
        <v>2299</v>
      </c>
      <c r="K309" s="54">
        <f>+'Agentes 2025'!K129</f>
        <v>2429</v>
      </c>
      <c r="L309" s="54">
        <f>+'Agentes 2025'!L129</f>
        <v>2519</v>
      </c>
      <c r="M309" s="54">
        <f>+'Agentes 2025'!M129</f>
        <v>2553</v>
      </c>
      <c r="AA309" s="48"/>
    </row>
    <row r="310" spans="1:27" x14ac:dyDescent="0.25">
      <c r="A310" s="4" t="s">
        <v>120</v>
      </c>
      <c r="B310" s="54">
        <f>+'Agentes 2025'!B130</f>
        <v>531</v>
      </c>
      <c r="C310" s="54">
        <f>+'Agentes 2025'!C130</f>
        <v>533</v>
      </c>
      <c r="D310" s="54">
        <f>+'Agentes 2025'!D130</f>
        <v>549</v>
      </c>
      <c r="E310" s="54">
        <f>+'Agentes 2025'!E130</f>
        <v>566</v>
      </c>
      <c r="F310" s="54">
        <f>+'Agentes 2025'!F130</f>
        <v>564</v>
      </c>
      <c r="G310" s="54">
        <f>+'Agentes 2025'!G130</f>
        <v>571</v>
      </c>
      <c r="H310" s="54">
        <f>+'Agentes 2025'!H130</f>
        <v>569</v>
      </c>
      <c r="I310" s="54">
        <f>+'Agentes 2025'!I130</f>
        <v>659</v>
      </c>
      <c r="J310" s="54">
        <f>+'Agentes 2025'!J130</f>
        <v>670</v>
      </c>
      <c r="K310" s="54">
        <f>+'Agentes 2025'!K130</f>
        <v>709</v>
      </c>
      <c r="L310" s="54">
        <f>+'Agentes 2025'!L130</f>
        <v>755</v>
      </c>
      <c r="M310" s="54">
        <f>+'Agentes 2025'!M130</f>
        <v>763</v>
      </c>
      <c r="AA310" s="48"/>
    </row>
    <row r="311" spans="1:27" x14ac:dyDescent="0.25">
      <c r="A311" s="4" t="s">
        <v>121</v>
      </c>
      <c r="B311" s="54">
        <f>+'Agentes 2025'!B131</f>
        <v>527</v>
      </c>
      <c r="C311" s="54">
        <f>+'Agentes 2025'!C131</f>
        <v>530</v>
      </c>
      <c r="D311" s="54">
        <f>+'Agentes 2025'!D131</f>
        <v>539</v>
      </c>
      <c r="E311" s="54">
        <f>+'Agentes 2025'!E131</f>
        <v>549</v>
      </c>
      <c r="F311" s="54">
        <f>+'Agentes 2025'!F131</f>
        <v>546</v>
      </c>
      <c r="G311" s="54">
        <f>+'Agentes 2025'!G131</f>
        <v>617</v>
      </c>
      <c r="H311" s="54">
        <f>+'Agentes 2025'!H131</f>
        <v>619</v>
      </c>
      <c r="I311" s="54">
        <f>+'Agentes 2025'!I131</f>
        <v>815</v>
      </c>
      <c r="J311" s="54">
        <f>+'Agentes 2025'!J131</f>
        <v>838</v>
      </c>
      <c r="K311" s="54">
        <f>+'Agentes 2025'!K131</f>
        <v>871</v>
      </c>
      <c r="L311" s="54">
        <f>+'Agentes 2025'!L131</f>
        <v>885</v>
      </c>
      <c r="M311" s="54">
        <f>+'Agentes 2025'!M131</f>
        <v>910</v>
      </c>
      <c r="AA311" s="48"/>
    </row>
    <row r="312" spans="1:27" x14ac:dyDescent="0.25">
      <c r="A312" s="4" t="s">
        <v>122</v>
      </c>
      <c r="B312" s="54">
        <f>+'Agentes 2025'!B132</f>
        <v>922</v>
      </c>
      <c r="C312" s="54">
        <f>+'Agentes 2025'!C132</f>
        <v>926</v>
      </c>
      <c r="D312" s="54">
        <f>+'Agentes 2025'!D132</f>
        <v>961</v>
      </c>
      <c r="E312" s="54">
        <f>+'Agentes 2025'!E132</f>
        <v>985</v>
      </c>
      <c r="F312" s="54">
        <f>+'Agentes 2025'!F132</f>
        <v>974</v>
      </c>
      <c r="G312" s="54">
        <f>+'Agentes 2025'!G132</f>
        <v>1105</v>
      </c>
      <c r="H312" s="54">
        <f>+'Agentes 2025'!H132</f>
        <v>1109</v>
      </c>
      <c r="I312" s="54">
        <f>+'Agentes 2025'!I132</f>
        <v>1417</v>
      </c>
      <c r="J312" s="54">
        <f>+'Agentes 2025'!J132</f>
        <v>1439</v>
      </c>
      <c r="K312" s="54">
        <f>+'Agentes 2025'!K132</f>
        <v>1483</v>
      </c>
      <c r="L312" s="54">
        <f>+'Agentes 2025'!L132</f>
        <v>1523</v>
      </c>
      <c r="M312" s="54">
        <f>+'Agentes 2025'!M132</f>
        <v>1567</v>
      </c>
      <c r="AA312" s="48"/>
    </row>
    <row r="313" spans="1:27" x14ac:dyDescent="0.25">
      <c r="A313" s="4" t="s">
        <v>123</v>
      </c>
      <c r="B313" s="54">
        <f>+'Agentes 2025'!B133</f>
        <v>542</v>
      </c>
      <c r="C313" s="54">
        <f>+'Agentes 2025'!C133</f>
        <v>557</v>
      </c>
      <c r="D313" s="54">
        <f>+'Agentes 2025'!D133</f>
        <v>552</v>
      </c>
      <c r="E313" s="54">
        <f>+'Agentes 2025'!E133</f>
        <v>582</v>
      </c>
      <c r="F313" s="54">
        <f>+'Agentes 2025'!F133</f>
        <v>594</v>
      </c>
      <c r="G313" s="54">
        <f>+'Agentes 2025'!G133</f>
        <v>591</v>
      </c>
      <c r="H313" s="54">
        <f>+'Agentes 2025'!H133</f>
        <v>587</v>
      </c>
      <c r="I313" s="54">
        <f>+'Agentes 2025'!I133</f>
        <v>628</v>
      </c>
      <c r="J313" s="54">
        <f>+'Agentes 2025'!J133</f>
        <v>652</v>
      </c>
      <c r="K313" s="54">
        <f>+'Agentes 2025'!K133</f>
        <v>655</v>
      </c>
      <c r="L313" s="54">
        <f>+'Agentes 2025'!L133</f>
        <v>681</v>
      </c>
      <c r="M313" s="54">
        <f>+'Agentes 2025'!M133</f>
        <v>691</v>
      </c>
      <c r="AA313" s="48"/>
    </row>
    <row r="314" spans="1:27" x14ac:dyDescent="0.25">
      <c r="A314" s="4" t="s">
        <v>124</v>
      </c>
      <c r="B314" s="54">
        <f>+'Agentes 2025'!B134</f>
        <v>461</v>
      </c>
      <c r="C314" s="54">
        <f>+'Agentes 2025'!C134</f>
        <v>467</v>
      </c>
      <c r="D314" s="54">
        <f>+'Agentes 2025'!D134</f>
        <v>478</v>
      </c>
      <c r="E314" s="54">
        <f>+'Agentes 2025'!E134</f>
        <v>501</v>
      </c>
      <c r="F314" s="54">
        <f>+'Agentes 2025'!F134</f>
        <v>499</v>
      </c>
      <c r="G314" s="54">
        <f>+'Agentes 2025'!G134</f>
        <v>541</v>
      </c>
      <c r="H314" s="54">
        <f>+'Agentes 2025'!H134</f>
        <v>541</v>
      </c>
      <c r="I314" s="54">
        <f>+'Agentes 2025'!I134</f>
        <v>646</v>
      </c>
      <c r="J314" s="54">
        <f>+'Agentes 2025'!J134</f>
        <v>669</v>
      </c>
      <c r="K314" s="54">
        <f>+'Agentes 2025'!K134</f>
        <v>686</v>
      </c>
      <c r="L314" s="54">
        <f>+'Agentes 2025'!L134</f>
        <v>711</v>
      </c>
      <c r="M314" s="54">
        <f>+'Agentes 2025'!M134</f>
        <v>721</v>
      </c>
      <c r="AA314" s="48"/>
    </row>
    <row r="315" spans="1:27" x14ac:dyDescent="0.25">
      <c r="A315" s="4" t="s">
        <v>125</v>
      </c>
      <c r="B315" s="54">
        <f>+'Agentes 2025'!B135</f>
        <v>973</v>
      </c>
      <c r="C315" s="54">
        <f>+'Agentes 2025'!C135</f>
        <v>969</v>
      </c>
      <c r="D315" s="54">
        <f>+'Agentes 2025'!D135</f>
        <v>1246</v>
      </c>
      <c r="E315" s="54">
        <f>+'Agentes 2025'!E135</f>
        <v>1277</v>
      </c>
      <c r="F315" s="54">
        <f>+'Agentes 2025'!F135</f>
        <v>1298</v>
      </c>
      <c r="G315" s="54">
        <f>+'Agentes 2025'!G135</f>
        <v>1335</v>
      </c>
      <c r="H315" s="54">
        <f>+'Agentes 2025'!H135</f>
        <v>1337</v>
      </c>
      <c r="I315" s="54">
        <f>+'Agentes 2025'!I135</f>
        <v>1281</v>
      </c>
      <c r="J315" s="54">
        <f>+'Agentes 2025'!J135</f>
        <v>1313</v>
      </c>
      <c r="K315" s="54">
        <f>+'Agentes 2025'!K135</f>
        <v>1355</v>
      </c>
      <c r="L315" s="54">
        <f>+'Agentes 2025'!L135</f>
        <v>1397</v>
      </c>
      <c r="M315" s="54">
        <f>+'Agentes 2025'!M135</f>
        <v>1432</v>
      </c>
      <c r="AA315" s="48"/>
    </row>
    <row r="316" spans="1:27" x14ac:dyDescent="0.25">
      <c r="A316" s="4" t="s">
        <v>126</v>
      </c>
      <c r="B316" s="54">
        <f>+'Agentes 2025'!B136</f>
        <v>498</v>
      </c>
      <c r="C316" s="54">
        <f>+'Agentes 2025'!C136</f>
        <v>496</v>
      </c>
      <c r="D316" s="54">
        <f>+'Agentes 2025'!D136</f>
        <v>504</v>
      </c>
      <c r="E316" s="54">
        <f>+'Agentes 2025'!E136</f>
        <v>525</v>
      </c>
      <c r="F316" s="54">
        <f>+'Agentes 2025'!F136</f>
        <v>529</v>
      </c>
      <c r="G316" s="54">
        <f>+'Agentes 2025'!G136</f>
        <v>546</v>
      </c>
      <c r="H316" s="54">
        <f>+'Agentes 2025'!H136</f>
        <v>546</v>
      </c>
      <c r="I316" s="54">
        <f>+'Agentes 2025'!I136</f>
        <v>623</v>
      </c>
      <c r="J316" s="54">
        <f>+'Agentes 2025'!J136</f>
        <v>632</v>
      </c>
      <c r="K316" s="54">
        <f>+'Agentes 2025'!K136</f>
        <v>637</v>
      </c>
      <c r="L316" s="54">
        <f>+'Agentes 2025'!L136</f>
        <v>666</v>
      </c>
      <c r="M316" s="54">
        <f>+'Agentes 2025'!M136</f>
        <v>681</v>
      </c>
      <c r="AA316" s="48"/>
    </row>
    <row r="317" spans="1:27" x14ac:dyDescent="0.25">
      <c r="A317" s="4" t="s">
        <v>127</v>
      </c>
      <c r="B317" s="54">
        <f>+'Agentes 2025'!B137</f>
        <v>1213</v>
      </c>
      <c r="C317" s="54">
        <f>+'Agentes 2025'!C137</f>
        <v>1223</v>
      </c>
      <c r="D317" s="54">
        <f>+'Agentes 2025'!D137</f>
        <v>1262</v>
      </c>
      <c r="E317" s="54">
        <f>+'Agentes 2025'!E137</f>
        <v>1286</v>
      </c>
      <c r="F317" s="54">
        <f>+'Agentes 2025'!F137</f>
        <v>1287</v>
      </c>
      <c r="G317" s="54">
        <f>+'Agentes 2025'!G137</f>
        <v>1355</v>
      </c>
      <c r="H317" s="54">
        <f>+'Agentes 2025'!H137</f>
        <v>1357</v>
      </c>
      <c r="I317" s="54">
        <f>+'Agentes 2025'!I137</f>
        <v>1616</v>
      </c>
      <c r="J317" s="54">
        <f>+'Agentes 2025'!J137</f>
        <v>1651</v>
      </c>
      <c r="K317" s="54">
        <f>+'Agentes 2025'!K137</f>
        <v>1703</v>
      </c>
      <c r="L317" s="54">
        <f>+'Agentes 2025'!L137</f>
        <v>1790</v>
      </c>
      <c r="M317" s="54">
        <f>+'Agentes 2025'!M137</f>
        <v>1817</v>
      </c>
      <c r="AA317" s="48"/>
    </row>
    <row r="318" spans="1:27" x14ac:dyDescent="0.25">
      <c r="A318" s="4" t="s">
        <v>128</v>
      </c>
      <c r="B318" s="54">
        <f>+'Agentes 2025'!B138</f>
        <v>28</v>
      </c>
      <c r="C318" s="54">
        <f>+'Agentes 2025'!C138</f>
        <v>26</v>
      </c>
      <c r="D318" s="54">
        <f>+'Agentes 2025'!D138</f>
        <v>24</v>
      </c>
      <c r="E318" s="54">
        <f>+'Agentes 2025'!E138</f>
        <v>25</v>
      </c>
      <c r="F318" s="54">
        <f>+'Agentes 2025'!F138</f>
        <v>29</v>
      </c>
      <c r="G318" s="54">
        <f>+'Agentes 2025'!G138</f>
        <v>21</v>
      </c>
      <c r="H318" s="54">
        <f>+'Agentes 2025'!H138</f>
        <v>21</v>
      </c>
      <c r="I318" s="54">
        <f>+'Agentes 2025'!I138</f>
        <v>29</v>
      </c>
      <c r="J318" s="54">
        <f>+'Agentes 2025'!J138</f>
        <v>31</v>
      </c>
      <c r="K318" s="54">
        <f>+'Agentes 2025'!K138</f>
        <v>64</v>
      </c>
      <c r="L318" s="54">
        <f>+'Agentes 2025'!L138</f>
        <v>62</v>
      </c>
      <c r="M318" s="54">
        <f>+'Agentes 2025'!M138</f>
        <v>55</v>
      </c>
      <c r="AA318" s="48"/>
    </row>
    <row r="319" spans="1:27" x14ac:dyDescent="0.25">
      <c r="A319" s="4" t="s">
        <v>129</v>
      </c>
      <c r="B319" s="54">
        <f>+'Agentes 2025'!B139</f>
        <v>32</v>
      </c>
      <c r="C319" s="54">
        <f>+'Agentes 2025'!C139</f>
        <v>32</v>
      </c>
      <c r="D319" s="54">
        <f>+'Agentes 2025'!D139</f>
        <v>25</v>
      </c>
      <c r="E319" s="54">
        <f>+'Agentes 2025'!E139</f>
        <v>61</v>
      </c>
      <c r="F319" s="54">
        <f>+'Agentes 2025'!F139</f>
        <v>67</v>
      </c>
      <c r="G319" s="54">
        <f>+'Agentes 2025'!G139</f>
        <v>71</v>
      </c>
      <c r="H319" s="54">
        <f>+'Agentes 2025'!H139</f>
        <v>72</v>
      </c>
      <c r="I319" s="54">
        <f>+'Agentes 2025'!I139</f>
        <v>77</v>
      </c>
      <c r="J319" s="54">
        <f>+'Agentes 2025'!J139</f>
        <v>80</v>
      </c>
      <c r="K319" s="54">
        <f>+'Agentes 2025'!K139</f>
        <v>225</v>
      </c>
      <c r="L319" s="54">
        <f>+'Agentes 2025'!L139</f>
        <v>220</v>
      </c>
      <c r="M319" s="54">
        <f>+'Agentes 2025'!M139</f>
        <v>226</v>
      </c>
      <c r="AA319" s="48"/>
    </row>
    <row r="320" spans="1:27" x14ac:dyDescent="0.25">
      <c r="A320" s="4"/>
      <c r="B320" s="54">
        <f>+'Agentes 2025'!B140</f>
        <v>0</v>
      </c>
      <c r="C320" s="54">
        <f>+'Agentes 2025'!C140</f>
        <v>0</v>
      </c>
      <c r="D320" s="54">
        <f>+'Agentes 2025'!D140</f>
        <v>0</v>
      </c>
      <c r="E320" s="54">
        <f>+'Agentes 2025'!E140</f>
        <v>0</v>
      </c>
      <c r="F320" s="54">
        <f>+'Agentes 2025'!F140</f>
        <v>0</v>
      </c>
      <c r="G320" s="54">
        <f>+'Agentes 2025'!G140</f>
        <v>0</v>
      </c>
      <c r="H320" s="54">
        <f>+'Agentes 2025'!H140</f>
        <v>0</v>
      </c>
      <c r="I320" s="54">
        <f>+'Agentes 2025'!I140</f>
        <v>0</v>
      </c>
      <c r="J320" s="54">
        <f>+'Agentes 2025'!J140</f>
        <v>0</v>
      </c>
      <c r="K320" s="54">
        <f>+'Agentes 2025'!K140</f>
        <v>0</v>
      </c>
      <c r="L320" s="54">
        <f>+'Agentes 2025'!L140</f>
        <v>0</v>
      </c>
      <c r="M320" s="54">
        <f>+'Agentes 2025'!M140</f>
        <v>0</v>
      </c>
      <c r="AA320" s="48"/>
    </row>
    <row r="321" spans="1:27" x14ac:dyDescent="0.25">
      <c r="A321" s="6" t="s">
        <v>130</v>
      </c>
      <c r="B321" s="6">
        <f>SUM(B322:B339)</f>
        <v>17778</v>
      </c>
      <c r="C321" s="6">
        <f t="shared" ref="C321" si="99">SUM(C322:C339)</f>
        <v>18120</v>
      </c>
      <c r="D321" s="6">
        <f t="shared" ref="D321" si="100">SUM(D322:D339)</f>
        <v>19674</v>
      </c>
      <c r="E321" s="6">
        <f t="shared" ref="E321" si="101">SUM(E322:E339)</f>
        <v>20382</v>
      </c>
      <c r="F321" s="6">
        <f t="shared" ref="F321" si="102">SUM(F322:F339)</f>
        <v>20492</v>
      </c>
      <c r="G321" s="6">
        <f t="shared" ref="G321" si="103">SUM(G322:G339)</f>
        <v>21190</v>
      </c>
      <c r="H321" s="6">
        <f t="shared" ref="H321" si="104">SUM(H322:H339)</f>
        <v>21242</v>
      </c>
      <c r="I321" s="6">
        <f t="shared" ref="I321" si="105">SUM(I322:I339)</f>
        <v>22389</v>
      </c>
      <c r="J321" s="6">
        <f t="shared" ref="J321" si="106">SUM(J322:J339)</f>
        <v>22991</v>
      </c>
      <c r="K321" s="6">
        <f t="shared" ref="K321" si="107">SUM(K322:K339)</f>
        <v>23736</v>
      </c>
      <c r="L321" s="6">
        <f t="shared" ref="L321" si="108">SUM(L322:L339)</f>
        <v>24755</v>
      </c>
      <c r="M321" s="6">
        <f t="shared" ref="M321" si="109">SUM(M322:M339)</f>
        <v>25484</v>
      </c>
      <c r="AA321" s="48"/>
    </row>
    <row r="322" spans="1:27" x14ac:dyDescent="0.25">
      <c r="A322" s="4" t="s">
        <v>131</v>
      </c>
      <c r="B322" s="54">
        <f>+'Agentes 2025'!B142</f>
        <v>7607</v>
      </c>
      <c r="C322" s="54">
        <f>+'Agentes 2025'!C142</f>
        <v>7707</v>
      </c>
      <c r="D322" s="54">
        <f>+'Agentes 2025'!D142</f>
        <v>8669</v>
      </c>
      <c r="E322" s="54">
        <f>+'Agentes 2025'!E142</f>
        <v>8943</v>
      </c>
      <c r="F322" s="54">
        <f>+'Agentes 2025'!F142</f>
        <v>8971</v>
      </c>
      <c r="G322" s="54">
        <f>+'Agentes 2025'!G142</f>
        <v>9043</v>
      </c>
      <c r="H322" s="54">
        <f>+'Agentes 2025'!H142</f>
        <v>9058</v>
      </c>
      <c r="I322" s="54">
        <f>+'Agentes 2025'!I142</f>
        <v>8888</v>
      </c>
      <c r="J322" s="54">
        <f>+'Agentes 2025'!J142</f>
        <v>9023</v>
      </c>
      <c r="K322" s="54">
        <f>+'Agentes 2025'!K142</f>
        <v>8997</v>
      </c>
      <c r="L322" s="54">
        <f>+'Agentes 2025'!L142</f>
        <v>9232</v>
      </c>
      <c r="M322" s="54">
        <f>+'Agentes 2025'!M142</f>
        <v>9394</v>
      </c>
      <c r="AA322" s="48"/>
    </row>
    <row r="323" spans="1:27" x14ac:dyDescent="0.25">
      <c r="A323" s="4" t="s">
        <v>132</v>
      </c>
      <c r="B323" s="54">
        <f>+'Agentes 2025'!B143</f>
        <v>482</v>
      </c>
      <c r="C323" s="54">
        <f>+'Agentes 2025'!C143</f>
        <v>496</v>
      </c>
      <c r="D323" s="54">
        <f>+'Agentes 2025'!D143</f>
        <v>512</v>
      </c>
      <c r="E323" s="54">
        <f>+'Agentes 2025'!E143</f>
        <v>545</v>
      </c>
      <c r="F323" s="54">
        <f>+'Agentes 2025'!F143</f>
        <v>540</v>
      </c>
      <c r="G323" s="54">
        <f>+'Agentes 2025'!G143</f>
        <v>572</v>
      </c>
      <c r="H323" s="54">
        <f>+'Agentes 2025'!H143</f>
        <v>573</v>
      </c>
      <c r="I323" s="54">
        <f>+'Agentes 2025'!I143</f>
        <v>686</v>
      </c>
      <c r="J323" s="54">
        <f>+'Agentes 2025'!J143</f>
        <v>714</v>
      </c>
      <c r="K323" s="54">
        <f>+'Agentes 2025'!K143</f>
        <v>794</v>
      </c>
      <c r="L323" s="54">
        <f>+'Agentes 2025'!L143</f>
        <v>845</v>
      </c>
      <c r="M323" s="54">
        <f>+'Agentes 2025'!M143</f>
        <v>870</v>
      </c>
      <c r="AA323" s="48"/>
    </row>
    <row r="324" spans="1:27" x14ac:dyDescent="0.25">
      <c r="A324" s="4" t="s">
        <v>133</v>
      </c>
      <c r="B324" s="54">
        <f>+'Agentes 2025'!B144</f>
        <v>466</v>
      </c>
      <c r="C324" s="54">
        <f>+'Agentes 2025'!C144</f>
        <v>475</v>
      </c>
      <c r="D324" s="54">
        <f>+'Agentes 2025'!D144</f>
        <v>481</v>
      </c>
      <c r="E324" s="54">
        <f>+'Agentes 2025'!E144</f>
        <v>503</v>
      </c>
      <c r="F324" s="54">
        <f>+'Agentes 2025'!F144</f>
        <v>507</v>
      </c>
      <c r="G324" s="54">
        <f>+'Agentes 2025'!G144</f>
        <v>562</v>
      </c>
      <c r="H324" s="54">
        <f>+'Agentes 2025'!H144</f>
        <v>564</v>
      </c>
      <c r="I324" s="54">
        <f>+'Agentes 2025'!I144</f>
        <v>703</v>
      </c>
      <c r="J324" s="54">
        <f>+'Agentes 2025'!J144</f>
        <v>720</v>
      </c>
      <c r="K324" s="54">
        <f>+'Agentes 2025'!K144</f>
        <v>767</v>
      </c>
      <c r="L324" s="54">
        <f>+'Agentes 2025'!L144</f>
        <v>812</v>
      </c>
      <c r="M324" s="54">
        <f>+'Agentes 2025'!M144</f>
        <v>829</v>
      </c>
      <c r="AA324" s="48"/>
    </row>
    <row r="325" spans="1:27" x14ac:dyDescent="0.25">
      <c r="A325" s="4" t="s">
        <v>134</v>
      </c>
      <c r="B325" s="54">
        <f>+'Agentes 2025'!B145</f>
        <v>1381</v>
      </c>
      <c r="C325" s="54">
        <f>+'Agentes 2025'!C145</f>
        <v>1407</v>
      </c>
      <c r="D325" s="54">
        <f>+'Agentes 2025'!D145</f>
        <v>1437</v>
      </c>
      <c r="E325" s="54">
        <f>+'Agentes 2025'!E145</f>
        <v>1478</v>
      </c>
      <c r="F325" s="54">
        <f>+'Agentes 2025'!F145</f>
        <v>1464</v>
      </c>
      <c r="G325" s="54">
        <f>+'Agentes 2025'!G145</f>
        <v>1499</v>
      </c>
      <c r="H325" s="54">
        <f>+'Agentes 2025'!H145</f>
        <v>1504</v>
      </c>
      <c r="I325" s="54">
        <f>+'Agentes 2025'!I145</f>
        <v>1528</v>
      </c>
      <c r="J325" s="54">
        <f>+'Agentes 2025'!J145</f>
        <v>1582</v>
      </c>
      <c r="K325" s="54">
        <f>+'Agentes 2025'!K145</f>
        <v>1620</v>
      </c>
      <c r="L325" s="54">
        <f>+'Agentes 2025'!L145</f>
        <v>1700</v>
      </c>
      <c r="M325" s="54">
        <f>+'Agentes 2025'!M145</f>
        <v>1732</v>
      </c>
      <c r="AA325" s="48"/>
    </row>
    <row r="326" spans="1:27" x14ac:dyDescent="0.25">
      <c r="A326" s="4" t="s">
        <v>135</v>
      </c>
      <c r="B326" s="54">
        <f>+'Agentes 2025'!B146</f>
        <v>16</v>
      </c>
      <c r="C326" s="54">
        <f>+'Agentes 2025'!C146</f>
        <v>16</v>
      </c>
      <c r="D326" s="54">
        <f>+'Agentes 2025'!D146</f>
        <v>16</v>
      </c>
      <c r="E326" s="54">
        <f>+'Agentes 2025'!E146</f>
        <v>17</v>
      </c>
      <c r="F326" s="54">
        <f>+'Agentes 2025'!F146</f>
        <v>17</v>
      </c>
      <c r="G326" s="54">
        <f>+'Agentes 2025'!G146</f>
        <v>19</v>
      </c>
      <c r="H326" s="54">
        <f>+'Agentes 2025'!H146</f>
        <v>19</v>
      </c>
      <c r="I326" s="54">
        <f>+'Agentes 2025'!I146</f>
        <v>21</v>
      </c>
      <c r="J326" s="54">
        <f>+'Agentes 2025'!J146</f>
        <v>25</v>
      </c>
      <c r="K326" s="54">
        <f>+'Agentes 2025'!K146</f>
        <v>26</v>
      </c>
      <c r="L326" s="54">
        <f>+'Agentes 2025'!L146</f>
        <v>22</v>
      </c>
      <c r="M326" s="54">
        <f>+'Agentes 2025'!M146</f>
        <v>20</v>
      </c>
      <c r="AA326" s="48"/>
    </row>
    <row r="327" spans="1:27" x14ac:dyDescent="0.25">
      <c r="A327" s="4" t="s">
        <v>136</v>
      </c>
      <c r="B327" s="54">
        <f>+'Agentes 2025'!B147</f>
        <v>311</v>
      </c>
      <c r="C327" s="54">
        <f>+'Agentes 2025'!C147</f>
        <v>316</v>
      </c>
      <c r="D327" s="54">
        <f>+'Agentes 2025'!D147</f>
        <v>353</v>
      </c>
      <c r="E327" s="54">
        <f>+'Agentes 2025'!E147</f>
        <v>362</v>
      </c>
      <c r="F327" s="54">
        <f>+'Agentes 2025'!F147</f>
        <v>368</v>
      </c>
      <c r="G327" s="54">
        <f>+'Agentes 2025'!G147</f>
        <v>369</v>
      </c>
      <c r="H327" s="54">
        <f>+'Agentes 2025'!H147</f>
        <v>369</v>
      </c>
      <c r="I327" s="54">
        <f>+'Agentes 2025'!I147</f>
        <v>405</v>
      </c>
      <c r="J327" s="54">
        <f>+'Agentes 2025'!J147</f>
        <v>429</v>
      </c>
      <c r="K327" s="54">
        <f>+'Agentes 2025'!K147</f>
        <v>451</v>
      </c>
      <c r="L327" s="54">
        <f>+'Agentes 2025'!L147</f>
        <v>481</v>
      </c>
      <c r="M327" s="54">
        <f>+'Agentes 2025'!M147</f>
        <v>492</v>
      </c>
      <c r="AA327" s="48"/>
    </row>
    <row r="328" spans="1:27" x14ac:dyDescent="0.25">
      <c r="A328" s="4" t="s">
        <v>137</v>
      </c>
      <c r="B328" s="54">
        <f>+'Agentes 2025'!B148</f>
        <v>113</v>
      </c>
      <c r="C328" s="54">
        <f>+'Agentes 2025'!C148</f>
        <v>115</v>
      </c>
      <c r="D328" s="54">
        <f>+'Agentes 2025'!D148</f>
        <v>104</v>
      </c>
      <c r="E328" s="54">
        <f>+'Agentes 2025'!E148</f>
        <v>101</v>
      </c>
      <c r="F328" s="54">
        <f>+'Agentes 2025'!F148</f>
        <v>101</v>
      </c>
      <c r="G328" s="54">
        <f>+'Agentes 2025'!G148</f>
        <v>117</v>
      </c>
      <c r="H328" s="54">
        <f>+'Agentes 2025'!H148</f>
        <v>117</v>
      </c>
      <c r="I328" s="54">
        <f>+'Agentes 2025'!I148</f>
        <v>334</v>
      </c>
      <c r="J328" s="54">
        <f>+'Agentes 2025'!J148</f>
        <v>356</v>
      </c>
      <c r="K328" s="54">
        <f>+'Agentes 2025'!K148</f>
        <v>426</v>
      </c>
      <c r="L328" s="54">
        <f>+'Agentes 2025'!L148</f>
        <v>465</v>
      </c>
      <c r="M328" s="54">
        <f>+'Agentes 2025'!M148</f>
        <v>498</v>
      </c>
      <c r="AA328" s="48"/>
    </row>
    <row r="329" spans="1:27" x14ac:dyDescent="0.25">
      <c r="A329" s="4" t="s">
        <v>138</v>
      </c>
      <c r="B329" s="54">
        <f>+'Agentes 2025'!B149</f>
        <v>110</v>
      </c>
      <c r="C329" s="54">
        <f>+'Agentes 2025'!C149</f>
        <v>126</v>
      </c>
      <c r="D329" s="54">
        <f>+'Agentes 2025'!D149</f>
        <v>131</v>
      </c>
      <c r="E329" s="54">
        <f>+'Agentes 2025'!E149</f>
        <v>107</v>
      </c>
      <c r="F329" s="54">
        <f>+'Agentes 2025'!F149</f>
        <v>104</v>
      </c>
      <c r="G329" s="54">
        <f>+'Agentes 2025'!G149</f>
        <v>159</v>
      </c>
      <c r="H329" s="54">
        <f>+'Agentes 2025'!H149</f>
        <v>160</v>
      </c>
      <c r="I329" s="54">
        <f>+'Agentes 2025'!I149</f>
        <v>289</v>
      </c>
      <c r="J329" s="54">
        <f>+'Agentes 2025'!J149</f>
        <v>300</v>
      </c>
      <c r="K329" s="54">
        <f>+'Agentes 2025'!K149</f>
        <v>322</v>
      </c>
      <c r="L329" s="54">
        <f>+'Agentes 2025'!L149</f>
        <v>340</v>
      </c>
      <c r="M329" s="54">
        <f>+'Agentes 2025'!M149</f>
        <v>353</v>
      </c>
      <c r="AA329" s="48"/>
    </row>
    <row r="330" spans="1:27" x14ac:dyDescent="0.25">
      <c r="A330" s="4" t="s">
        <v>139</v>
      </c>
      <c r="B330" s="54">
        <f>+'Agentes 2025'!B150</f>
        <v>687</v>
      </c>
      <c r="C330" s="54">
        <f>+'Agentes 2025'!C150</f>
        <v>703</v>
      </c>
      <c r="D330" s="54">
        <f>+'Agentes 2025'!D150</f>
        <v>799</v>
      </c>
      <c r="E330" s="54">
        <f>+'Agentes 2025'!E150</f>
        <v>833</v>
      </c>
      <c r="F330" s="54">
        <f>+'Agentes 2025'!F150</f>
        <v>847</v>
      </c>
      <c r="G330" s="54">
        <f>+'Agentes 2025'!G150</f>
        <v>848</v>
      </c>
      <c r="H330" s="54">
        <f>+'Agentes 2025'!H150</f>
        <v>853</v>
      </c>
      <c r="I330" s="54">
        <f>+'Agentes 2025'!I150</f>
        <v>786</v>
      </c>
      <c r="J330" s="54">
        <f>+'Agentes 2025'!J150</f>
        <v>763</v>
      </c>
      <c r="K330" s="54">
        <f>+'Agentes 2025'!K150</f>
        <v>698</v>
      </c>
      <c r="L330" s="54">
        <f>+'Agentes 2025'!L150</f>
        <v>677</v>
      </c>
      <c r="M330" s="54">
        <f>+'Agentes 2025'!M150</f>
        <v>664</v>
      </c>
      <c r="AA330" s="48"/>
    </row>
    <row r="331" spans="1:27" x14ac:dyDescent="0.25">
      <c r="A331" s="4" t="s">
        <v>140</v>
      </c>
      <c r="B331" s="54">
        <f>+'Agentes 2025'!B151</f>
        <v>3039</v>
      </c>
      <c r="C331" s="54">
        <f>+'Agentes 2025'!C151</f>
        <v>3110</v>
      </c>
      <c r="D331" s="54">
        <f>+'Agentes 2025'!D151</f>
        <v>3291</v>
      </c>
      <c r="E331" s="54">
        <f>+'Agentes 2025'!E151</f>
        <v>3413</v>
      </c>
      <c r="F331" s="54">
        <f>+'Agentes 2025'!F151</f>
        <v>3458</v>
      </c>
      <c r="G331" s="54">
        <f>+'Agentes 2025'!G151</f>
        <v>3643</v>
      </c>
      <c r="H331" s="54">
        <f>+'Agentes 2025'!H151</f>
        <v>3653</v>
      </c>
      <c r="I331" s="54">
        <f>+'Agentes 2025'!I151</f>
        <v>3841</v>
      </c>
      <c r="J331" s="54">
        <f>+'Agentes 2025'!J151</f>
        <v>3977</v>
      </c>
      <c r="K331" s="54">
        <f>+'Agentes 2025'!K151</f>
        <v>4125</v>
      </c>
      <c r="L331" s="54">
        <f>+'Agentes 2025'!L151</f>
        <v>4368</v>
      </c>
      <c r="M331" s="54">
        <f>+'Agentes 2025'!M151</f>
        <v>4544</v>
      </c>
      <c r="AA331" s="48"/>
    </row>
    <row r="332" spans="1:27" x14ac:dyDescent="0.25">
      <c r="A332" s="4" t="s">
        <v>141</v>
      </c>
      <c r="B332" s="54">
        <f>+'Agentes 2025'!B152</f>
        <v>2075</v>
      </c>
      <c r="C332" s="54">
        <f>+'Agentes 2025'!C152</f>
        <v>2142</v>
      </c>
      <c r="D332" s="54">
        <f>+'Agentes 2025'!D152</f>
        <v>2309</v>
      </c>
      <c r="E332" s="54">
        <f>+'Agentes 2025'!E152</f>
        <v>2385</v>
      </c>
      <c r="F332" s="54">
        <f>+'Agentes 2025'!F152</f>
        <v>2409</v>
      </c>
      <c r="G332" s="54">
        <f>+'Agentes 2025'!G152</f>
        <v>2517</v>
      </c>
      <c r="H332" s="54">
        <f>+'Agentes 2025'!H152</f>
        <v>2519</v>
      </c>
      <c r="I332" s="54">
        <f>+'Agentes 2025'!I152</f>
        <v>2611</v>
      </c>
      <c r="J332" s="54">
        <f>+'Agentes 2025'!J152</f>
        <v>2716</v>
      </c>
      <c r="K332" s="54">
        <f>+'Agentes 2025'!K152</f>
        <v>2885</v>
      </c>
      <c r="L332" s="54">
        <f>+'Agentes 2025'!L152</f>
        <v>3074</v>
      </c>
      <c r="M332" s="54">
        <f>+'Agentes 2025'!M152</f>
        <v>3204</v>
      </c>
      <c r="AA332" s="48"/>
    </row>
    <row r="333" spans="1:27" x14ac:dyDescent="0.25">
      <c r="A333" s="4" t="s">
        <v>142</v>
      </c>
      <c r="B333" s="54">
        <f>+'Agentes 2025'!B153</f>
        <v>27</v>
      </c>
      <c r="C333" s="54">
        <f>+'Agentes 2025'!C153</f>
        <v>27</v>
      </c>
      <c r="D333" s="54">
        <f>+'Agentes 2025'!D153</f>
        <v>25</v>
      </c>
      <c r="E333" s="54">
        <f>+'Agentes 2025'!E153</f>
        <v>33</v>
      </c>
      <c r="F333" s="54">
        <f>+'Agentes 2025'!F153</f>
        <v>31</v>
      </c>
      <c r="G333" s="54">
        <f>+'Agentes 2025'!G153</f>
        <v>30</v>
      </c>
      <c r="H333" s="54">
        <f>+'Agentes 2025'!H153</f>
        <v>30</v>
      </c>
      <c r="I333" s="54">
        <f>+'Agentes 2025'!I153</f>
        <v>57</v>
      </c>
      <c r="J333" s="54">
        <f>+'Agentes 2025'!J153</f>
        <v>58</v>
      </c>
      <c r="K333" s="54">
        <f>+'Agentes 2025'!K153</f>
        <v>63</v>
      </c>
      <c r="L333" s="54">
        <f>+'Agentes 2025'!L153</f>
        <v>69</v>
      </c>
      <c r="M333" s="54">
        <f>+'Agentes 2025'!M153</f>
        <v>75</v>
      </c>
      <c r="AA333" s="48"/>
    </row>
    <row r="334" spans="1:27" x14ac:dyDescent="0.25">
      <c r="A334" s="4" t="s">
        <v>143</v>
      </c>
      <c r="B334" s="54">
        <f>+'Agentes 2025'!B154</f>
        <v>522</v>
      </c>
      <c r="C334" s="54">
        <f>+'Agentes 2025'!C154</f>
        <v>532</v>
      </c>
      <c r="D334" s="54">
        <f>+'Agentes 2025'!D154</f>
        <v>559</v>
      </c>
      <c r="E334" s="54">
        <f>+'Agentes 2025'!E154</f>
        <v>592</v>
      </c>
      <c r="F334" s="54">
        <f>+'Agentes 2025'!F154</f>
        <v>588</v>
      </c>
      <c r="G334" s="54">
        <f>+'Agentes 2025'!G154</f>
        <v>698</v>
      </c>
      <c r="H334" s="54">
        <f>+'Agentes 2025'!H154</f>
        <v>704</v>
      </c>
      <c r="I334" s="54">
        <f>+'Agentes 2025'!I154</f>
        <v>950</v>
      </c>
      <c r="J334" s="54">
        <f>+'Agentes 2025'!J154</f>
        <v>985</v>
      </c>
      <c r="K334" s="54">
        <f>+'Agentes 2025'!K154</f>
        <v>1036</v>
      </c>
      <c r="L334" s="54">
        <f>+'Agentes 2025'!L154</f>
        <v>1093</v>
      </c>
      <c r="M334" s="54">
        <f>+'Agentes 2025'!M154</f>
        <v>1141</v>
      </c>
      <c r="AA334" s="48"/>
    </row>
    <row r="335" spans="1:27" x14ac:dyDescent="0.25">
      <c r="A335" s="4" t="s">
        <v>144</v>
      </c>
      <c r="B335" s="54">
        <f>+'Agentes 2025'!B155</f>
        <v>93</v>
      </c>
      <c r="C335" s="54">
        <f>+'Agentes 2025'!C155</f>
        <v>94</v>
      </c>
      <c r="D335" s="54">
        <f>+'Agentes 2025'!D155</f>
        <v>100</v>
      </c>
      <c r="E335" s="54">
        <f>+'Agentes 2025'!E155</f>
        <v>129</v>
      </c>
      <c r="F335" s="54">
        <f>+'Agentes 2025'!F155</f>
        <v>135</v>
      </c>
      <c r="G335" s="54">
        <f>+'Agentes 2025'!G155</f>
        <v>158</v>
      </c>
      <c r="H335" s="54">
        <f>+'Agentes 2025'!H155</f>
        <v>160</v>
      </c>
      <c r="I335" s="54">
        <f>+'Agentes 2025'!I155</f>
        <v>171</v>
      </c>
      <c r="J335" s="54">
        <f>+'Agentes 2025'!J155</f>
        <v>188</v>
      </c>
      <c r="K335" s="54">
        <f>+'Agentes 2025'!K155</f>
        <v>190</v>
      </c>
      <c r="L335" s="54">
        <f>+'Agentes 2025'!L155</f>
        <v>219</v>
      </c>
      <c r="M335" s="54">
        <f>+'Agentes 2025'!M155</f>
        <v>259</v>
      </c>
      <c r="AA335" s="48"/>
    </row>
    <row r="336" spans="1:27" x14ac:dyDescent="0.25">
      <c r="A336" s="4" t="s">
        <v>145</v>
      </c>
      <c r="B336" s="54">
        <f>+'Agentes 2025'!B156</f>
        <v>659</v>
      </c>
      <c r="C336" s="54">
        <f>+'Agentes 2025'!C156</f>
        <v>664</v>
      </c>
      <c r="D336" s="54">
        <f>+'Agentes 2025'!D156</f>
        <v>696</v>
      </c>
      <c r="E336" s="54">
        <f>+'Agentes 2025'!E156</f>
        <v>748</v>
      </c>
      <c r="F336" s="54">
        <f>+'Agentes 2025'!F156</f>
        <v>760</v>
      </c>
      <c r="G336" s="54">
        <f>+'Agentes 2025'!G156</f>
        <v>764</v>
      </c>
      <c r="H336" s="54">
        <f>+'Agentes 2025'!H156</f>
        <v>766</v>
      </c>
      <c r="I336" s="54">
        <f>+'Agentes 2025'!I156</f>
        <v>911</v>
      </c>
      <c r="J336" s="54">
        <f>+'Agentes 2025'!J156</f>
        <v>936</v>
      </c>
      <c r="K336" s="54">
        <f>+'Agentes 2025'!K156</f>
        <v>981</v>
      </c>
      <c r="L336" s="54">
        <f>+'Agentes 2025'!L156</f>
        <v>1001</v>
      </c>
      <c r="M336" s="54">
        <f>+'Agentes 2025'!M156</f>
        <v>1038</v>
      </c>
      <c r="AA336" s="48"/>
    </row>
    <row r="337" spans="1:27" x14ac:dyDescent="0.25">
      <c r="A337" s="4" t="s">
        <v>146</v>
      </c>
      <c r="B337" s="54">
        <f>+'Agentes 2025'!B157</f>
        <v>170</v>
      </c>
      <c r="C337" s="54">
        <f>+'Agentes 2025'!C157</f>
        <v>170</v>
      </c>
      <c r="D337" s="54">
        <f>+'Agentes 2025'!D157</f>
        <v>171</v>
      </c>
      <c r="E337" s="54">
        <f>+'Agentes 2025'!E157</f>
        <v>171</v>
      </c>
      <c r="F337" s="54">
        <f>+'Agentes 2025'!F157</f>
        <v>171</v>
      </c>
      <c r="G337" s="54">
        <f>+'Agentes 2025'!G157</f>
        <v>170</v>
      </c>
      <c r="H337" s="54">
        <f>+'Agentes 2025'!H157</f>
        <v>172</v>
      </c>
      <c r="I337" s="54">
        <f>+'Agentes 2025'!I157</f>
        <v>179</v>
      </c>
      <c r="J337" s="54">
        <f>+'Agentes 2025'!J157</f>
        <v>189</v>
      </c>
      <c r="K337" s="54">
        <f>+'Agentes 2025'!K157</f>
        <v>322</v>
      </c>
      <c r="L337" s="54">
        <f>+'Agentes 2025'!L157</f>
        <v>323</v>
      </c>
      <c r="M337" s="54">
        <f>+'Agentes 2025'!M157</f>
        <v>333</v>
      </c>
      <c r="AA337" s="48"/>
    </row>
    <row r="338" spans="1:27" x14ac:dyDescent="0.25">
      <c r="A338" s="4" t="s">
        <v>147</v>
      </c>
      <c r="B338" s="54">
        <f>+'Agentes 2025'!B158</f>
        <v>20</v>
      </c>
      <c r="C338" s="54">
        <f>+'Agentes 2025'!C158</f>
        <v>20</v>
      </c>
      <c r="D338" s="54">
        <f>+'Agentes 2025'!D158</f>
        <v>21</v>
      </c>
      <c r="E338" s="54">
        <f>+'Agentes 2025'!E158</f>
        <v>22</v>
      </c>
      <c r="F338" s="54">
        <f>+'Agentes 2025'!F158</f>
        <v>21</v>
      </c>
      <c r="G338" s="54">
        <f>+'Agentes 2025'!G158</f>
        <v>22</v>
      </c>
      <c r="H338" s="54">
        <f>+'Agentes 2025'!H158</f>
        <v>21</v>
      </c>
      <c r="I338" s="54">
        <f>+'Agentes 2025'!I158</f>
        <v>29</v>
      </c>
      <c r="J338" s="54">
        <f>+'Agentes 2025'!J158</f>
        <v>30</v>
      </c>
      <c r="K338" s="54">
        <f>+'Agentes 2025'!K158</f>
        <v>33</v>
      </c>
      <c r="L338" s="54">
        <f>+'Agentes 2025'!L158</f>
        <v>34</v>
      </c>
      <c r="M338" s="54">
        <f>+'Agentes 2025'!M158</f>
        <v>38</v>
      </c>
      <c r="AA338" s="48"/>
    </row>
    <row r="339" spans="1:27" x14ac:dyDescent="0.25">
      <c r="A339" s="4"/>
      <c r="B339" s="54">
        <f>+'Agentes 2025'!B159</f>
        <v>0</v>
      </c>
      <c r="C339" s="54">
        <f>+'Agentes 2025'!C159</f>
        <v>0</v>
      </c>
      <c r="D339" s="54">
        <f>+'Agentes 2025'!D159</f>
        <v>0</v>
      </c>
      <c r="E339" s="54">
        <f>+'Agentes 2025'!E159</f>
        <v>0</v>
      </c>
      <c r="F339" s="54">
        <f>+'Agentes 2025'!F159</f>
        <v>0</v>
      </c>
      <c r="G339" s="54">
        <f>+'Agentes 2025'!G159</f>
        <v>0</v>
      </c>
      <c r="H339" s="54">
        <f>+'Agentes 2025'!H159</f>
        <v>0</v>
      </c>
      <c r="I339" s="54">
        <f>+'Agentes 2025'!I159</f>
        <v>0</v>
      </c>
      <c r="J339" s="54">
        <f>+'Agentes 2025'!J159</f>
        <v>0</v>
      </c>
      <c r="K339" s="54">
        <f>+'Agentes 2025'!K159</f>
        <v>0</v>
      </c>
      <c r="L339" s="54">
        <f>+'Agentes 2025'!L159</f>
        <v>0</v>
      </c>
      <c r="M339" s="54">
        <f>+'Agentes 2025'!M159</f>
        <v>0</v>
      </c>
      <c r="AA339" s="48"/>
    </row>
    <row r="340" spans="1:27" x14ac:dyDescent="0.25">
      <c r="A340" s="6" t="s">
        <v>148</v>
      </c>
      <c r="B340" s="6">
        <f>SUM(B341:B357)</f>
        <v>11815</v>
      </c>
      <c r="C340" s="6">
        <f t="shared" ref="C340" si="110">SUM(C341:C357)</f>
        <v>11965</v>
      </c>
      <c r="D340" s="6">
        <f t="shared" ref="D340" si="111">SUM(D341:D357)</f>
        <v>12725</v>
      </c>
      <c r="E340" s="6">
        <f t="shared" ref="E340" si="112">SUM(E341:E357)</f>
        <v>13131</v>
      </c>
      <c r="F340" s="6">
        <f t="shared" ref="F340" si="113">SUM(F341:F357)</f>
        <v>13191</v>
      </c>
      <c r="G340" s="6">
        <f t="shared" ref="G340" si="114">SUM(G341:G357)</f>
        <v>14196</v>
      </c>
      <c r="H340" s="6">
        <f t="shared" ref="H340" si="115">SUM(H341:H357)</f>
        <v>14428</v>
      </c>
      <c r="I340" s="6">
        <f t="shared" ref="I340" si="116">SUM(I341:I357)</f>
        <v>15060</v>
      </c>
      <c r="J340" s="6">
        <f t="shared" ref="J340" si="117">SUM(J341:J357)</f>
        <v>15600</v>
      </c>
      <c r="K340" s="6">
        <f t="shared" ref="K340" si="118">SUM(K341:K357)</f>
        <v>16065</v>
      </c>
      <c r="L340" s="6">
        <f t="shared" ref="L340" si="119">SUM(L341:L357)</f>
        <v>16675</v>
      </c>
      <c r="M340" s="6">
        <f t="shared" ref="M340" si="120">SUM(M341:M357)</f>
        <v>17084</v>
      </c>
      <c r="AA340" s="48"/>
    </row>
    <row r="341" spans="1:27" x14ac:dyDescent="0.25">
      <c r="A341" s="55" t="s">
        <v>149</v>
      </c>
      <c r="B341" s="54">
        <f>+'Agentes 2025'!B161</f>
        <v>4785</v>
      </c>
      <c r="C341" s="54">
        <f>+'Agentes 2025'!C161</f>
        <v>4842</v>
      </c>
      <c r="D341" s="54">
        <f>+'Agentes 2025'!D161</f>
        <v>5282</v>
      </c>
      <c r="E341" s="54">
        <f>+'Agentes 2025'!E161</f>
        <v>5426</v>
      </c>
      <c r="F341" s="54">
        <f>+'Agentes 2025'!F161</f>
        <v>5438</v>
      </c>
      <c r="G341" s="54">
        <f>+'Agentes 2025'!G161</f>
        <v>5875</v>
      </c>
      <c r="H341" s="54">
        <f>+'Agentes 2025'!H161</f>
        <v>5892</v>
      </c>
      <c r="I341" s="54">
        <f>+'Agentes 2025'!I161</f>
        <v>5706</v>
      </c>
      <c r="J341" s="54">
        <f>+'Agentes 2025'!J161</f>
        <v>5879</v>
      </c>
      <c r="K341" s="54">
        <f>+'Agentes 2025'!K161</f>
        <v>6001</v>
      </c>
      <c r="L341" s="54">
        <f>+'Agentes 2025'!L161</f>
        <v>6133</v>
      </c>
      <c r="M341" s="54">
        <f>+'Agentes 2025'!M161</f>
        <v>6238</v>
      </c>
      <c r="AA341" s="48"/>
    </row>
    <row r="342" spans="1:27" x14ac:dyDescent="0.25">
      <c r="A342" s="55" t="s">
        <v>150</v>
      </c>
      <c r="B342" s="54">
        <f>+'Agentes 2025'!B162</f>
        <v>2171</v>
      </c>
      <c r="C342" s="54">
        <f>+'Agentes 2025'!C162</f>
        <v>2189</v>
      </c>
      <c r="D342" s="54">
        <f>+'Agentes 2025'!D162</f>
        <v>2264</v>
      </c>
      <c r="E342" s="54">
        <f>+'Agentes 2025'!E162</f>
        <v>2343</v>
      </c>
      <c r="F342" s="54">
        <f>+'Agentes 2025'!F162</f>
        <v>2360</v>
      </c>
      <c r="G342" s="54">
        <f>+'Agentes 2025'!G162</f>
        <v>2490</v>
      </c>
      <c r="H342" s="54">
        <f>+'Agentes 2025'!H162</f>
        <v>2581</v>
      </c>
      <c r="I342" s="54">
        <f>+'Agentes 2025'!I162</f>
        <v>2584</v>
      </c>
      <c r="J342" s="54">
        <f>+'Agentes 2025'!J162</f>
        <v>2656</v>
      </c>
      <c r="K342" s="54">
        <f>+'Agentes 2025'!K162</f>
        <v>2722</v>
      </c>
      <c r="L342" s="54">
        <f>+'Agentes 2025'!L162</f>
        <v>2790</v>
      </c>
      <c r="M342" s="54">
        <f>+'Agentes 2025'!M162</f>
        <v>2842</v>
      </c>
      <c r="AA342" s="48"/>
    </row>
    <row r="343" spans="1:27" x14ac:dyDescent="0.25">
      <c r="A343" s="55" t="s">
        <v>151</v>
      </c>
      <c r="B343" s="54">
        <f>+'Agentes 2025'!B163</f>
        <v>406</v>
      </c>
      <c r="C343" s="54">
        <f>+'Agentes 2025'!C163</f>
        <v>410</v>
      </c>
      <c r="D343" s="54">
        <f>+'Agentes 2025'!D163</f>
        <v>431</v>
      </c>
      <c r="E343" s="54">
        <f>+'Agentes 2025'!E163</f>
        <v>448</v>
      </c>
      <c r="F343" s="54">
        <f>+'Agentes 2025'!F163</f>
        <v>452</v>
      </c>
      <c r="G343" s="54">
        <f>+'Agentes 2025'!G163</f>
        <v>475</v>
      </c>
      <c r="H343" s="54">
        <f>+'Agentes 2025'!H163</f>
        <v>485</v>
      </c>
      <c r="I343" s="54">
        <f>+'Agentes 2025'!I163</f>
        <v>535</v>
      </c>
      <c r="J343" s="54">
        <f>+'Agentes 2025'!J163</f>
        <v>548</v>
      </c>
      <c r="K343" s="54">
        <f>+'Agentes 2025'!K163</f>
        <v>566</v>
      </c>
      <c r="L343" s="54">
        <f>+'Agentes 2025'!L163</f>
        <v>584</v>
      </c>
      <c r="M343" s="54">
        <f>+'Agentes 2025'!M163</f>
        <v>589</v>
      </c>
      <c r="AA343" s="48"/>
    </row>
    <row r="344" spans="1:27" x14ac:dyDescent="0.25">
      <c r="A344" s="55" t="s">
        <v>152</v>
      </c>
      <c r="B344" s="54">
        <f>+'Agentes 2025'!B164</f>
        <v>221</v>
      </c>
      <c r="C344" s="54">
        <f>+'Agentes 2025'!C164</f>
        <v>227</v>
      </c>
      <c r="D344" s="54">
        <f>+'Agentes 2025'!D164</f>
        <v>247</v>
      </c>
      <c r="E344" s="54">
        <f>+'Agentes 2025'!E164</f>
        <v>257</v>
      </c>
      <c r="F344" s="54">
        <f>+'Agentes 2025'!F164</f>
        <v>256</v>
      </c>
      <c r="G344" s="54">
        <f>+'Agentes 2025'!G164</f>
        <v>261</v>
      </c>
      <c r="H344" s="54">
        <f>+'Agentes 2025'!H164</f>
        <v>348</v>
      </c>
      <c r="I344" s="54">
        <f>+'Agentes 2025'!I164</f>
        <v>324</v>
      </c>
      <c r="J344" s="54">
        <f>+'Agentes 2025'!J164</f>
        <v>342</v>
      </c>
      <c r="K344" s="54">
        <f>+'Agentes 2025'!K164</f>
        <v>346</v>
      </c>
      <c r="L344" s="54">
        <f>+'Agentes 2025'!L164</f>
        <v>348</v>
      </c>
      <c r="M344" s="54">
        <f>+'Agentes 2025'!M164</f>
        <v>362</v>
      </c>
      <c r="AA344" s="48"/>
    </row>
    <row r="345" spans="1:27" x14ac:dyDescent="0.25">
      <c r="A345" s="55" t="s">
        <v>153</v>
      </c>
      <c r="B345" s="54">
        <f>+'Agentes 2025'!B165</f>
        <v>1192</v>
      </c>
      <c r="C345" s="54">
        <f>+'Agentes 2025'!C165</f>
        <v>1211</v>
      </c>
      <c r="D345" s="54">
        <f>+'Agentes 2025'!D165</f>
        <v>1247</v>
      </c>
      <c r="E345" s="54">
        <f>+'Agentes 2025'!E165</f>
        <v>1267</v>
      </c>
      <c r="F345" s="54">
        <f>+'Agentes 2025'!F165</f>
        <v>1270</v>
      </c>
      <c r="G345" s="54">
        <f>+'Agentes 2025'!G165</f>
        <v>1350</v>
      </c>
      <c r="H345" s="54">
        <f>+'Agentes 2025'!H165</f>
        <v>1364</v>
      </c>
      <c r="I345" s="54">
        <f>+'Agentes 2025'!I165</f>
        <v>1466</v>
      </c>
      <c r="J345" s="54">
        <f>+'Agentes 2025'!J165</f>
        <v>1516</v>
      </c>
      <c r="K345" s="54">
        <f>+'Agentes 2025'!K165</f>
        <v>1566</v>
      </c>
      <c r="L345" s="54">
        <f>+'Agentes 2025'!L165</f>
        <v>1624</v>
      </c>
      <c r="M345" s="54">
        <f>+'Agentes 2025'!M165</f>
        <v>1669</v>
      </c>
      <c r="AA345" s="48"/>
    </row>
    <row r="346" spans="1:27" x14ac:dyDescent="0.25">
      <c r="A346" s="55" t="s">
        <v>154</v>
      </c>
      <c r="B346" s="54">
        <f>+'Agentes 2025'!B166</f>
        <v>501</v>
      </c>
      <c r="C346" s="54">
        <f>+'Agentes 2025'!C166</f>
        <v>503</v>
      </c>
      <c r="D346" s="54">
        <f>+'Agentes 2025'!D166</f>
        <v>502</v>
      </c>
      <c r="E346" s="54">
        <f>+'Agentes 2025'!E166</f>
        <v>511</v>
      </c>
      <c r="F346" s="54">
        <f>+'Agentes 2025'!F166</f>
        <v>511</v>
      </c>
      <c r="G346" s="54">
        <f>+'Agentes 2025'!G166</f>
        <v>541</v>
      </c>
      <c r="H346" s="54">
        <f>+'Agentes 2025'!H166</f>
        <v>541</v>
      </c>
      <c r="I346" s="54">
        <f>+'Agentes 2025'!I166</f>
        <v>564</v>
      </c>
      <c r="J346" s="54">
        <f>+'Agentes 2025'!J166</f>
        <v>577</v>
      </c>
      <c r="K346" s="54">
        <f>+'Agentes 2025'!K166</f>
        <v>583</v>
      </c>
      <c r="L346" s="54">
        <f>+'Agentes 2025'!L166</f>
        <v>600</v>
      </c>
      <c r="M346" s="54">
        <f>+'Agentes 2025'!M166</f>
        <v>618</v>
      </c>
      <c r="AA346" s="48"/>
    </row>
    <row r="347" spans="1:27" x14ac:dyDescent="0.25">
      <c r="A347" s="55" t="s">
        <v>155</v>
      </c>
      <c r="B347" s="54">
        <f>+'Agentes 2025'!B167</f>
        <v>267</v>
      </c>
      <c r="C347" s="54">
        <f>+'Agentes 2025'!C167</f>
        <v>265</v>
      </c>
      <c r="D347" s="54">
        <f>+'Agentes 2025'!D167</f>
        <v>270</v>
      </c>
      <c r="E347" s="54">
        <f>+'Agentes 2025'!E167</f>
        <v>278</v>
      </c>
      <c r="F347" s="54">
        <f>+'Agentes 2025'!F167</f>
        <v>282</v>
      </c>
      <c r="G347" s="54">
        <f>+'Agentes 2025'!G167</f>
        <v>283</v>
      </c>
      <c r="H347" s="54">
        <f>+'Agentes 2025'!H167</f>
        <v>282</v>
      </c>
      <c r="I347" s="54">
        <f>+'Agentes 2025'!I167</f>
        <v>289</v>
      </c>
      <c r="J347" s="54">
        <f>+'Agentes 2025'!J167</f>
        <v>296</v>
      </c>
      <c r="K347" s="54">
        <f>+'Agentes 2025'!K167</f>
        <v>315</v>
      </c>
      <c r="L347" s="54">
        <f>+'Agentes 2025'!L167</f>
        <v>350</v>
      </c>
      <c r="M347" s="54">
        <f>+'Agentes 2025'!M167</f>
        <v>371</v>
      </c>
      <c r="AA347" s="48"/>
    </row>
    <row r="348" spans="1:27" x14ac:dyDescent="0.25">
      <c r="A348" s="55" t="s">
        <v>156</v>
      </c>
      <c r="B348" s="54">
        <f>+'Agentes 2025'!B168</f>
        <v>213</v>
      </c>
      <c r="C348" s="54">
        <f>+'Agentes 2025'!C168</f>
        <v>215</v>
      </c>
      <c r="D348" s="54">
        <f>+'Agentes 2025'!D168</f>
        <v>221</v>
      </c>
      <c r="E348" s="54">
        <f>+'Agentes 2025'!E168</f>
        <v>220</v>
      </c>
      <c r="F348" s="54">
        <f>+'Agentes 2025'!F168</f>
        <v>223</v>
      </c>
      <c r="G348" s="54">
        <f>+'Agentes 2025'!G168</f>
        <v>248</v>
      </c>
      <c r="H348" s="54">
        <f>+'Agentes 2025'!H168</f>
        <v>248</v>
      </c>
      <c r="I348" s="54">
        <f>+'Agentes 2025'!I168</f>
        <v>258</v>
      </c>
      <c r="J348" s="54">
        <f>+'Agentes 2025'!J168</f>
        <v>272</v>
      </c>
      <c r="K348" s="54">
        <f>+'Agentes 2025'!K168</f>
        <v>282</v>
      </c>
      <c r="L348" s="54">
        <f>+'Agentes 2025'!L168</f>
        <v>291</v>
      </c>
      <c r="M348" s="54">
        <f>+'Agentes 2025'!M168</f>
        <v>300</v>
      </c>
      <c r="AA348" s="48"/>
    </row>
    <row r="349" spans="1:27" x14ac:dyDescent="0.25">
      <c r="A349" s="55" t="s">
        <v>157</v>
      </c>
      <c r="B349" s="54">
        <f>+'Agentes 2025'!B169</f>
        <v>707</v>
      </c>
      <c r="C349" s="54">
        <f>+'Agentes 2025'!C169</f>
        <v>714</v>
      </c>
      <c r="D349" s="54">
        <f>+'Agentes 2025'!D169</f>
        <v>736</v>
      </c>
      <c r="E349" s="54">
        <f>+'Agentes 2025'!E169</f>
        <v>765</v>
      </c>
      <c r="F349" s="54">
        <f>+'Agentes 2025'!F169</f>
        <v>767</v>
      </c>
      <c r="G349" s="54">
        <f>+'Agentes 2025'!G169</f>
        <v>851</v>
      </c>
      <c r="H349" s="54">
        <f>+'Agentes 2025'!H169</f>
        <v>852</v>
      </c>
      <c r="I349" s="54">
        <f>+'Agentes 2025'!I169</f>
        <v>1025</v>
      </c>
      <c r="J349" s="54">
        <f>+'Agentes 2025'!J169</f>
        <v>1080</v>
      </c>
      <c r="K349" s="54">
        <f>+'Agentes 2025'!K169</f>
        <v>1112</v>
      </c>
      <c r="L349" s="54">
        <f>+'Agentes 2025'!L169</f>
        <v>1170</v>
      </c>
      <c r="M349" s="54">
        <f>+'Agentes 2025'!M169</f>
        <v>1207</v>
      </c>
      <c r="AA349" s="48"/>
    </row>
    <row r="350" spans="1:27" x14ac:dyDescent="0.25">
      <c r="A350" s="55" t="s">
        <v>158</v>
      </c>
      <c r="B350" s="54">
        <f>+'Agentes 2025'!B170</f>
        <v>84</v>
      </c>
      <c r="C350" s="54">
        <f>+'Agentes 2025'!C170</f>
        <v>85</v>
      </c>
      <c r="D350" s="54">
        <f>+'Agentes 2025'!D170</f>
        <v>93</v>
      </c>
      <c r="E350" s="54">
        <f>+'Agentes 2025'!E170</f>
        <v>94</v>
      </c>
      <c r="F350" s="54">
        <f>+'Agentes 2025'!F170</f>
        <v>93</v>
      </c>
      <c r="G350" s="54">
        <f>+'Agentes 2025'!G170</f>
        <v>106</v>
      </c>
      <c r="H350" s="54">
        <f>+'Agentes 2025'!H170</f>
        <v>107</v>
      </c>
      <c r="I350" s="54">
        <f>+'Agentes 2025'!I170</f>
        <v>129</v>
      </c>
      <c r="J350" s="54">
        <f>+'Agentes 2025'!J170</f>
        <v>124</v>
      </c>
      <c r="K350" s="54">
        <f>+'Agentes 2025'!K170</f>
        <v>125</v>
      </c>
      <c r="L350" s="54">
        <f>+'Agentes 2025'!L170</f>
        <v>129</v>
      </c>
      <c r="M350" s="54">
        <f>+'Agentes 2025'!M170</f>
        <v>132</v>
      </c>
      <c r="AA350" s="48"/>
    </row>
    <row r="351" spans="1:27" x14ac:dyDescent="0.25">
      <c r="A351" s="55" t="s">
        <v>159</v>
      </c>
      <c r="B351" s="54">
        <f>+'Agentes 2025'!B171</f>
        <v>345</v>
      </c>
      <c r="C351" s="54">
        <f>+'Agentes 2025'!C171</f>
        <v>348</v>
      </c>
      <c r="D351" s="54">
        <f>+'Agentes 2025'!D171</f>
        <v>358</v>
      </c>
      <c r="E351" s="54">
        <f>+'Agentes 2025'!E171</f>
        <v>375</v>
      </c>
      <c r="F351" s="54">
        <f>+'Agentes 2025'!F171</f>
        <v>377</v>
      </c>
      <c r="G351" s="54">
        <f>+'Agentes 2025'!G171</f>
        <v>384</v>
      </c>
      <c r="H351" s="54">
        <f>+'Agentes 2025'!H171</f>
        <v>383</v>
      </c>
      <c r="I351" s="54">
        <f>+'Agentes 2025'!I171</f>
        <v>406</v>
      </c>
      <c r="J351" s="54">
        <f>+'Agentes 2025'!J171</f>
        <v>411</v>
      </c>
      <c r="K351" s="54">
        <f>+'Agentes 2025'!K171</f>
        <v>421</v>
      </c>
      <c r="L351" s="54">
        <f>+'Agentes 2025'!L171</f>
        <v>438</v>
      </c>
      <c r="M351" s="54">
        <f>+'Agentes 2025'!M171</f>
        <v>441</v>
      </c>
      <c r="AA351" s="48"/>
    </row>
    <row r="352" spans="1:27" x14ac:dyDescent="0.25">
      <c r="A352" s="55" t="s">
        <v>160</v>
      </c>
      <c r="B352" s="54">
        <f>+'Agentes 2025'!B172</f>
        <v>237</v>
      </c>
      <c r="C352" s="54">
        <f>+'Agentes 2025'!C172</f>
        <v>238</v>
      </c>
      <c r="D352" s="54">
        <f>+'Agentes 2025'!D172</f>
        <v>242</v>
      </c>
      <c r="E352" s="54">
        <f>+'Agentes 2025'!E172</f>
        <v>249</v>
      </c>
      <c r="F352" s="54">
        <f>+'Agentes 2025'!F172</f>
        <v>248</v>
      </c>
      <c r="G352" s="54">
        <f>+'Agentes 2025'!G172</f>
        <v>269</v>
      </c>
      <c r="H352" s="54">
        <f>+'Agentes 2025'!H172</f>
        <v>271</v>
      </c>
      <c r="I352" s="54">
        <f>+'Agentes 2025'!I172</f>
        <v>294</v>
      </c>
      <c r="J352" s="54">
        <f>+'Agentes 2025'!J172</f>
        <v>305</v>
      </c>
      <c r="K352" s="54">
        <f>+'Agentes 2025'!K172</f>
        <v>313</v>
      </c>
      <c r="L352" s="54">
        <f>+'Agentes 2025'!L172</f>
        <v>336</v>
      </c>
      <c r="M352" s="54">
        <f>+'Agentes 2025'!M172</f>
        <v>347</v>
      </c>
      <c r="AA352" s="48"/>
    </row>
    <row r="353" spans="1:27" x14ac:dyDescent="0.25">
      <c r="A353" s="55" t="s">
        <v>161</v>
      </c>
      <c r="B353" s="54">
        <f>+'Agentes 2025'!B173</f>
        <v>215</v>
      </c>
      <c r="C353" s="54">
        <f>+'Agentes 2025'!C173</f>
        <v>219</v>
      </c>
      <c r="D353" s="54">
        <f>+'Agentes 2025'!D173</f>
        <v>241</v>
      </c>
      <c r="E353" s="54">
        <f>+'Agentes 2025'!E173</f>
        <v>253</v>
      </c>
      <c r="F353" s="54">
        <f>+'Agentes 2025'!F173</f>
        <v>252</v>
      </c>
      <c r="G353" s="54">
        <f>+'Agentes 2025'!G173</f>
        <v>250</v>
      </c>
      <c r="H353" s="54">
        <f>+'Agentes 2025'!H173</f>
        <v>249</v>
      </c>
      <c r="I353" s="54">
        <f>+'Agentes 2025'!I173</f>
        <v>261</v>
      </c>
      <c r="J353" s="54">
        <f>+'Agentes 2025'!J173</f>
        <v>278</v>
      </c>
      <c r="K353" s="54">
        <f>+'Agentes 2025'!K173</f>
        <v>289</v>
      </c>
      <c r="L353" s="54">
        <f>+'Agentes 2025'!L173</f>
        <v>308</v>
      </c>
      <c r="M353" s="54">
        <f>+'Agentes 2025'!M173</f>
        <v>316</v>
      </c>
      <c r="AA353" s="48"/>
    </row>
    <row r="354" spans="1:27" x14ac:dyDescent="0.25">
      <c r="A354" s="55" t="s">
        <v>162</v>
      </c>
      <c r="B354" s="54">
        <f>+'Agentes 2025'!B174</f>
        <v>197</v>
      </c>
      <c r="C354" s="54">
        <f>+'Agentes 2025'!C174</f>
        <v>202</v>
      </c>
      <c r="D354" s="54">
        <f>+'Agentes 2025'!D174</f>
        <v>205</v>
      </c>
      <c r="E354" s="54">
        <f>+'Agentes 2025'!E174</f>
        <v>205</v>
      </c>
      <c r="F354" s="54">
        <f>+'Agentes 2025'!F174</f>
        <v>212</v>
      </c>
      <c r="G354" s="54">
        <f>+'Agentes 2025'!G174</f>
        <v>226</v>
      </c>
      <c r="H354" s="54">
        <f>+'Agentes 2025'!H174</f>
        <v>231</v>
      </c>
      <c r="I354" s="54">
        <f>+'Agentes 2025'!I174</f>
        <v>270</v>
      </c>
      <c r="J354" s="54">
        <f>+'Agentes 2025'!J174</f>
        <v>284</v>
      </c>
      <c r="K354" s="54">
        <f>+'Agentes 2025'!K174</f>
        <v>290</v>
      </c>
      <c r="L354" s="54">
        <f>+'Agentes 2025'!L174</f>
        <v>311</v>
      </c>
      <c r="M354" s="54">
        <f>+'Agentes 2025'!M174</f>
        <v>334</v>
      </c>
      <c r="AA354" s="48"/>
    </row>
    <row r="355" spans="1:27" x14ac:dyDescent="0.25">
      <c r="A355" s="55" t="s">
        <v>163</v>
      </c>
      <c r="B355" s="54">
        <f>+'Agentes 2025'!B175</f>
        <v>172</v>
      </c>
      <c r="C355" s="54">
        <f>+'Agentes 2025'!C175</f>
        <v>171</v>
      </c>
      <c r="D355" s="54">
        <f>+'Agentes 2025'!D175</f>
        <v>198</v>
      </c>
      <c r="E355" s="54">
        <f>+'Agentes 2025'!E175</f>
        <v>219</v>
      </c>
      <c r="F355" s="54">
        <f>+'Agentes 2025'!F175</f>
        <v>226</v>
      </c>
      <c r="G355" s="54">
        <f>+'Agentes 2025'!G175</f>
        <v>294</v>
      </c>
      <c r="H355" s="54">
        <f>+'Agentes 2025'!H175</f>
        <v>294</v>
      </c>
      <c r="I355" s="54">
        <f>+'Agentes 2025'!I175</f>
        <v>589</v>
      </c>
      <c r="J355" s="54">
        <f>+'Agentes 2025'!J175</f>
        <v>613</v>
      </c>
      <c r="K355" s="54">
        <f>+'Agentes 2025'!K175</f>
        <v>665</v>
      </c>
      <c r="L355" s="54">
        <f>+'Agentes 2025'!L175</f>
        <v>717</v>
      </c>
      <c r="M355" s="54">
        <f>+'Agentes 2025'!M175</f>
        <v>737</v>
      </c>
      <c r="AA355" s="48"/>
    </row>
    <row r="356" spans="1:27" x14ac:dyDescent="0.25">
      <c r="A356" s="55" t="s">
        <v>164</v>
      </c>
      <c r="B356" s="54">
        <f>+'Agentes 2025'!B176</f>
        <v>102</v>
      </c>
      <c r="C356" s="54">
        <f>+'Agentes 2025'!C176</f>
        <v>126</v>
      </c>
      <c r="D356" s="54">
        <f>+'Agentes 2025'!D176</f>
        <v>188</v>
      </c>
      <c r="E356" s="54">
        <f>+'Agentes 2025'!E176</f>
        <v>221</v>
      </c>
      <c r="F356" s="54">
        <f>+'Agentes 2025'!F176</f>
        <v>224</v>
      </c>
      <c r="G356" s="54">
        <f>+'Agentes 2025'!G176</f>
        <v>293</v>
      </c>
      <c r="H356" s="54">
        <f>+'Agentes 2025'!H176</f>
        <v>300</v>
      </c>
      <c r="I356" s="54">
        <f>+'Agentes 2025'!I176</f>
        <v>360</v>
      </c>
      <c r="J356" s="54">
        <f>+'Agentes 2025'!J176</f>
        <v>419</v>
      </c>
      <c r="K356" s="54">
        <f>+'Agentes 2025'!K176</f>
        <v>469</v>
      </c>
      <c r="L356" s="54">
        <f>+'Agentes 2025'!L176</f>
        <v>546</v>
      </c>
      <c r="M356" s="54">
        <f>+'Agentes 2025'!M176</f>
        <v>581</v>
      </c>
      <c r="AA356" s="48"/>
    </row>
    <row r="357" spans="1:27" x14ac:dyDescent="0.25">
      <c r="B357" s="54">
        <f>+'Agentes 2025'!B177</f>
        <v>0</v>
      </c>
      <c r="C357" s="54">
        <f>+'Agentes 2025'!C177</f>
        <v>0</v>
      </c>
      <c r="D357" s="54">
        <f>+'Agentes 2025'!D177</f>
        <v>0</v>
      </c>
      <c r="E357" s="54">
        <f>+'Agentes 2025'!E177</f>
        <v>0</v>
      </c>
      <c r="F357" s="54">
        <f>+'Agentes 2025'!F177</f>
        <v>0</v>
      </c>
      <c r="G357" s="54">
        <f>+'Agentes 2025'!G177</f>
        <v>0</v>
      </c>
      <c r="H357" s="54">
        <f>+'Agentes 2025'!H177</f>
        <v>0</v>
      </c>
      <c r="I357" s="54">
        <f>+'Agentes 2025'!I177</f>
        <v>0</v>
      </c>
      <c r="J357" s="54">
        <f>+'Agentes 2025'!J177</f>
        <v>0</v>
      </c>
      <c r="K357" s="54">
        <f>+'Agentes 2025'!K177</f>
        <v>0</v>
      </c>
      <c r="L357" s="54">
        <f>+'Agentes 2025'!L177</f>
        <v>0</v>
      </c>
      <c r="M357" s="54">
        <f>+'Agentes 2025'!M177</f>
        <v>0</v>
      </c>
      <c r="AA357" s="48"/>
    </row>
    <row r="358" spans="1:27" x14ac:dyDescent="0.25">
      <c r="A358" s="6" t="s">
        <v>165</v>
      </c>
      <c r="B358" s="82">
        <f>+B340+B321+B296+B272+B255+B241+B226+B210+B194+B183</f>
        <v>321016</v>
      </c>
      <c r="C358" s="82">
        <f t="shared" ref="C358:M358" si="121">+C340+C321+C296+C272+C255+C241+C226+C210+C194+C183</f>
        <v>324797</v>
      </c>
      <c r="D358" s="82">
        <f t="shared" si="121"/>
        <v>351921</v>
      </c>
      <c r="E358" s="82">
        <f t="shared" si="121"/>
        <v>362440</v>
      </c>
      <c r="F358" s="82">
        <f t="shared" si="121"/>
        <v>364138</v>
      </c>
      <c r="G358" s="82">
        <f t="shared" si="121"/>
        <v>382844</v>
      </c>
      <c r="H358" s="6">
        <f t="shared" si="121"/>
        <v>384878</v>
      </c>
      <c r="I358" s="6">
        <f t="shared" si="121"/>
        <v>404957</v>
      </c>
      <c r="J358" s="6">
        <f t="shared" si="121"/>
        <v>415630</v>
      </c>
      <c r="K358" s="6">
        <f t="shared" si="121"/>
        <v>427647</v>
      </c>
      <c r="L358" s="6">
        <f t="shared" si="121"/>
        <v>438325</v>
      </c>
      <c r="M358" s="6">
        <f t="shared" si="121"/>
        <v>446604</v>
      </c>
      <c r="AA358" s="48"/>
    </row>
    <row r="359" spans="1:27" x14ac:dyDescent="0.25">
      <c r="M359" s="46">
        <f>+M358-N358</f>
        <v>446604</v>
      </c>
      <c r="AA359" s="48"/>
    </row>
    <row r="360" spans="1:27" ht="17.25" customHeight="1" x14ac:dyDescent="0.25">
      <c r="A360" s="57"/>
      <c r="B360" s="58" t="s">
        <v>194</v>
      </c>
      <c r="C360" s="58" t="s">
        <v>195</v>
      </c>
      <c r="D360" s="58" t="s">
        <v>196</v>
      </c>
      <c r="E360" s="58" t="s">
        <v>169</v>
      </c>
      <c r="F360" s="58" t="s">
        <v>170</v>
      </c>
      <c r="G360" s="58" t="s">
        <v>197</v>
      </c>
      <c r="H360" s="58" t="s">
        <v>171</v>
      </c>
      <c r="I360" s="58" t="s">
        <v>172</v>
      </c>
      <c r="J360" s="58" t="s">
        <v>173</v>
      </c>
      <c r="K360" s="58" t="s">
        <v>174</v>
      </c>
      <c r="L360" s="58" t="s">
        <v>175</v>
      </c>
      <c r="M360" s="58" t="s">
        <v>176</v>
      </c>
      <c r="AA360" s="48"/>
    </row>
    <row r="361" spans="1:27" x14ac:dyDescent="0.25">
      <c r="A361" s="56" t="s">
        <v>206</v>
      </c>
      <c r="B361" s="59">
        <f>SUM(B362:B365)</f>
        <v>232911634</v>
      </c>
      <c r="C361" s="59">
        <f t="shared" ref="C361:M361" si="122">SUM(C362:C365)</f>
        <v>236253657</v>
      </c>
      <c r="D361" s="59">
        <f t="shared" si="122"/>
        <v>267714350</v>
      </c>
      <c r="E361" s="59">
        <f t="shared" si="122"/>
        <v>272292479</v>
      </c>
      <c r="F361" s="59">
        <f t="shared" si="122"/>
        <v>297257923</v>
      </c>
      <c r="G361" s="59">
        <f t="shared" si="122"/>
        <v>297300208</v>
      </c>
      <c r="H361" s="59">
        <f t="shared" si="122"/>
        <v>324021977</v>
      </c>
      <c r="I361" s="59">
        <f t="shared" si="122"/>
        <v>332673349</v>
      </c>
      <c r="J361" s="59">
        <f t="shared" si="122"/>
        <v>310835633</v>
      </c>
      <c r="K361" s="59">
        <f t="shared" si="122"/>
        <v>322355738</v>
      </c>
      <c r="L361" s="59">
        <f t="shared" si="122"/>
        <v>342363056</v>
      </c>
      <c r="M361" s="59">
        <f t="shared" si="122"/>
        <v>368661883</v>
      </c>
      <c r="AA361" s="48"/>
    </row>
    <row r="362" spans="1:27" x14ac:dyDescent="0.25">
      <c r="A362" t="s">
        <v>212</v>
      </c>
      <c r="B362" s="44">
        <f>+'Depósitos IME 2025'!B179</f>
        <v>72382177</v>
      </c>
      <c r="C362" s="44">
        <f>+'Depósitos IME 2025'!D179</f>
        <v>67112478</v>
      </c>
      <c r="D362" s="44">
        <f>+'Depósitos IME 2025'!F179</f>
        <v>74443573</v>
      </c>
      <c r="E362" s="44">
        <f>+'Depósitos IME 2025'!H179</f>
        <v>74726818</v>
      </c>
      <c r="F362" s="44">
        <f>+'Depósitos IME 2025'!J179</f>
        <v>82952878</v>
      </c>
      <c r="G362" s="44">
        <f>+'Depósitos IME 2025'!L179</f>
        <v>82334093</v>
      </c>
      <c r="H362" s="44">
        <f>+'Depósitos IME 2025'!N179</f>
        <v>89101928</v>
      </c>
      <c r="I362" s="44">
        <f>+'Depósitos IME 2025'!P179</f>
        <v>89822642</v>
      </c>
      <c r="J362" s="44">
        <f>+'Depósitos IME 2025'!R179</f>
        <v>83799351</v>
      </c>
      <c r="K362" s="44">
        <f>+'Depósitos IME 2025'!T179</f>
        <v>93180331</v>
      </c>
      <c r="L362" s="44">
        <f>+'Depósitos IME 2025'!V179</f>
        <v>92281622</v>
      </c>
      <c r="M362" s="44">
        <f>+'Depósitos IME 2025'!X179</f>
        <v>95711909</v>
      </c>
      <c r="AA362" s="48"/>
    </row>
    <row r="363" spans="1:27" x14ac:dyDescent="0.25">
      <c r="A363" t="s">
        <v>211</v>
      </c>
      <c r="B363" s="44">
        <f>+'Levantamentos IME 2025'!B179</f>
        <v>36420876</v>
      </c>
      <c r="C363" s="44">
        <f>+'Levantamentos IME 2025'!D179</f>
        <v>40566158</v>
      </c>
      <c r="D363" s="44">
        <f>+'Levantamentos IME 2025'!F179</f>
        <v>47126085</v>
      </c>
      <c r="E363" s="44">
        <f>+'Levantamentos IME 2025'!H179</f>
        <v>47476464</v>
      </c>
      <c r="F363" s="44">
        <f>+'Levantamentos IME 2025'!J179</f>
        <v>50650760</v>
      </c>
      <c r="G363" s="44">
        <f>+'Levantamentos IME 2025'!L179</f>
        <v>49380216</v>
      </c>
      <c r="H363" s="44">
        <f>+'Levantamentos IME 2025'!N179</f>
        <v>51547108</v>
      </c>
      <c r="I363" s="44">
        <f>+'Levantamentos IME 2025'!P179</f>
        <v>51309537</v>
      </c>
      <c r="J363" s="44">
        <f>+'Levantamentos IME 2025'!R179</f>
        <v>48485981</v>
      </c>
      <c r="K363" s="44">
        <f>+'Levantamentos IME 2025'!T179</f>
        <v>52563126</v>
      </c>
      <c r="L363" s="44">
        <f>+'Levantamentos IME 2025'!V179</f>
        <v>49889982</v>
      </c>
      <c r="M363" s="44">
        <f>+'Levantamentos IME 2025'!X179</f>
        <v>53934887</v>
      </c>
      <c r="AA363" s="48"/>
    </row>
    <row r="364" spans="1:27" x14ac:dyDescent="0.25">
      <c r="A364" t="s">
        <v>207</v>
      </c>
      <c r="B364" s="44">
        <f>+'Transferências IME 2025'!B179</f>
        <v>103056410</v>
      </c>
      <c r="C364" s="44">
        <f>+'Transferências IME 2025'!D179</f>
        <v>108574810</v>
      </c>
      <c r="D364" s="44">
        <f>+'Transferências IME 2025'!F179</f>
        <v>122975700</v>
      </c>
      <c r="E364" s="44">
        <f>+'Transferências IME 2025'!H179</f>
        <v>128921511</v>
      </c>
      <c r="F364" s="44">
        <f>+'Transferências IME 2025'!J179</f>
        <v>140915452</v>
      </c>
      <c r="G364" s="44">
        <f>+'Transferências IME 2025'!L179</f>
        <v>143529995</v>
      </c>
      <c r="H364" s="44">
        <f>+'Transferências IME 2025'!N179</f>
        <v>157736399</v>
      </c>
      <c r="I364" s="44">
        <f>+'Transferências IME 2025'!P179</f>
        <v>161955432</v>
      </c>
      <c r="J364" s="44">
        <f>+'Transferências IME 2025'!R179</f>
        <v>154268539</v>
      </c>
      <c r="K364" s="44">
        <f>+'Transferências IME 2025'!T179</f>
        <v>149888545</v>
      </c>
      <c r="L364" s="44">
        <f>+'Transferências IME 2025'!V179</f>
        <v>173036060</v>
      </c>
      <c r="M364" s="44">
        <f>+'Transferências IME 2025'!X179</f>
        <v>191044116</v>
      </c>
      <c r="AA364" s="48"/>
    </row>
    <row r="365" spans="1:27" x14ac:dyDescent="0.25">
      <c r="A365" t="s">
        <v>208</v>
      </c>
      <c r="B365" s="44">
        <f>+'Pagamentos IME 2025'!B179</f>
        <v>21052171</v>
      </c>
      <c r="C365" s="44">
        <f>+'Pagamentos IME 2025'!D179</f>
        <v>20000211</v>
      </c>
      <c r="D365" s="44">
        <f>+'Pagamentos IME 2025'!F179</f>
        <v>23168992</v>
      </c>
      <c r="E365" s="44">
        <f>+'Pagamentos IME 2025'!H179</f>
        <v>21167686</v>
      </c>
      <c r="F365" s="44">
        <f>+'Pagamentos IME 2025'!J179</f>
        <v>22738833</v>
      </c>
      <c r="G365" s="44">
        <f>+'Pagamentos IME 2025'!L179</f>
        <v>22055904</v>
      </c>
      <c r="H365" s="44">
        <f>+'Pagamentos IME 2025'!N179</f>
        <v>25636542</v>
      </c>
      <c r="I365" s="44">
        <f>+'Pagamentos IME 2025'!P179</f>
        <v>29585738</v>
      </c>
      <c r="J365" s="44">
        <f>+'Pagamentos IME 2025'!R179</f>
        <v>24281762</v>
      </c>
      <c r="K365" s="44">
        <f>+'Pagamentos IME 2025'!T179</f>
        <v>26723736</v>
      </c>
      <c r="L365" s="44">
        <f>+'Pagamentos IME 2025'!V179</f>
        <v>27155392</v>
      </c>
      <c r="M365" s="44">
        <f>+'Pagamentos IME 2025'!X179</f>
        <v>27970971</v>
      </c>
      <c r="AA365" s="48"/>
    </row>
    <row r="366" spans="1:27" x14ac:dyDescent="0.25">
      <c r="AA366" s="48"/>
    </row>
    <row r="367" spans="1:2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AA367" s="48"/>
    </row>
    <row r="368" spans="1:27" x14ac:dyDescent="0.25">
      <c r="A368" s="56" t="s">
        <v>209</v>
      </c>
      <c r="B368" s="89">
        <f>+B369+B370+B371+B372</f>
        <v>150584157112.87</v>
      </c>
      <c r="C368" s="89">
        <f t="shared" ref="C368:L368" si="123">+C369+C370+C371+C372</f>
        <v>166542695270.79001</v>
      </c>
      <c r="D368" s="89">
        <f t="shared" si="123"/>
        <v>192430399920.22003</v>
      </c>
      <c r="E368" s="89">
        <f t="shared" si="123"/>
        <v>193982270193.13998</v>
      </c>
      <c r="F368" s="89">
        <f t="shared" si="123"/>
        <v>207226563230.63</v>
      </c>
      <c r="G368" s="89">
        <f t="shared" si="123"/>
        <v>203462134630.75</v>
      </c>
      <c r="H368" s="89">
        <f t="shared" si="123"/>
        <v>218803244350.00003</v>
      </c>
      <c r="I368" s="89">
        <f t="shared" si="123"/>
        <v>215754219970.00998</v>
      </c>
      <c r="J368" s="89">
        <f t="shared" si="123"/>
        <v>203490975287.25</v>
      </c>
      <c r="K368" s="89">
        <f t="shared" si="123"/>
        <v>216267633548.81998</v>
      </c>
      <c r="L368" s="89">
        <f t="shared" si="123"/>
        <v>225870409289.76001</v>
      </c>
      <c r="M368" s="89">
        <f>+M369+M370+M371+M372</f>
        <v>277978246754.72998</v>
      </c>
      <c r="AA368" s="48"/>
    </row>
    <row r="369" spans="1:27" x14ac:dyDescent="0.25">
      <c r="A369" t="s">
        <v>210</v>
      </c>
      <c r="B369" s="42">
        <f>+'Depósitos IME 2025'!C179</f>
        <v>47055874095.199997</v>
      </c>
      <c r="C369" s="42">
        <f>+'Depósitos IME 2025'!E179</f>
        <v>52147843605.089996</v>
      </c>
      <c r="D369" s="42">
        <f>+'Depósitos IME 2025'!G179</f>
        <v>60147265277.800003</v>
      </c>
      <c r="E369" s="42">
        <f>+'Depósitos IME 2025'!I179</f>
        <v>59488821461.200005</v>
      </c>
      <c r="F369" s="42">
        <f>+'Depósitos IME 2025'!K179</f>
        <v>62806948979.869995</v>
      </c>
      <c r="G369" s="42">
        <f>+'Depósitos IME 2025'!M179</f>
        <v>60550370237.930008</v>
      </c>
      <c r="H369" s="42">
        <f>+'Depósitos IME 2025'!O179</f>
        <v>65748534184.959999</v>
      </c>
      <c r="I369" s="42">
        <f>+'Depósitos IME 2025'!Q179</f>
        <v>63654339952.73999</v>
      </c>
      <c r="J369" s="42">
        <f>+'Depósitos IME 2025'!S179</f>
        <v>59507851228.659996</v>
      </c>
      <c r="K369" s="42">
        <f>+'Depósitos IME 2025'!U179</f>
        <v>67037341486.120003</v>
      </c>
      <c r="L369" s="42">
        <f>+'Depósitos IME 2025'!W179</f>
        <v>66669599259.449997</v>
      </c>
      <c r="M369" s="42">
        <f>+'Depósitos IME 2025'!Y179</f>
        <v>79804112241.679993</v>
      </c>
      <c r="AA369" s="48"/>
    </row>
    <row r="370" spans="1:27" x14ac:dyDescent="0.25">
      <c r="A370" t="s">
        <v>211</v>
      </c>
      <c r="B370" s="42">
        <f>+'Levantamentos IME 2025'!C179</f>
        <v>30320620104.48</v>
      </c>
      <c r="C370" s="42">
        <f>+'Levantamentos IME 2025'!E179</f>
        <v>34446659851.580002</v>
      </c>
      <c r="D370" s="42">
        <f>+'Levantamentos IME 2025'!G179</f>
        <v>41717832990.829994</v>
      </c>
      <c r="E370" s="42">
        <f>+'Levantamentos IME 2025'!I179</f>
        <v>41682284155.900002</v>
      </c>
      <c r="F370" s="42">
        <f>+'Levantamentos IME 2025'!K179</f>
        <v>41222412993.809998</v>
      </c>
      <c r="G370" s="42">
        <f>+'Levantamentos IME 2025'!M179</f>
        <v>40051586576.849998</v>
      </c>
      <c r="H370" s="42">
        <f>+'Levantamentos IME 2025'!O179</f>
        <v>41380423762.009995</v>
      </c>
      <c r="I370" s="42">
        <f>+'Levantamentos IME 2025'!Q179</f>
        <v>40365911593.43</v>
      </c>
      <c r="J370" s="42">
        <f>+'Levantamentos IME 2025'!S179</f>
        <v>38549981855.679993</v>
      </c>
      <c r="K370" s="42">
        <f>+'Levantamentos IME 2025'!U179</f>
        <v>42381966292.069992</v>
      </c>
      <c r="L370" s="42">
        <f>+'Levantamentos IME 2025'!W179</f>
        <v>40771254535.620003</v>
      </c>
      <c r="M370" s="42">
        <f>+'Levantamentos IME 2025'!Y179</f>
        <v>50852574523.549995</v>
      </c>
      <c r="AA370" s="48"/>
    </row>
    <row r="371" spans="1:27" x14ac:dyDescent="0.25">
      <c r="A371" t="s">
        <v>207</v>
      </c>
      <c r="B371" s="42">
        <f>+'Transferências IME 2025'!C179</f>
        <v>70143045861</v>
      </c>
      <c r="C371" s="42">
        <f>+'Transferências IME 2025'!E179</f>
        <v>76936381072.449982</v>
      </c>
      <c r="D371" s="42">
        <f>+'Transferências IME 2025'!G179</f>
        <v>87143223237.960007</v>
      </c>
      <c r="E371" s="42">
        <f>+'Transferências IME 2025'!I179</f>
        <v>89682720518.549988</v>
      </c>
      <c r="F371" s="42">
        <f>+'Transferências IME 2025'!K179</f>
        <v>99935162026.540009</v>
      </c>
      <c r="G371" s="42">
        <f>+'Transferências IME 2025'!M179</f>
        <v>100087194767.42999</v>
      </c>
      <c r="H371" s="42">
        <f>+'Transferências IME 2025'!O179</f>
        <v>108665173194.46002</v>
      </c>
      <c r="I371" s="42">
        <f>+'Transferências IME 2025'!Q179</f>
        <v>108255248555.19</v>
      </c>
      <c r="J371" s="42">
        <f>+'Transferências IME 2025'!S179</f>
        <v>102119737072.52</v>
      </c>
      <c r="K371" s="42">
        <f>+'Transferências IME 2025'!U179</f>
        <v>103243193108.92</v>
      </c>
      <c r="L371" s="42">
        <f>+'Transferências IME 2025'!W179</f>
        <v>114922096510.91</v>
      </c>
      <c r="M371" s="42">
        <f>+'Transferências IME 2025'!Y179</f>
        <v>143459845077.67001</v>
      </c>
      <c r="AA371" s="48"/>
    </row>
    <row r="372" spans="1:27" x14ac:dyDescent="0.25">
      <c r="A372" t="s">
        <v>208</v>
      </c>
      <c r="B372" s="42">
        <f>+'Pagamentos IME 2025'!C179</f>
        <v>3064617052.1900005</v>
      </c>
      <c r="C372" s="42">
        <f>+'Pagamentos IME 2025'!E179</f>
        <v>3011810741.6700001</v>
      </c>
      <c r="D372" s="42">
        <f>+'Pagamentos IME 2025'!G179</f>
        <v>3422078413.6300006</v>
      </c>
      <c r="E372" s="42">
        <f>+'Pagamentos IME 2025'!I179</f>
        <v>3128444057.4899998</v>
      </c>
      <c r="F372" s="42">
        <f>+'Pagamentos IME 2025'!K179</f>
        <v>3262039230.4099998</v>
      </c>
      <c r="G372" s="42">
        <f>+'Pagamentos IME 2025'!M179</f>
        <v>2772983048.54</v>
      </c>
      <c r="H372" s="42">
        <f>+'Pagamentos IME 2025'!O179</f>
        <v>3009113208.5699997</v>
      </c>
      <c r="I372" s="42">
        <f>+'Pagamentos IME 2025'!Q179</f>
        <v>3478719868.6500006</v>
      </c>
      <c r="J372" s="42">
        <f>+'Pagamentos IME 2025'!S179</f>
        <v>3313405130.3899999</v>
      </c>
      <c r="K372" s="42">
        <f>+'Pagamentos IME 2025'!U179</f>
        <v>3605132661.71</v>
      </c>
      <c r="L372" s="42">
        <f>+'Pagamentos IME 2025'!W179</f>
        <v>3507458983.7799997</v>
      </c>
      <c r="M372" s="42">
        <f>+'Pagamentos IME 2025'!Y179</f>
        <v>3861714911.8299994</v>
      </c>
      <c r="AA372" s="48"/>
    </row>
    <row r="373" spans="1:27" x14ac:dyDescent="0.25">
      <c r="AA373" s="48"/>
    </row>
    <row r="374" spans="1:27" x14ac:dyDescent="0.25">
      <c r="AA374" s="48"/>
    </row>
    <row r="375" spans="1:27" x14ac:dyDescent="0.25">
      <c r="AA375" s="48"/>
    </row>
    <row r="376" spans="1:27" x14ac:dyDescent="0.25">
      <c r="D376" s="44"/>
      <c r="E376" s="44"/>
      <c r="F376" s="42"/>
      <c r="G376" s="42"/>
      <c r="AA376" s="48"/>
    </row>
    <row r="377" spans="1:27" x14ac:dyDescent="0.25">
      <c r="F377" s="44"/>
      <c r="G377" s="60"/>
      <c r="AA377" s="48"/>
    </row>
    <row r="378" spans="1:27" x14ac:dyDescent="0.25">
      <c r="AA378" s="48"/>
    </row>
    <row r="379" spans="1:27" x14ac:dyDescent="0.25">
      <c r="AA379" s="48"/>
    </row>
    <row r="380" spans="1:27" x14ac:dyDescent="0.25">
      <c r="AA380" s="48"/>
    </row>
    <row r="381" spans="1:27" x14ac:dyDescent="0.25">
      <c r="AA381" s="48"/>
    </row>
    <row r="382" spans="1:27" x14ac:dyDescent="0.25">
      <c r="AA382" s="48"/>
    </row>
    <row r="383" spans="1:27" x14ac:dyDescent="0.25">
      <c r="AA383" s="48"/>
    </row>
    <row r="384" spans="1:27" x14ac:dyDescent="0.25">
      <c r="AA384" s="48"/>
    </row>
    <row r="385" spans="27:27" x14ac:dyDescent="0.25">
      <c r="AA385" s="48"/>
    </row>
    <row r="386" spans="27:27" x14ac:dyDescent="0.25">
      <c r="AA386" s="48"/>
    </row>
    <row r="387" spans="27:27" x14ac:dyDescent="0.25">
      <c r="AA387" s="48"/>
    </row>
    <row r="388" spans="27:27" x14ac:dyDescent="0.25">
      <c r="AA388" s="48"/>
    </row>
    <row r="389" spans="27:27" x14ac:dyDescent="0.25">
      <c r="AA389" s="48"/>
    </row>
    <row r="390" spans="27:27" x14ac:dyDescent="0.25">
      <c r="AA390" s="48"/>
    </row>
    <row r="391" spans="27:27" x14ac:dyDescent="0.25">
      <c r="AA391" s="48"/>
    </row>
    <row r="392" spans="27:27" x14ac:dyDescent="0.25">
      <c r="AA392" s="48"/>
    </row>
    <row r="393" spans="27:27" x14ac:dyDescent="0.25">
      <c r="AA393" s="48"/>
    </row>
    <row r="394" spans="27:27" x14ac:dyDescent="0.25">
      <c r="AA394" s="48"/>
    </row>
    <row r="395" spans="27:27" x14ac:dyDescent="0.25">
      <c r="AA395" s="48"/>
    </row>
    <row r="396" spans="27:27" x14ac:dyDescent="0.25">
      <c r="AA396" s="48"/>
    </row>
    <row r="397" spans="27:27" x14ac:dyDescent="0.25">
      <c r="AA397" s="48"/>
    </row>
    <row r="398" spans="27:27" x14ac:dyDescent="0.25">
      <c r="AA398" s="48"/>
    </row>
    <row r="399" spans="27:27" x14ac:dyDescent="0.25">
      <c r="AA399" s="48"/>
    </row>
    <row r="400" spans="27:27" x14ac:dyDescent="0.25">
      <c r="AA400" s="48"/>
    </row>
    <row r="401" spans="27:27" x14ac:dyDescent="0.25">
      <c r="AA401" s="48"/>
    </row>
    <row r="402" spans="27:27" x14ac:dyDescent="0.25">
      <c r="AA402" s="48"/>
    </row>
    <row r="403" spans="27:27" x14ac:dyDescent="0.25">
      <c r="AA403" s="48"/>
    </row>
    <row r="404" spans="27:27" x14ac:dyDescent="0.25">
      <c r="AA404" s="48"/>
    </row>
    <row r="405" spans="27:27" x14ac:dyDescent="0.25">
      <c r="AA405" s="48"/>
    </row>
    <row r="406" spans="27:27" x14ac:dyDescent="0.25">
      <c r="AA406" s="48"/>
    </row>
    <row r="407" spans="27:27" x14ac:dyDescent="0.25">
      <c r="AA407" s="48"/>
    </row>
    <row r="408" spans="27:27" x14ac:dyDescent="0.25">
      <c r="AA408" s="48"/>
    </row>
    <row r="409" spans="27:27" x14ac:dyDescent="0.25">
      <c r="AA409" s="48"/>
    </row>
    <row r="410" spans="27:27" x14ac:dyDescent="0.25">
      <c r="AA410" s="48"/>
    </row>
    <row r="411" spans="27:27" x14ac:dyDescent="0.25">
      <c r="AA411" s="48"/>
    </row>
    <row r="412" spans="27:27" x14ac:dyDescent="0.25">
      <c r="AA412" s="48"/>
    </row>
    <row r="413" spans="27:27" x14ac:dyDescent="0.25">
      <c r="AA413" s="48"/>
    </row>
    <row r="414" spans="27:27" x14ac:dyDescent="0.25">
      <c r="AA414" s="48"/>
    </row>
    <row r="415" spans="27:27" x14ac:dyDescent="0.25">
      <c r="AA415" s="48"/>
    </row>
    <row r="416" spans="27:27" x14ac:dyDescent="0.25">
      <c r="AA416" s="48"/>
    </row>
    <row r="417" spans="27:27" x14ac:dyDescent="0.25">
      <c r="AA417" s="48"/>
    </row>
    <row r="418" spans="27:27" x14ac:dyDescent="0.25">
      <c r="AA418" s="48"/>
    </row>
    <row r="419" spans="27:27" x14ac:dyDescent="0.25">
      <c r="AA419" s="48"/>
    </row>
    <row r="420" spans="27:27" x14ac:dyDescent="0.25">
      <c r="AA420" s="48"/>
    </row>
    <row r="421" spans="27:27" x14ac:dyDescent="0.25">
      <c r="AA421" s="48"/>
    </row>
    <row r="422" spans="27:27" x14ac:dyDescent="0.25">
      <c r="AA422" s="48"/>
    </row>
    <row r="423" spans="27:27" x14ac:dyDescent="0.25">
      <c r="AA423" s="48"/>
    </row>
    <row r="424" spans="27:27" x14ac:dyDescent="0.25">
      <c r="AA424" s="48"/>
    </row>
    <row r="425" spans="27:27" x14ac:dyDescent="0.25">
      <c r="AA425" s="48"/>
    </row>
    <row r="426" spans="27:27" x14ac:dyDescent="0.25">
      <c r="AA426" s="48"/>
    </row>
    <row r="427" spans="27:27" x14ac:dyDescent="0.25">
      <c r="AA427" s="48"/>
    </row>
    <row r="428" spans="27:27" x14ac:dyDescent="0.25">
      <c r="AA428" s="48"/>
    </row>
    <row r="429" spans="27:27" x14ac:dyDescent="0.25">
      <c r="AA429" s="48"/>
    </row>
    <row r="430" spans="27:27" x14ac:dyDescent="0.25">
      <c r="AA430" s="48"/>
    </row>
    <row r="431" spans="27:27" x14ac:dyDescent="0.25">
      <c r="AA431" s="48"/>
    </row>
    <row r="432" spans="27:27" x14ac:dyDescent="0.25">
      <c r="AA432" s="48"/>
    </row>
    <row r="433" spans="27:27" x14ac:dyDescent="0.25">
      <c r="AA433" s="48"/>
    </row>
    <row r="434" spans="27:27" x14ac:dyDescent="0.25">
      <c r="AA434" s="48"/>
    </row>
    <row r="435" spans="27:27" x14ac:dyDescent="0.25">
      <c r="AA435" s="48"/>
    </row>
    <row r="436" spans="27:27" x14ac:dyDescent="0.25">
      <c r="AA436" s="48"/>
    </row>
    <row r="437" spans="27:27" x14ac:dyDescent="0.25">
      <c r="AA437" s="48"/>
    </row>
    <row r="438" spans="27:27" x14ac:dyDescent="0.25">
      <c r="AA438" s="48"/>
    </row>
    <row r="439" spans="27:27" x14ac:dyDescent="0.25">
      <c r="AA439" s="48"/>
    </row>
    <row r="440" spans="27:27" x14ac:dyDescent="0.25">
      <c r="AA440" s="48"/>
    </row>
    <row r="441" spans="27:27" x14ac:dyDescent="0.25">
      <c r="AA441" s="48"/>
    </row>
    <row r="442" spans="27:27" x14ac:dyDescent="0.25">
      <c r="AA442" s="48"/>
    </row>
    <row r="443" spans="27:27" x14ac:dyDescent="0.25">
      <c r="AA443" s="48"/>
    </row>
    <row r="444" spans="27:27" x14ac:dyDescent="0.25">
      <c r="AA444" s="48"/>
    </row>
    <row r="445" spans="27:27" x14ac:dyDescent="0.25">
      <c r="AA445" s="48"/>
    </row>
    <row r="446" spans="27:27" x14ac:dyDescent="0.25">
      <c r="AA446" s="48"/>
    </row>
    <row r="447" spans="27:27" x14ac:dyDescent="0.25">
      <c r="AA447" s="48"/>
    </row>
    <row r="448" spans="27:27" x14ac:dyDescent="0.25">
      <c r="AA448" s="48"/>
    </row>
    <row r="449" spans="27:27" x14ac:dyDescent="0.25">
      <c r="AA449" s="48"/>
    </row>
    <row r="450" spans="27:27" x14ac:dyDescent="0.25">
      <c r="AA450" s="48"/>
    </row>
    <row r="451" spans="27:27" x14ac:dyDescent="0.25">
      <c r="AA451" s="48"/>
    </row>
    <row r="452" spans="27:27" x14ac:dyDescent="0.25">
      <c r="AA452" s="48"/>
    </row>
    <row r="453" spans="27:27" x14ac:dyDescent="0.25">
      <c r="AA453" s="48"/>
    </row>
    <row r="454" spans="27:27" x14ac:dyDescent="0.25">
      <c r="AA454" s="48"/>
    </row>
    <row r="455" spans="27:27" x14ac:dyDescent="0.25">
      <c r="AA455" s="48"/>
    </row>
    <row r="456" spans="27:27" x14ac:dyDescent="0.25">
      <c r="AA456" s="48"/>
    </row>
    <row r="457" spans="27:27" x14ac:dyDescent="0.25">
      <c r="AA457" s="48"/>
    </row>
    <row r="458" spans="27:27" x14ac:dyDescent="0.25">
      <c r="AA458" s="48"/>
    </row>
    <row r="459" spans="27:27" x14ac:dyDescent="0.25">
      <c r="AA459" s="48"/>
    </row>
    <row r="460" spans="27:27" x14ac:dyDescent="0.25">
      <c r="AA460" s="48"/>
    </row>
    <row r="461" spans="27:27" x14ac:dyDescent="0.25">
      <c r="AA461" s="48"/>
    </row>
    <row r="462" spans="27:27" x14ac:dyDescent="0.25">
      <c r="AA462" s="48"/>
    </row>
    <row r="463" spans="27:27" x14ac:dyDescent="0.25">
      <c r="AA463" s="48"/>
    </row>
    <row r="464" spans="27:27" x14ac:dyDescent="0.25">
      <c r="AA464" s="48"/>
    </row>
    <row r="465" spans="27:27" x14ac:dyDescent="0.25">
      <c r="AA465" s="48"/>
    </row>
    <row r="466" spans="27:27" x14ac:dyDescent="0.25">
      <c r="AA466" s="48"/>
    </row>
    <row r="467" spans="27:27" x14ac:dyDescent="0.25">
      <c r="AA467" s="48"/>
    </row>
    <row r="468" spans="27:27" x14ac:dyDescent="0.25">
      <c r="AA468" s="48"/>
    </row>
    <row r="469" spans="27:27" x14ac:dyDescent="0.25">
      <c r="AA469" s="48"/>
    </row>
    <row r="470" spans="27:27" x14ac:dyDescent="0.25">
      <c r="AA470" s="48"/>
    </row>
    <row r="471" spans="27:27" x14ac:dyDescent="0.25">
      <c r="AA471" s="48"/>
    </row>
    <row r="472" spans="27:27" x14ac:dyDescent="0.25">
      <c r="AA472" s="48"/>
    </row>
    <row r="473" spans="27:27" x14ac:dyDescent="0.25">
      <c r="AA473" s="48"/>
    </row>
    <row r="474" spans="27:27" x14ac:dyDescent="0.25">
      <c r="AA474" s="48"/>
    </row>
    <row r="475" spans="27:27" x14ac:dyDescent="0.25">
      <c r="AA475" s="48"/>
    </row>
    <row r="476" spans="27:27" x14ac:dyDescent="0.25">
      <c r="AA476" s="48"/>
    </row>
    <row r="477" spans="27:27" x14ac:dyDescent="0.25">
      <c r="AA477" s="48"/>
    </row>
    <row r="478" spans="27:27" x14ac:dyDescent="0.25">
      <c r="AA478" s="48"/>
    </row>
    <row r="479" spans="27:27" x14ac:dyDescent="0.25">
      <c r="AA479" s="48"/>
    </row>
    <row r="480" spans="27:27" x14ac:dyDescent="0.25">
      <c r="AA480" s="48"/>
    </row>
    <row r="481" spans="27:27" x14ac:dyDescent="0.25">
      <c r="AA481" s="48"/>
    </row>
    <row r="482" spans="27:27" x14ac:dyDescent="0.25">
      <c r="AA482" s="48"/>
    </row>
    <row r="483" spans="27:27" x14ac:dyDescent="0.25">
      <c r="AA483" s="48"/>
    </row>
    <row r="484" spans="27:27" x14ac:dyDescent="0.25">
      <c r="AA484" s="48"/>
    </row>
    <row r="485" spans="27:27" x14ac:dyDescent="0.25">
      <c r="AA485" s="48"/>
    </row>
    <row r="486" spans="27:27" x14ac:dyDescent="0.25">
      <c r="AA486" s="48"/>
    </row>
    <row r="487" spans="27:27" x14ac:dyDescent="0.25">
      <c r="AA487" s="48"/>
    </row>
    <row r="488" spans="27:27" x14ac:dyDescent="0.25">
      <c r="AA488" s="48"/>
    </row>
    <row r="489" spans="27:27" x14ac:dyDescent="0.25">
      <c r="AA489" s="48"/>
    </row>
    <row r="490" spans="27:27" x14ac:dyDescent="0.25">
      <c r="AA490" s="48"/>
    </row>
    <row r="491" spans="27:27" x14ac:dyDescent="0.25">
      <c r="AA491" s="48"/>
    </row>
    <row r="492" spans="27:27" x14ac:dyDescent="0.25">
      <c r="AA492" s="48"/>
    </row>
    <row r="493" spans="27:27" x14ac:dyDescent="0.25">
      <c r="AA493" s="48"/>
    </row>
    <row r="494" spans="27:27" x14ac:dyDescent="0.25">
      <c r="AA494" s="48"/>
    </row>
    <row r="495" spans="27:27" x14ac:dyDescent="0.25">
      <c r="AA495" s="48"/>
    </row>
    <row r="496" spans="27:27" x14ac:dyDescent="0.25">
      <c r="AA496" s="48"/>
    </row>
    <row r="497" spans="27:27" x14ac:dyDescent="0.25">
      <c r="AA497" s="48"/>
    </row>
    <row r="498" spans="27:27" x14ac:dyDescent="0.25">
      <c r="AA498" s="48"/>
    </row>
    <row r="499" spans="27:27" x14ac:dyDescent="0.25">
      <c r="AA499" s="48"/>
    </row>
    <row r="500" spans="27:27" x14ac:dyDescent="0.25">
      <c r="AA500" s="48"/>
    </row>
    <row r="501" spans="27:27" x14ac:dyDescent="0.25">
      <c r="AA501" s="48"/>
    </row>
    <row r="502" spans="27:27" x14ac:dyDescent="0.25">
      <c r="AA502" s="48"/>
    </row>
    <row r="503" spans="27:27" x14ac:dyDescent="0.25">
      <c r="AA503" s="48"/>
    </row>
    <row r="504" spans="27:27" x14ac:dyDescent="0.25">
      <c r="AA504" s="48"/>
    </row>
    <row r="505" spans="27:27" x14ac:dyDescent="0.25">
      <c r="AA505" s="48"/>
    </row>
    <row r="506" spans="27:27" x14ac:dyDescent="0.25">
      <c r="AA506" s="48"/>
    </row>
    <row r="507" spans="27:27" x14ac:dyDescent="0.25">
      <c r="AA507" s="48"/>
    </row>
    <row r="508" spans="27:27" x14ac:dyDescent="0.25">
      <c r="AA508" s="48"/>
    </row>
    <row r="509" spans="27:27" x14ac:dyDescent="0.25">
      <c r="AA509" s="48"/>
    </row>
    <row r="510" spans="27:27" x14ac:dyDescent="0.25">
      <c r="AA510" s="48"/>
    </row>
    <row r="511" spans="27:27" x14ac:dyDescent="0.25">
      <c r="AA511" s="48"/>
    </row>
    <row r="512" spans="27:27" x14ac:dyDescent="0.25">
      <c r="AA512" s="48"/>
    </row>
    <row r="513" spans="27:27" x14ac:dyDescent="0.25">
      <c r="AA513" s="48"/>
    </row>
    <row r="514" spans="27:27" x14ac:dyDescent="0.25">
      <c r="AA514" s="48"/>
    </row>
    <row r="515" spans="27:27" x14ac:dyDescent="0.25">
      <c r="AA515" s="48"/>
    </row>
    <row r="516" spans="27:27" x14ac:dyDescent="0.25">
      <c r="AA516" s="48"/>
    </row>
    <row r="517" spans="27:27" x14ac:dyDescent="0.25">
      <c r="AA517" s="48"/>
    </row>
    <row r="518" spans="27:27" x14ac:dyDescent="0.25">
      <c r="AA518" s="48"/>
    </row>
    <row r="519" spans="27:27" x14ac:dyDescent="0.25">
      <c r="AA519" s="48"/>
    </row>
  </sheetData>
  <conditionalFormatting sqref="AA4:AA519">
    <cfRule type="cellIs" dxfId="1" priority="1" operator="lessThan">
      <formula>-0.1</formula>
    </cfRule>
    <cfRule type="cellIs" dxfId="0" priority="2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183"/>
  <sheetViews>
    <sheetView zoomScale="82" zoomScaleNormal="82" workbookViewId="0">
      <pane xSplit="1" ySplit="6" topLeftCell="CP7" activePane="bottomRight" state="frozen"/>
      <selection pane="topRight" activeCell="B1" sqref="B1"/>
      <selection pane="bottomLeft" activeCell="A7" sqref="A7"/>
      <selection pane="bottomRight" activeCell="DF436" sqref="DF436:DG436"/>
    </sheetView>
  </sheetViews>
  <sheetFormatPr defaultColWidth="9.140625" defaultRowHeight="15" x14ac:dyDescent="0.25"/>
  <cols>
    <col min="1" max="1" width="52.85546875" style="66" bestFit="1" customWidth="1"/>
    <col min="2" max="2" width="12.140625" style="66" bestFit="1" customWidth="1"/>
    <col min="3" max="3" width="15.7109375" style="66" bestFit="1" customWidth="1"/>
    <col min="4" max="4" width="16.42578125" style="66" bestFit="1" customWidth="1"/>
    <col min="5" max="5" width="14.7109375" style="66" bestFit="1" customWidth="1"/>
    <col min="6" max="6" width="12.140625" style="66" bestFit="1" customWidth="1"/>
    <col min="7" max="7" width="15.28515625" style="66" bestFit="1" customWidth="1"/>
    <col min="8" max="8" width="16.42578125" style="66" bestFit="1" customWidth="1"/>
    <col min="9" max="10" width="14.7109375" style="66" bestFit="1" customWidth="1"/>
    <col min="11" max="11" width="11.85546875" style="81" bestFit="1" customWidth="1"/>
    <col min="12" max="12" width="16" style="81" bestFit="1" customWidth="1"/>
    <col min="13" max="13" width="16.42578125" style="81" bestFit="1" customWidth="1"/>
    <col min="14" max="14" width="14.7109375" style="81" bestFit="1" customWidth="1"/>
    <col min="15" max="15" width="11.85546875" style="81" bestFit="1" customWidth="1"/>
    <col min="16" max="16" width="14.7109375" style="81" bestFit="1" customWidth="1"/>
    <col min="17" max="17" width="16.42578125" style="81" bestFit="1" customWidth="1"/>
    <col min="18" max="19" width="14.28515625" style="81" bestFit="1" customWidth="1"/>
    <col min="20" max="20" width="11.28515625" style="66" bestFit="1" customWidth="1"/>
    <col min="21" max="21" width="14.7109375" style="66" bestFit="1" customWidth="1"/>
    <col min="22" max="22" width="16.42578125" style="66" bestFit="1" customWidth="1"/>
    <col min="23" max="23" width="14.7109375" style="66" bestFit="1" customWidth="1"/>
    <col min="24" max="24" width="11.28515625" style="66" bestFit="1" customWidth="1"/>
    <col min="25" max="25" width="14.7109375" style="66" bestFit="1" customWidth="1"/>
    <col min="26" max="26" width="16.42578125" style="66" bestFit="1" customWidth="1"/>
    <col min="27" max="28" width="13.5703125" style="66" bestFit="1" customWidth="1"/>
    <col min="29" max="29" width="15.42578125" style="66" customWidth="1"/>
    <col min="30" max="30" width="14.7109375" style="66" bestFit="1" customWidth="1"/>
    <col min="31" max="31" width="16.42578125" style="66" bestFit="1" customWidth="1"/>
    <col min="32" max="32" width="14.7109375" style="66" bestFit="1" customWidth="1"/>
    <col min="33" max="33" width="11.85546875" style="66" bestFit="1" customWidth="1"/>
    <col min="34" max="35" width="14.85546875" style="66" bestFit="1" customWidth="1"/>
    <col min="36" max="36" width="13.140625" style="66" bestFit="1" customWidth="1"/>
    <col min="37" max="37" width="19.5703125" style="66" customWidth="1"/>
    <col min="38" max="38" width="11.85546875" style="66" bestFit="1" customWidth="1"/>
    <col min="39" max="40" width="14.85546875" style="66" bestFit="1" customWidth="1"/>
    <col min="41" max="41" width="13.140625" style="66" bestFit="1" customWidth="1"/>
    <col min="42" max="42" width="11.42578125" style="66" customWidth="1"/>
    <col min="43" max="44" width="14.85546875" style="66" bestFit="1" customWidth="1"/>
    <col min="45" max="46" width="13.140625" style="66" bestFit="1" customWidth="1"/>
    <col min="47" max="47" width="12" style="66" bestFit="1" customWidth="1"/>
    <col min="48" max="49" width="15" style="66" bestFit="1" customWidth="1"/>
    <col min="50" max="50" width="13.28515625" style="66" bestFit="1" customWidth="1"/>
    <col min="51" max="51" width="12" style="66" bestFit="1" customWidth="1"/>
    <col min="52" max="53" width="15" style="66" bestFit="1" customWidth="1"/>
    <col min="54" max="55" width="13.28515625" style="66" bestFit="1" customWidth="1"/>
    <col min="56" max="56" width="12.140625" style="66" bestFit="1" customWidth="1"/>
    <col min="57" max="58" width="15.28515625" style="66" bestFit="1" customWidth="1"/>
    <col min="59" max="59" width="13.42578125" style="66" bestFit="1" customWidth="1"/>
    <col min="60" max="60" width="12.140625" style="66" bestFit="1" customWidth="1"/>
    <col min="61" max="62" width="15.28515625" style="66" bestFit="1" customWidth="1"/>
    <col min="63" max="63" width="13.42578125" style="66" bestFit="1" customWidth="1"/>
    <col min="64" max="64" width="13.140625" style="66" customWidth="1"/>
    <col min="65" max="65" width="12.140625" style="66" bestFit="1" customWidth="1"/>
    <col min="66" max="67" width="15.28515625" style="66" bestFit="1" customWidth="1"/>
    <col min="68" max="68" width="13.42578125" style="66" bestFit="1" customWidth="1"/>
    <col min="69" max="69" width="12.140625" style="66" bestFit="1" customWidth="1"/>
    <col min="70" max="71" width="15.28515625" style="66" bestFit="1" customWidth="1"/>
    <col min="72" max="73" width="13.42578125" style="66" bestFit="1" customWidth="1"/>
    <col min="74" max="74" width="12.85546875" style="66" customWidth="1"/>
    <col min="75" max="75" width="14.85546875" style="66" customWidth="1"/>
    <col min="76" max="76" width="15.42578125" style="66" bestFit="1" customWidth="1"/>
    <col min="77" max="77" width="13.7109375" style="66" bestFit="1" customWidth="1"/>
    <col min="78" max="78" width="11.5703125" style="66" bestFit="1" customWidth="1"/>
    <col min="79" max="79" width="15" style="66" customWidth="1"/>
    <col min="80" max="80" width="15.42578125" style="66" bestFit="1" customWidth="1"/>
    <col min="81" max="82" width="13.42578125" style="66" bestFit="1" customWidth="1"/>
    <col min="83" max="83" width="12.28515625" style="66" bestFit="1" customWidth="1"/>
    <col min="84" max="84" width="14.7109375" style="66" bestFit="1" customWidth="1"/>
    <col min="85" max="85" width="16.42578125" style="66" bestFit="1" customWidth="1"/>
    <col min="86" max="86" width="14.7109375" style="66" bestFit="1" customWidth="1"/>
    <col min="87" max="87" width="12.28515625" style="66" bestFit="1" customWidth="1"/>
    <col min="88" max="88" width="14.7109375" style="66" bestFit="1" customWidth="1"/>
    <col min="89" max="89" width="16.42578125" style="66" bestFit="1" customWidth="1"/>
    <col min="90" max="90" width="13.5703125" style="66" bestFit="1" customWidth="1"/>
    <col min="91" max="91" width="14.7109375" style="66" bestFit="1" customWidth="1"/>
    <col min="92" max="92" width="12.140625" style="66" bestFit="1" customWidth="1"/>
    <col min="93" max="94" width="15.28515625" style="66" bestFit="1" customWidth="1"/>
    <col min="95" max="95" width="13.42578125" style="66" bestFit="1" customWidth="1"/>
    <col min="96" max="96" width="12.140625" style="66" bestFit="1" customWidth="1"/>
    <col min="97" max="98" width="15.28515625" style="66" bestFit="1" customWidth="1"/>
    <col min="99" max="100" width="13.42578125" style="66" bestFit="1" customWidth="1"/>
    <col min="101" max="101" width="12.140625" style="66" bestFit="1" customWidth="1"/>
    <col min="102" max="102" width="15.28515625" style="66" bestFit="1" customWidth="1"/>
    <col min="103" max="103" width="16.140625" style="66" customWidth="1"/>
    <col min="104" max="104" width="14.7109375" style="66" bestFit="1" customWidth="1"/>
    <col min="105" max="105" width="10.5703125" style="66" bestFit="1" customWidth="1"/>
    <col min="106" max="106" width="14.7109375" style="66" bestFit="1" customWidth="1"/>
    <col min="107" max="107" width="16.42578125" style="66" bestFit="1" customWidth="1"/>
    <col min="108" max="109" width="14.7109375" style="66" bestFit="1" customWidth="1"/>
    <col min="110" max="111" width="9.140625" style="66"/>
    <col min="112" max="177" width="9.28515625" style="66" bestFit="1" customWidth="1"/>
    <col min="178" max="16384" width="9.140625" style="66"/>
  </cols>
  <sheetData>
    <row r="1" spans="1:177" ht="15.75" x14ac:dyDescent="0.25">
      <c r="A1" s="1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4"/>
      <c r="M1" s="64"/>
      <c r="N1" s="64"/>
      <c r="O1" s="64"/>
      <c r="P1" s="64"/>
      <c r="Q1" s="65"/>
      <c r="R1" s="65"/>
      <c r="S1" s="65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</row>
    <row r="2" spans="1:177" ht="15.75" x14ac:dyDescent="0.25">
      <c r="A2" s="2" t="s">
        <v>214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4"/>
      <c r="M2" s="64"/>
      <c r="N2" s="64"/>
      <c r="O2" s="64"/>
      <c r="P2" s="64"/>
      <c r="Q2" s="65"/>
      <c r="R2" s="65"/>
      <c r="S2" s="65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</row>
    <row r="3" spans="1:177" x14ac:dyDescent="0.25">
      <c r="A3" s="67"/>
      <c r="B3" s="92" t="s">
        <v>166</v>
      </c>
      <c r="C3" s="93"/>
      <c r="D3" s="93"/>
      <c r="E3" s="93"/>
      <c r="F3" s="93"/>
      <c r="G3" s="93"/>
      <c r="H3" s="93"/>
      <c r="I3" s="93"/>
      <c r="J3" s="94"/>
      <c r="K3" s="101" t="s">
        <v>167</v>
      </c>
      <c r="L3" s="102"/>
      <c r="M3" s="102"/>
      <c r="N3" s="102"/>
      <c r="O3" s="102"/>
      <c r="P3" s="102"/>
      <c r="Q3" s="102"/>
      <c r="R3" s="102"/>
      <c r="S3" s="103"/>
      <c r="T3" s="92" t="s">
        <v>168</v>
      </c>
      <c r="U3" s="93"/>
      <c r="V3" s="93"/>
      <c r="W3" s="93"/>
      <c r="X3" s="93"/>
      <c r="Y3" s="93"/>
      <c r="Z3" s="93"/>
      <c r="AA3" s="93"/>
      <c r="AB3" s="94"/>
      <c r="AC3" s="98" t="s">
        <v>169</v>
      </c>
      <c r="AD3" s="99"/>
      <c r="AE3" s="99"/>
      <c r="AF3" s="99"/>
      <c r="AG3" s="99"/>
      <c r="AH3" s="99"/>
      <c r="AI3" s="99"/>
      <c r="AJ3" s="99"/>
      <c r="AK3" s="100"/>
      <c r="AL3" s="92" t="s">
        <v>170</v>
      </c>
      <c r="AM3" s="93"/>
      <c r="AN3" s="93"/>
      <c r="AO3" s="93"/>
      <c r="AP3" s="93"/>
      <c r="AQ3" s="93"/>
      <c r="AR3" s="93"/>
      <c r="AS3" s="93"/>
      <c r="AT3" s="94"/>
      <c r="AU3" s="98" t="s">
        <v>197</v>
      </c>
      <c r="AV3" s="99"/>
      <c r="AW3" s="99"/>
      <c r="AX3" s="99"/>
      <c r="AY3" s="99"/>
      <c r="AZ3" s="99"/>
      <c r="BA3" s="99"/>
      <c r="BB3" s="99"/>
      <c r="BC3" s="100"/>
      <c r="BD3" s="92" t="s">
        <v>171</v>
      </c>
      <c r="BE3" s="93"/>
      <c r="BF3" s="93"/>
      <c r="BG3" s="93"/>
      <c r="BH3" s="93"/>
      <c r="BI3" s="93"/>
      <c r="BJ3" s="93"/>
      <c r="BK3" s="93"/>
      <c r="BL3" s="94"/>
      <c r="BM3" s="98" t="s">
        <v>172</v>
      </c>
      <c r="BN3" s="99"/>
      <c r="BO3" s="99"/>
      <c r="BP3" s="99"/>
      <c r="BQ3" s="99"/>
      <c r="BR3" s="99"/>
      <c r="BS3" s="99"/>
      <c r="BT3" s="99"/>
      <c r="BU3" s="100"/>
      <c r="BV3" s="92" t="s">
        <v>173</v>
      </c>
      <c r="BW3" s="93"/>
      <c r="BX3" s="93"/>
      <c r="BY3" s="93"/>
      <c r="BZ3" s="93"/>
      <c r="CA3" s="93"/>
      <c r="CB3" s="93"/>
      <c r="CC3" s="93"/>
      <c r="CD3" s="94"/>
      <c r="CE3" s="98" t="s">
        <v>174</v>
      </c>
      <c r="CF3" s="99"/>
      <c r="CG3" s="99"/>
      <c r="CH3" s="99"/>
      <c r="CI3" s="99"/>
      <c r="CJ3" s="99"/>
      <c r="CK3" s="99"/>
      <c r="CL3" s="99"/>
      <c r="CM3" s="100"/>
      <c r="CN3" s="92" t="s">
        <v>175</v>
      </c>
      <c r="CO3" s="93"/>
      <c r="CP3" s="93"/>
      <c r="CQ3" s="93"/>
      <c r="CR3" s="93"/>
      <c r="CS3" s="93"/>
      <c r="CT3" s="93"/>
      <c r="CU3" s="93"/>
      <c r="CV3" s="94"/>
      <c r="CW3" s="98" t="s">
        <v>176</v>
      </c>
      <c r="CX3" s="99"/>
      <c r="CY3" s="99"/>
      <c r="CZ3" s="99"/>
      <c r="DA3" s="99"/>
      <c r="DB3" s="99"/>
      <c r="DC3" s="99"/>
      <c r="DD3" s="99"/>
      <c r="DE3" s="100"/>
    </row>
    <row r="4" spans="1:177" x14ac:dyDescent="0.25">
      <c r="A4" s="67"/>
      <c r="B4" s="92" t="s">
        <v>177</v>
      </c>
      <c r="C4" s="93"/>
      <c r="D4" s="93"/>
      <c r="E4" s="94"/>
      <c r="F4" s="92" t="s">
        <v>178</v>
      </c>
      <c r="G4" s="93"/>
      <c r="H4" s="93"/>
      <c r="I4" s="94"/>
      <c r="J4" s="68" t="s">
        <v>179</v>
      </c>
      <c r="K4" s="95" t="s">
        <v>177</v>
      </c>
      <c r="L4" s="96"/>
      <c r="M4" s="96"/>
      <c r="N4" s="97"/>
      <c r="O4" s="95" t="s">
        <v>178</v>
      </c>
      <c r="P4" s="96"/>
      <c r="Q4" s="96"/>
      <c r="R4" s="97"/>
      <c r="S4" s="69" t="s">
        <v>179</v>
      </c>
      <c r="T4" s="92" t="s">
        <v>177</v>
      </c>
      <c r="U4" s="93"/>
      <c r="V4" s="93"/>
      <c r="W4" s="94"/>
      <c r="X4" s="92" t="s">
        <v>178</v>
      </c>
      <c r="Y4" s="93"/>
      <c r="Z4" s="93"/>
      <c r="AA4" s="94"/>
      <c r="AB4" s="68" t="s">
        <v>179</v>
      </c>
      <c r="AC4" s="92" t="s">
        <v>177</v>
      </c>
      <c r="AD4" s="93"/>
      <c r="AE4" s="93"/>
      <c r="AF4" s="94"/>
      <c r="AG4" s="92" t="s">
        <v>178</v>
      </c>
      <c r="AH4" s="93"/>
      <c r="AI4" s="93"/>
      <c r="AJ4" s="94"/>
      <c r="AK4" s="68" t="s">
        <v>179</v>
      </c>
      <c r="AL4" s="92" t="s">
        <v>177</v>
      </c>
      <c r="AM4" s="93"/>
      <c r="AN4" s="93"/>
      <c r="AO4" s="94"/>
      <c r="AP4" s="92" t="s">
        <v>178</v>
      </c>
      <c r="AQ4" s="93"/>
      <c r="AR4" s="93"/>
      <c r="AS4" s="94"/>
      <c r="AT4" s="68" t="s">
        <v>179</v>
      </c>
      <c r="AU4" s="92" t="s">
        <v>177</v>
      </c>
      <c r="AV4" s="93"/>
      <c r="AW4" s="93"/>
      <c r="AX4" s="94"/>
      <c r="AY4" s="92" t="s">
        <v>178</v>
      </c>
      <c r="AZ4" s="93"/>
      <c r="BA4" s="93"/>
      <c r="BB4" s="94"/>
      <c r="BC4" s="68" t="s">
        <v>179</v>
      </c>
      <c r="BD4" s="92" t="s">
        <v>177</v>
      </c>
      <c r="BE4" s="93"/>
      <c r="BF4" s="93"/>
      <c r="BG4" s="94"/>
      <c r="BH4" s="92" t="s">
        <v>178</v>
      </c>
      <c r="BI4" s="93"/>
      <c r="BJ4" s="93"/>
      <c r="BK4" s="94"/>
      <c r="BL4" s="68" t="s">
        <v>179</v>
      </c>
      <c r="BM4" s="92" t="s">
        <v>177</v>
      </c>
      <c r="BN4" s="93"/>
      <c r="BO4" s="93"/>
      <c r="BP4" s="94"/>
      <c r="BQ4" s="92" t="s">
        <v>178</v>
      </c>
      <c r="BR4" s="93"/>
      <c r="BS4" s="93"/>
      <c r="BT4" s="94"/>
      <c r="BU4" s="68" t="s">
        <v>179</v>
      </c>
      <c r="BV4" s="92" t="s">
        <v>177</v>
      </c>
      <c r="BW4" s="93"/>
      <c r="BX4" s="93"/>
      <c r="BY4" s="94"/>
      <c r="BZ4" s="92" t="s">
        <v>178</v>
      </c>
      <c r="CA4" s="93"/>
      <c r="CB4" s="93"/>
      <c r="CC4" s="94"/>
      <c r="CD4" s="68" t="s">
        <v>179</v>
      </c>
      <c r="CE4" s="92" t="s">
        <v>177</v>
      </c>
      <c r="CF4" s="93"/>
      <c r="CG4" s="93"/>
      <c r="CH4" s="94"/>
      <c r="CI4" s="92" t="s">
        <v>178</v>
      </c>
      <c r="CJ4" s="93"/>
      <c r="CK4" s="93"/>
      <c r="CL4" s="94"/>
      <c r="CM4" s="68" t="s">
        <v>179</v>
      </c>
      <c r="CN4" s="92" t="s">
        <v>177</v>
      </c>
      <c r="CO4" s="93"/>
      <c r="CP4" s="93"/>
      <c r="CQ4" s="94"/>
      <c r="CR4" s="92" t="s">
        <v>178</v>
      </c>
      <c r="CS4" s="93"/>
      <c r="CT4" s="93"/>
      <c r="CU4" s="94"/>
      <c r="CV4" s="68" t="s">
        <v>179</v>
      </c>
      <c r="CW4" s="92" t="s">
        <v>177</v>
      </c>
      <c r="CX4" s="93"/>
      <c r="CY4" s="93"/>
      <c r="CZ4" s="94"/>
      <c r="DA4" s="92" t="s">
        <v>178</v>
      </c>
      <c r="DB4" s="93"/>
      <c r="DC4" s="93"/>
      <c r="DD4" s="94"/>
      <c r="DE4" s="68" t="s">
        <v>179</v>
      </c>
    </row>
    <row r="5" spans="1:177" x14ac:dyDescent="0.25">
      <c r="A5" s="70"/>
      <c r="B5" s="68" t="s">
        <v>180</v>
      </c>
      <c r="C5" s="68" t="s">
        <v>181</v>
      </c>
      <c r="D5" s="68" t="s">
        <v>182</v>
      </c>
      <c r="E5" s="68" t="s">
        <v>183</v>
      </c>
      <c r="F5" s="68" t="s">
        <v>180</v>
      </c>
      <c r="G5" s="68" t="s">
        <v>181</v>
      </c>
      <c r="H5" s="68" t="s">
        <v>182</v>
      </c>
      <c r="I5" s="68" t="s">
        <v>183</v>
      </c>
      <c r="J5" s="68"/>
      <c r="K5" s="69" t="s">
        <v>180</v>
      </c>
      <c r="L5" s="69" t="s">
        <v>181</v>
      </c>
      <c r="M5" s="69" t="s">
        <v>182</v>
      </c>
      <c r="N5" s="69" t="s">
        <v>183</v>
      </c>
      <c r="O5" s="69" t="s">
        <v>180</v>
      </c>
      <c r="P5" s="69" t="s">
        <v>181</v>
      </c>
      <c r="Q5" s="69" t="s">
        <v>182</v>
      </c>
      <c r="R5" s="69" t="s">
        <v>183</v>
      </c>
      <c r="S5" s="69"/>
      <c r="T5" s="68" t="s">
        <v>180</v>
      </c>
      <c r="U5" s="68" t="s">
        <v>181</v>
      </c>
      <c r="V5" s="68" t="s">
        <v>182</v>
      </c>
      <c r="W5" s="68" t="s">
        <v>183</v>
      </c>
      <c r="X5" s="68" t="s">
        <v>180</v>
      </c>
      <c r="Y5" s="68" t="s">
        <v>181</v>
      </c>
      <c r="Z5" s="68" t="s">
        <v>182</v>
      </c>
      <c r="AA5" s="68" t="s">
        <v>183</v>
      </c>
      <c r="AB5" s="68"/>
      <c r="AC5" s="68" t="s">
        <v>180</v>
      </c>
      <c r="AD5" s="68" t="s">
        <v>181</v>
      </c>
      <c r="AE5" s="68" t="s">
        <v>182</v>
      </c>
      <c r="AF5" s="68" t="s">
        <v>183</v>
      </c>
      <c r="AG5" s="68" t="s">
        <v>180</v>
      </c>
      <c r="AH5" s="68" t="s">
        <v>181</v>
      </c>
      <c r="AI5" s="68" t="s">
        <v>182</v>
      </c>
      <c r="AJ5" s="68" t="s">
        <v>183</v>
      </c>
      <c r="AK5" s="68"/>
      <c r="AL5" s="68" t="s">
        <v>180</v>
      </c>
      <c r="AM5" s="68" t="s">
        <v>181</v>
      </c>
      <c r="AN5" s="68" t="s">
        <v>182</v>
      </c>
      <c r="AO5" s="68" t="s">
        <v>183</v>
      </c>
      <c r="AP5" s="68" t="s">
        <v>180</v>
      </c>
      <c r="AQ5" s="68" t="s">
        <v>181</v>
      </c>
      <c r="AR5" s="68" t="s">
        <v>182</v>
      </c>
      <c r="AS5" s="68" t="s">
        <v>183</v>
      </c>
      <c r="AT5" s="68"/>
      <c r="AU5" s="68" t="s">
        <v>180</v>
      </c>
      <c r="AV5" s="68" t="s">
        <v>181</v>
      </c>
      <c r="AW5" s="68" t="s">
        <v>182</v>
      </c>
      <c r="AX5" s="68" t="s">
        <v>183</v>
      </c>
      <c r="AY5" s="68" t="s">
        <v>180</v>
      </c>
      <c r="AZ5" s="68" t="s">
        <v>181</v>
      </c>
      <c r="BA5" s="68" t="s">
        <v>182</v>
      </c>
      <c r="BB5" s="68" t="s">
        <v>183</v>
      </c>
      <c r="BC5" s="68"/>
      <c r="BD5" s="68" t="s">
        <v>180</v>
      </c>
      <c r="BE5" s="68" t="s">
        <v>181</v>
      </c>
      <c r="BF5" s="68" t="s">
        <v>182</v>
      </c>
      <c r="BG5" s="68" t="s">
        <v>183</v>
      </c>
      <c r="BH5" s="68" t="s">
        <v>180</v>
      </c>
      <c r="BI5" s="68" t="s">
        <v>181</v>
      </c>
      <c r="BJ5" s="68" t="s">
        <v>182</v>
      </c>
      <c r="BK5" s="68" t="s">
        <v>183</v>
      </c>
      <c r="BL5" s="68"/>
      <c r="BM5" s="68" t="s">
        <v>180</v>
      </c>
      <c r="BN5" s="68" t="s">
        <v>181</v>
      </c>
      <c r="BO5" s="68" t="s">
        <v>182</v>
      </c>
      <c r="BP5" s="68" t="s">
        <v>183</v>
      </c>
      <c r="BQ5" s="68" t="s">
        <v>180</v>
      </c>
      <c r="BR5" s="68" t="s">
        <v>181</v>
      </c>
      <c r="BS5" s="68" t="s">
        <v>182</v>
      </c>
      <c r="BT5" s="68" t="s">
        <v>183</v>
      </c>
      <c r="BU5" s="68"/>
      <c r="BV5" s="68" t="s">
        <v>180</v>
      </c>
      <c r="BW5" s="68" t="s">
        <v>181</v>
      </c>
      <c r="BX5" s="68" t="s">
        <v>182</v>
      </c>
      <c r="BY5" s="68" t="s">
        <v>183</v>
      </c>
      <c r="BZ5" s="68" t="s">
        <v>180</v>
      </c>
      <c r="CA5" s="68" t="s">
        <v>181</v>
      </c>
      <c r="CB5" s="68" t="s">
        <v>182</v>
      </c>
      <c r="CC5" s="68" t="s">
        <v>183</v>
      </c>
      <c r="CD5" s="68"/>
      <c r="CE5" s="68" t="s">
        <v>180</v>
      </c>
      <c r="CF5" s="68" t="s">
        <v>181</v>
      </c>
      <c r="CG5" s="68" t="s">
        <v>182</v>
      </c>
      <c r="CH5" s="68" t="s">
        <v>183</v>
      </c>
      <c r="CI5" s="68" t="s">
        <v>180</v>
      </c>
      <c r="CJ5" s="68" t="s">
        <v>181</v>
      </c>
      <c r="CK5" s="68" t="s">
        <v>182</v>
      </c>
      <c r="CL5" s="68" t="s">
        <v>183</v>
      </c>
      <c r="CM5" s="68"/>
      <c r="CN5" s="68" t="s">
        <v>180</v>
      </c>
      <c r="CO5" s="68" t="s">
        <v>181</v>
      </c>
      <c r="CP5" s="68" t="s">
        <v>182</v>
      </c>
      <c r="CQ5" s="68" t="s">
        <v>183</v>
      </c>
      <c r="CR5" s="68" t="s">
        <v>180</v>
      </c>
      <c r="CS5" s="68" t="s">
        <v>181</v>
      </c>
      <c r="CT5" s="68" t="s">
        <v>182</v>
      </c>
      <c r="CU5" s="68" t="s">
        <v>183</v>
      </c>
      <c r="CV5" s="68"/>
      <c r="CW5" s="68" t="s">
        <v>180</v>
      </c>
      <c r="CX5" s="68" t="s">
        <v>181</v>
      </c>
      <c r="CY5" s="68" t="s">
        <v>182</v>
      </c>
      <c r="CZ5" s="68" t="s">
        <v>183</v>
      </c>
      <c r="DA5" s="68" t="s">
        <v>180</v>
      </c>
      <c r="DB5" s="68" t="s">
        <v>181</v>
      </c>
      <c r="DC5" s="68" t="s">
        <v>182</v>
      </c>
      <c r="DD5" s="68" t="s">
        <v>183</v>
      </c>
      <c r="DE5" s="68"/>
    </row>
    <row r="6" spans="1:177" x14ac:dyDescent="0.25">
      <c r="A6" s="71" t="s">
        <v>1</v>
      </c>
      <c r="B6" s="72">
        <f>SUM(B7:B15)</f>
        <v>5111</v>
      </c>
      <c r="C6" s="72">
        <f t="shared" ref="C6:J6" si="0">SUM(C7:C15)</f>
        <v>300432</v>
      </c>
      <c r="D6" s="72">
        <f t="shared" si="0"/>
        <v>2030769</v>
      </c>
      <c r="E6" s="72">
        <f t="shared" si="0"/>
        <v>122255</v>
      </c>
      <c r="F6" s="72">
        <f t="shared" si="0"/>
        <v>4336</v>
      </c>
      <c r="G6" s="72">
        <f t="shared" si="0"/>
        <v>267462</v>
      </c>
      <c r="H6" s="72">
        <f t="shared" si="0"/>
        <v>1732085</v>
      </c>
      <c r="I6" s="72">
        <f t="shared" si="0"/>
        <v>115360</v>
      </c>
      <c r="J6" s="72">
        <f t="shared" si="0"/>
        <v>5521</v>
      </c>
      <c r="K6" s="72">
        <f>SUM(K7:K15)</f>
        <v>4767</v>
      </c>
      <c r="L6" s="72">
        <f t="shared" ref="L6:S6" si="1">SUM(L7:L15)</f>
        <v>261745</v>
      </c>
      <c r="M6" s="72">
        <f t="shared" si="1"/>
        <v>1867404</v>
      </c>
      <c r="N6" s="72">
        <f t="shared" si="1"/>
        <v>119434</v>
      </c>
      <c r="O6" s="72">
        <f t="shared" si="1"/>
        <v>4027</v>
      </c>
      <c r="P6" s="72">
        <f t="shared" si="1"/>
        <v>246971</v>
      </c>
      <c r="Q6" s="72">
        <f t="shared" si="1"/>
        <v>1680817</v>
      </c>
      <c r="R6" s="72">
        <f t="shared" si="1"/>
        <v>117273</v>
      </c>
      <c r="S6" s="72">
        <f t="shared" si="1"/>
        <v>5493</v>
      </c>
      <c r="T6" s="72">
        <f>SUM(T7:T15)</f>
        <v>5903</v>
      </c>
      <c r="U6" s="72">
        <f t="shared" ref="U6:AB6" si="2">SUM(U7:U15)</f>
        <v>320553</v>
      </c>
      <c r="V6" s="72">
        <f t="shared" si="2"/>
        <v>2127060</v>
      </c>
      <c r="W6" s="72">
        <f t="shared" si="2"/>
        <v>128543</v>
      </c>
      <c r="X6" s="72">
        <f t="shared" si="2"/>
        <v>5378</v>
      </c>
      <c r="Y6" s="72">
        <f t="shared" si="2"/>
        <v>288092</v>
      </c>
      <c r="Z6" s="72">
        <f t="shared" si="2"/>
        <v>1821747</v>
      </c>
      <c r="AA6" s="72">
        <f t="shared" si="2"/>
        <v>123385</v>
      </c>
      <c r="AB6" s="72">
        <f t="shared" si="2"/>
        <v>5820</v>
      </c>
      <c r="AC6" s="72">
        <f>SUM(AC7:AC15)</f>
        <v>5747</v>
      </c>
      <c r="AD6" s="72">
        <f t="shared" ref="AD6:AK6" si="3">SUM(AD7:AD15)</f>
        <v>321538</v>
      </c>
      <c r="AE6" s="72">
        <f t="shared" si="3"/>
        <v>2133012</v>
      </c>
      <c r="AF6" s="72">
        <f t="shared" si="3"/>
        <v>129419</v>
      </c>
      <c r="AG6" s="72">
        <f t="shared" si="3"/>
        <v>5297</v>
      </c>
      <c r="AH6" s="72">
        <f t="shared" si="3"/>
        <v>289945</v>
      </c>
      <c r="AI6" s="72">
        <f t="shared" si="3"/>
        <v>1828461</v>
      </c>
      <c r="AJ6" s="72">
        <f t="shared" si="3"/>
        <v>124906</v>
      </c>
      <c r="AK6" s="72">
        <f t="shared" si="3"/>
        <v>5881</v>
      </c>
      <c r="AL6" s="72">
        <f>SUM(AL7:AL15)</f>
        <v>6329</v>
      </c>
      <c r="AM6" s="72">
        <f t="shared" ref="AM6:AT6" si="4">SUM(AM7:AM15)</f>
        <v>329467</v>
      </c>
      <c r="AN6" s="72">
        <f t="shared" si="4"/>
        <v>2171313</v>
      </c>
      <c r="AO6" s="72">
        <f t="shared" si="4"/>
        <v>131853</v>
      </c>
      <c r="AP6" s="72">
        <f t="shared" si="4"/>
        <v>5883</v>
      </c>
      <c r="AQ6" s="72">
        <f t="shared" si="4"/>
        <v>300290</v>
      </c>
      <c r="AR6" s="72">
        <f t="shared" si="4"/>
        <v>1869171</v>
      </c>
      <c r="AS6" s="72">
        <f t="shared" si="4"/>
        <v>128268</v>
      </c>
      <c r="AT6" s="72">
        <f t="shared" si="4"/>
        <v>6009</v>
      </c>
      <c r="AU6" s="72">
        <f>SUM(AU7:AU15)</f>
        <v>6654</v>
      </c>
      <c r="AV6" s="72">
        <f t="shared" ref="AV6:BC6" si="5">SUM(AV7:AV15)</f>
        <v>332379</v>
      </c>
      <c r="AW6" s="72">
        <f t="shared" si="5"/>
        <v>2180071</v>
      </c>
      <c r="AX6" s="72">
        <f t="shared" si="5"/>
        <v>132179</v>
      </c>
      <c r="AY6" s="72">
        <f t="shared" si="5"/>
        <v>6294</v>
      </c>
      <c r="AZ6" s="72">
        <f t="shared" si="5"/>
        <v>304738</v>
      </c>
      <c r="BA6" s="72">
        <f t="shared" si="5"/>
        <v>1884317</v>
      </c>
      <c r="BB6" s="72">
        <f t="shared" si="5"/>
        <v>129218</v>
      </c>
      <c r="BC6" s="72">
        <f t="shared" si="5"/>
        <v>6137</v>
      </c>
      <c r="BD6" s="72">
        <f>SUM(BD7:BD15)</f>
        <v>6962</v>
      </c>
      <c r="BE6" s="72">
        <f t="shared" ref="BE6:BL6" si="6">SUM(BE7:BE15)</f>
        <v>337815</v>
      </c>
      <c r="BF6" s="72">
        <f t="shared" si="6"/>
        <v>2204221</v>
      </c>
      <c r="BG6" s="72">
        <f t="shared" si="6"/>
        <v>135230</v>
      </c>
      <c r="BH6" s="72">
        <f t="shared" si="6"/>
        <v>6658</v>
      </c>
      <c r="BI6" s="72">
        <f t="shared" si="6"/>
        <v>311265</v>
      </c>
      <c r="BJ6" s="72">
        <f t="shared" si="6"/>
        <v>1911191</v>
      </c>
      <c r="BK6" s="72">
        <f t="shared" si="6"/>
        <v>131329</v>
      </c>
      <c r="BL6" s="72">
        <f t="shared" si="6"/>
        <v>6071</v>
      </c>
      <c r="BM6" s="72">
        <f>SUM(BM7:BM15)</f>
        <v>6959</v>
      </c>
      <c r="BN6" s="72">
        <f t="shared" ref="BN6:BU6" si="7">SUM(BN7:BN15)</f>
        <v>341951</v>
      </c>
      <c r="BO6" s="72">
        <f t="shared" si="7"/>
        <v>2224705</v>
      </c>
      <c r="BP6" s="72">
        <f t="shared" si="7"/>
        <v>136939</v>
      </c>
      <c r="BQ6" s="72">
        <f t="shared" si="7"/>
        <v>6705</v>
      </c>
      <c r="BR6" s="72">
        <f t="shared" si="7"/>
        <v>313693</v>
      </c>
      <c r="BS6" s="72">
        <f t="shared" si="7"/>
        <v>1920566</v>
      </c>
      <c r="BT6" s="72">
        <f t="shared" si="7"/>
        <v>132877</v>
      </c>
      <c r="BU6" s="72">
        <f t="shared" si="7"/>
        <v>5452</v>
      </c>
      <c r="BV6" s="72">
        <f>SUM(BV7:BV15)</f>
        <v>7024</v>
      </c>
      <c r="BW6" s="72">
        <f t="shared" ref="BW6:CD6" si="8">SUM(BW7:BW15)</f>
        <v>343779</v>
      </c>
      <c r="BX6" s="72">
        <f t="shared" si="8"/>
        <v>2240118</v>
      </c>
      <c r="BY6" s="72">
        <f t="shared" si="8"/>
        <v>137656</v>
      </c>
      <c r="BZ6" s="72">
        <f t="shared" si="8"/>
        <v>6784</v>
      </c>
      <c r="CA6" s="72">
        <f t="shared" si="8"/>
        <v>315811</v>
      </c>
      <c r="CB6" s="72">
        <f t="shared" si="8"/>
        <v>1936822</v>
      </c>
      <c r="CC6" s="72">
        <f t="shared" si="8"/>
        <v>133953</v>
      </c>
      <c r="CD6" s="72">
        <f t="shared" si="8"/>
        <v>5772</v>
      </c>
      <c r="CE6" s="72">
        <f>SUM(CE7:CE15)</f>
        <v>6850</v>
      </c>
      <c r="CF6" s="72">
        <f t="shared" ref="CF6:CM6" si="9">SUM(CF7:CF15)</f>
        <v>343407</v>
      </c>
      <c r="CG6" s="72">
        <f t="shared" si="9"/>
        <v>2248113</v>
      </c>
      <c r="CH6" s="72">
        <f t="shared" si="9"/>
        <v>138431</v>
      </c>
      <c r="CI6" s="72">
        <f t="shared" si="9"/>
        <v>6585</v>
      </c>
      <c r="CJ6" s="72">
        <f t="shared" si="9"/>
        <v>316551</v>
      </c>
      <c r="CK6" s="72">
        <f t="shared" si="9"/>
        <v>1946945</v>
      </c>
      <c r="CL6" s="72">
        <f t="shared" si="9"/>
        <v>135099</v>
      </c>
      <c r="CM6" s="72">
        <f t="shared" si="9"/>
        <v>5970</v>
      </c>
      <c r="CN6" s="72">
        <f>SUM(CN7:CN15)</f>
        <v>6860</v>
      </c>
      <c r="CO6" s="72">
        <f t="shared" ref="CO6:CV6" si="10">SUM(CO7:CO15)</f>
        <v>343057</v>
      </c>
      <c r="CP6" s="72">
        <f t="shared" si="10"/>
        <v>2172851</v>
      </c>
      <c r="CQ6" s="72">
        <f t="shared" si="10"/>
        <v>134682</v>
      </c>
      <c r="CR6" s="72">
        <f t="shared" si="10"/>
        <v>6573</v>
      </c>
      <c r="CS6" s="72">
        <f t="shared" si="10"/>
        <v>322219</v>
      </c>
      <c r="CT6" s="72">
        <f t="shared" si="10"/>
        <v>2071034</v>
      </c>
      <c r="CU6" s="72">
        <f t="shared" si="10"/>
        <v>143368</v>
      </c>
      <c r="CV6" s="72">
        <f t="shared" si="10"/>
        <v>1764</v>
      </c>
      <c r="CW6" s="72">
        <f>SUM(CW7:CW15)</f>
        <v>6734</v>
      </c>
      <c r="CX6" s="72">
        <f t="shared" ref="CX6:DE6" si="11">SUM(CX7:CX15)</f>
        <v>344423</v>
      </c>
      <c r="CY6" s="72">
        <f t="shared" si="11"/>
        <v>2271633</v>
      </c>
      <c r="CZ6" s="72">
        <f t="shared" si="11"/>
        <v>141972</v>
      </c>
      <c r="DA6" s="72">
        <f t="shared" si="11"/>
        <v>6301</v>
      </c>
      <c r="DB6" s="72">
        <f t="shared" si="11"/>
        <v>317545</v>
      </c>
      <c r="DC6" s="72">
        <f t="shared" si="11"/>
        <v>1969815</v>
      </c>
      <c r="DD6" s="72">
        <f t="shared" si="11"/>
        <v>139264</v>
      </c>
      <c r="DE6" s="72">
        <f t="shared" si="11"/>
        <v>1720</v>
      </c>
    </row>
    <row r="7" spans="1:177" x14ac:dyDescent="0.25">
      <c r="A7" s="74" t="s">
        <v>2</v>
      </c>
      <c r="B7" s="75">
        <f>+[1]Total!B7</f>
        <v>2467</v>
      </c>
      <c r="C7" s="75">
        <f>+[1]Total!C7</f>
        <v>137052</v>
      </c>
      <c r="D7" s="75">
        <f>+[1]Total!D7</f>
        <v>871109</v>
      </c>
      <c r="E7" s="75">
        <f>+[1]Total!E7</f>
        <v>54025</v>
      </c>
      <c r="F7" s="75">
        <f>+[1]Total!F7</f>
        <v>2185</v>
      </c>
      <c r="G7" s="75">
        <f>+[1]Total!G7</f>
        <v>115672</v>
      </c>
      <c r="H7" s="75">
        <f>+[1]Total!H7</f>
        <v>673664</v>
      </c>
      <c r="I7" s="75">
        <f>+[1]Total!I7</f>
        <v>49589</v>
      </c>
      <c r="J7" s="75">
        <f>+[1]Total!J7</f>
        <v>2600</v>
      </c>
      <c r="K7" s="75">
        <f>+[1]Total!K7</f>
        <v>1909</v>
      </c>
      <c r="L7" s="75">
        <f>+[1]Total!L7</f>
        <v>94964</v>
      </c>
      <c r="M7" s="75">
        <f>+[1]Total!M7</f>
        <v>699126</v>
      </c>
      <c r="N7" s="75">
        <f>+[1]Total!N7</f>
        <v>50161</v>
      </c>
      <c r="O7" s="75">
        <f>+[1]Total!O7</f>
        <v>1630</v>
      </c>
      <c r="P7" s="75">
        <f>+[1]Total!P7</f>
        <v>91037</v>
      </c>
      <c r="Q7" s="75">
        <f>+[1]Total!Q7</f>
        <v>609668</v>
      </c>
      <c r="R7" s="75">
        <f>+[1]Total!R7</f>
        <v>49190</v>
      </c>
      <c r="S7" s="75">
        <f>+[1]Total!S7</f>
        <v>2843</v>
      </c>
      <c r="T7" s="75">
        <f>+[1]Total!T7</f>
        <v>2965</v>
      </c>
      <c r="U7" s="75">
        <f>+[1]Total!U7</f>
        <v>148359</v>
      </c>
      <c r="V7" s="75">
        <f>+[1]Total!V7</f>
        <v>921137</v>
      </c>
      <c r="W7" s="75">
        <f>+[1]Total!W7</f>
        <v>56805</v>
      </c>
      <c r="X7" s="75">
        <f>+[1]Total!X7</f>
        <v>2823</v>
      </c>
      <c r="Y7" s="75">
        <f>+[1]Total!Y7</f>
        <v>127141</v>
      </c>
      <c r="Z7" s="75">
        <f>+[1]Total!Z7</f>
        <v>717411</v>
      </c>
      <c r="AA7" s="75">
        <f>+[1]Total!AA7</f>
        <v>52538</v>
      </c>
      <c r="AB7" s="75">
        <f>+[1]Total!AB7</f>
        <v>3028</v>
      </c>
      <c r="AC7" s="75">
        <f>+[1]Total!AC7</f>
        <v>3007</v>
      </c>
      <c r="AD7" s="75">
        <f>+[1]Total!AD7</f>
        <v>150875</v>
      </c>
      <c r="AE7" s="75">
        <f>+[1]Total!AE7</f>
        <v>941119</v>
      </c>
      <c r="AF7" s="75">
        <f>+[1]Total!AF7</f>
        <v>57709</v>
      </c>
      <c r="AG7" s="75">
        <f>+[1]Total!AG7</f>
        <v>2882</v>
      </c>
      <c r="AH7" s="75">
        <f>+[1]Total!AH7</f>
        <v>129990</v>
      </c>
      <c r="AI7" s="75">
        <f>+[1]Total!AI7</f>
        <v>736917</v>
      </c>
      <c r="AJ7" s="75">
        <f>+[1]Total!AJ7</f>
        <v>53775</v>
      </c>
      <c r="AK7" s="75">
        <f>+[1]Total!AK7</f>
        <v>3010</v>
      </c>
      <c r="AL7" s="75">
        <f>+[1]Total!AL7</f>
        <v>3441</v>
      </c>
      <c r="AM7" s="75">
        <f>+[1]Total!AM7</f>
        <v>155813</v>
      </c>
      <c r="AN7" s="75">
        <f>+[1]Total!AN7</f>
        <v>959365</v>
      </c>
      <c r="AO7" s="75">
        <f>+[1]Total!AO7</f>
        <v>58857</v>
      </c>
      <c r="AP7" s="75">
        <f>+[1]Total!AP7</f>
        <v>3277</v>
      </c>
      <c r="AQ7" s="75">
        <f>+[1]Total!AQ7</f>
        <v>135935</v>
      </c>
      <c r="AR7" s="75">
        <f>+[1]Total!AR7</f>
        <v>754841</v>
      </c>
      <c r="AS7" s="75">
        <f>+[1]Total!AS7</f>
        <v>55256</v>
      </c>
      <c r="AT7" s="75">
        <f>+[1]Total!AT7</f>
        <v>3083</v>
      </c>
      <c r="AU7" s="75">
        <f>+[1]Total!AU7</f>
        <v>3748</v>
      </c>
      <c r="AV7" s="75">
        <f>+[1]Total!AV7</f>
        <v>161676</v>
      </c>
      <c r="AW7" s="75">
        <f>+[1]Total!AW7</f>
        <v>992436</v>
      </c>
      <c r="AX7" s="75">
        <f>+[1]Total!AX7</f>
        <v>60242</v>
      </c>
      <c r="AY7" s="75">
        <f>+[1]Total!AY7</f>
        <v>3696</v>
      </c>
      <c r="AZ7" s="75">
        <f>+[1]Total!AZ7</f>
        <v>141087</v>
      </c>
      <c r="BA7" s="75">
        <f>+[1]Total!BA7</f>
        <v>781588</v>
      </c>
      <c r="BB7" s="75">
        <f>+[1]Total!BB7</f>
        <v>56773</v>
      </c>
      <c r="BC7" s="75">
        <f>+[1]Total!BC7</f>
        <v>3256</v>
      </c>
      <c r="BD7" s="75">
        <f>+[1]Total!BD7</f>
        <v>3914</v>
      </c>
      <c r="BE7" s="75">
        <f>+[1]Total!BE7</f>
        <v>163224</v>
      </c>
      <c r="BF7" s="75">
        <f>+[1]Total!BF7</f>
        <v>982182</v>
      </c>
      <c r="BG7" s="75">
        <f>+[1]Total!BG7</f>
        <v>59601</v>
      </c>
      <c r="BH7" s="75">
        <f>+[1]Total!BH7</f>
        <v>3896</v>
      </c>
      <c r="BI7" s="75">
        <f>+[1]Total!BI7</f>
        <v>143601</v>
      </c>
      <c r="BJ7" s="75">
        <f>+[1]Total!BJ7</f>
        <v>776576</v>
      </c>
      <c r="BK7" s="75">
        <f>+[1]Total!BK7</f>
        <v>56751</v>
      </c>
      <c r="BL7" s="75">
        <f>+[1]Total!BL7</f>
        <v>3002</v>
      </c>
      <c r="BM7" s="75">
        <f>+[1]Total!BM7</f>
        <v>3991</v>
      </c>
      <c r="BN7" s="75">
        <f>+[1]Total!BN7</f>
        <v>167759</v>
      </c>
      <c r="BO7" s="75">
        <f>+[1]Total!BO7</f>
        <v>1007665</v>
      </c>
      <c r="BP7" s="75">
        <f>+[1]Total!BP7</f>
        <v>61206</v>
      </c>
      <c r="BQ7" s="75">
        <f>+[1]Total!BQ7</f>
        <v>3979</v>
      </c>
      <c r="BR7" s="75">
        <f>+[1]Total!BR7</f>
        <v>147186</v>
      </c>
      <c r="BS7" s="75">
        <f>+[1]Total!BS7</f>
        <v>796856</v>
      </c>
      <c r="BT7" s="75">
        <f>+[1]Total!BT7</f>
        <v>58327</v>
      </c>
      <c r="BU7" s="75">
        <f>+[1]Total!BU7</f>
        <v>2771</v>
      </c>
      <c r="BV7" s="75">
        <f>+[1]Total!BV7</f>
        <v>4187</v>
      </c>
      <c r="BW7" s="75">
        <f>+[1]Total!BW7</f>
        <v>169848</v>
      </c>
      <c r="BX7" s="75">
        <f>+[1]Total!BX7</f>
        <v>1019282</v>
      </c>
      <c r="BY7" s="75">
        <f>+[1]Total!BY7</f>
        <v>61667</v>
      </c>
      <c r="BZ7" s="75">
        <f>+[1]Total!BZ7</f>
        <v>4180</v>
      </c>
      <c r="CA7" s="75">
        <f>+[1]Total!CA7</f>
        <v>149423</v>
      </c>
      <c r="CB7" s="75">
        <f>+[1]Total!CB7</f>
        <v>806426</v>
      </c>
      <c r="CC7" s="75">
        <f>+[1]Total!CC7</f>
        <v>58637</v>
      </c>
      <c r="CD7" s="75">
        <f>+[1]Total!CD7</f>
        <v>2963</v>
      </c>
      <c r="CE7" s="75">
        <f>+[1]Total!CE7</f>
        <v>4263</v>
      </c>
      <c r="CF7" s="75">
        <f>+[1]Total!CF7</f>
        <v>171864</v>
      </c>
      <c r="CG7" s="75">
        <f>+[1]Total!CG7</f>
        <v>1040020</v>
      </c>
      <c r="CH7" s="75">
        <f>+[1]Total!CH7</f>
        <v>63255</v>
      </c>
      <c r="CI7" s="75">
        <f>+[1]Total!CI7</f>
        <v>4200</v>
      </c>
      <c r="CJ7" s="75">
        <f>+[1]Total!CJ7</f>
        <v>151771</v>
      </c>
      <c r="CK7" s="75">
        <f>+[1]Total!CK7</f>
        <v>825176</v>
      </c>
      <c r="CL7" s="75">
        <f>+[1]Total!CL7</f>
        <v>60485</v>
      </c>
      <c r="CM7" s="75">
        <f>+[1]Total!CM7</f>
        <v>3200</v>
      </c>
      <c r="CN7" s="75">
        <f>+[1]Total!CN7</f>
        <v>4306</v>
      </c>
      <c r="CO7" s="75">
        <f>+[1]Total!CO7</f>
        <v>172009</v>
      </c>
      <c r="CP7" s="75">
        <f>+[1]Total!CP7</f>
        <v>1004429</v>
      </c>
      <c r="CQ7" s="75">
        <f>+[1]Total!CQ7</f>
        <v>61116</v>
      </c>
      <c r="CR7" s="75">
        <f>+[1]Total!CR7</f>
        <v>4225</v>
      </c>
      <c r="CS7" s="75">
        <f>+[1]Total!CS7</f>
        <v>154675</v>
      </c>
      <c r="CT7" s="75">
        <f>+[1]Total!CT7</f>
        <v>873539</v>
      </c>
      <c r="CU7" s="75">
        <f>+[1]Total!CU7</f>
        <v>63699</v>
      </c>
      <c r="CV7" s="75">
        <f>+[1]Total!CV7</f>
        <v>992</v>
      </c>
      <c r="CW7" s="75">
        <f>+[1]Total!CW7</f>
        <v>4305</v>
      </c>
      <c r="CX7" s="75">
        <f>+[1]Total!CX7</f>
        <v>173478</v>
      </c>
      <c r="CY7" s="75">
        <f>+[1]Total!CY7</f>
        <v>1052350</v>
      </c>
      <c r="CZ7" s="75">
        <f>+[1]Total!CZ7</f>
        <v>65583</v>
      </c>
      <c r="DA7" s="75">
        <f>+[1]Total!DA7</f>
        <v>4144</v>
      </c>
      <c r="DB7" s="75">
        <f>+[1]Total!DB7</f>
        <v>153363</v>
      </c>
      <c r="DC7" s="75">
        <f>+[1]Total!DC7</f>
        <v>838525</v>
      </c>
      <c r="DD7" s="75">
        <f>+[1]Total!DD7</f>
        <v>62809</v>
      </c>
      <c r="DE7" s="75">
        <f>+[1]Total!DE7</f>
        <v>982</v>
      </c>
    </row>
    <row r="8" spans="1:177" x14ac:dyDescent="0.25">
      <c r="A8" s="74" t="s">
        <v>3</v>
      </c>
      <c r="B8" s="75">
        <f>+[1]Total!B8</f>
        <v>1448</v>
      </c>
      <c r="C8" s="75">
        <f>+[1]Total!C8</f>
        <v>91465</v>
      </c>
      <c r="D8" s="75">
        <f>+[1]Total!D8</f>
        <v>644015</v>
      </c>
      <c r="E8" s="75">
        <f>+[1]Total!E8</f>
        <v>38728</v>
      </c>
      <c r="F8" s="75">
        <f>+[1]Total!F8</f>
        <v>1225</v>
      </c>
      <c r="G8" s="75">
        <f>+[1]Total!G8</f>
        <v>86861</v>
      </c>
      <c r="H8" s="75">
        <f>+[1]Total!H8</f>
        <v>603005</v>
      </c>
      <c r="I8" s="75">
        <f>+[1]Total!I8</f>
        <v>37296</v>
      </c>
      <c r="J8" s="75">
        <f>+[1]Total!J8</f>
        <v>1870</v>
      </c>
      <c r="K8" s="75">
        <f>+[1]Total!K8</f>
        <v>1603</v>
      </c>
      <c r="L8" s="75">
        <f>+[1]Total!L8</f>
        <v>93202</v>
      </c>
      <c r="M8" s="75">
        <f>+[1]Total!M8</f>
        <v>647003</v>
      </c>
      <c r="N8" s="75">
        <f>+[1]Total!N8</f>
        <v>39165</v>
      </c>
      <c r="O8" s="75">
        <f>+[1]Total!O8</f>
        <v>1369</v>
      </c>
      <c r="P8" s="75">
        <f>+[1]Total!P8</f>
        <v>89344</v>
      </c>
      <c r="Q8" s="75">
        <f>+[1]Total!Q8</f>
        <v>608874</v>
      </c>
      <c r="R8" s="75">
        <f>+[1]Total!R8</f>
        <v>38003</v>
      </c>
      <c r="S8" s="75">
        <f>+[1]Total!S8</f>
        <v>1700</v>
      </c>
      <c r="T8" s="75">
        <f>+[1]Total!T8</f>
        <v>1719</v>
      </c>
      <c r="U8" s="75">
        <f>+[1]Total!U8</f>
        <v>100487</v>
      </c>
      <c r="V8" s="75">
        <f>+[1]Total!V8</f>
        <v>699924</v>
      </c>
      <c r="W8" s="75">
        <f>+[1]Total!W8</f>
        <v>42545</v>
      </c>
      <c r="X8" s="75">
        <f>+[1]Total!X8</f>
        <v>1533</v>
      </c>
      <c r="Y8" s="75">
        <f>+[1]Total!Y8</f>
        <v>95829</v>
      </c>
      <c r="Z8" s="75">
        <f>+[1]Total!Z8</f>
        <v>659738</v>
      </c>
      <c r="AA8" s="75">
        <f>+[1]Total!AA8</f>
        <v>41302</v>
      </c>
      <c r="AB8" s="75">
        <f>+[1]Total!AB8</f>
        <v>1910</v>
      </c>
      <c r="AC8" s="75">
        <f>+[1]Total!AC8</f>
        <v>1410</v>
      </c>
      <c r="AD8" s="75">
        <f>+[1]Total!AD8</f>
        <v>92440</v>
      </c>
      <c r="AE8" s="75">
        <f>+[1]Total!AE8</f>
        <v>642559</v>
      </c>
      <c r="AF8" s="75">
        <f>+[1]Total!AF8</f>
        <v>39640</v>
      </c>
      <c r="AG8" s="75">
        <f>+[1]Total!AG8</f>
        <v>1247</v>
      </c>
      <c r="AH8" s="75">
        <f>+[1]Total!AH8</f>
        <v>88855</v>
      </c>
      <c r="AI8" s="75">
        <f>+[1]Total!AI8</f>
        <v>605117</v>
      </c>
      <c r="AJ8" s="75">
        <f>+[1]Total!AJ8</f>
        <v>38796</v>
      </c>
      <c r="AK8" s="75">
        <f>+[1]Total!AK8</f>
        <v>1887</v>
      </c>
      <c r="AL8" s="75">
        <f>+[1]Total!AL8</f>
        <v>1578</v>
      </c>
      <c r="AM8" s="75">
        <f>+[1]Total!AM8</f>
        <v>95976</v>
      </c>
      <c r="AN8" s="75">
        <f>+[1]Total!AN8</f>
        <v>665807</v>
      </c>
      <c r="AO8" s="75">
        <f>+[1]Total!AO8</f>
        <v>41039</v>
      </c>
      <c r="AP8" s="75">
        <f>+[1]Total!AP8</f>
        <v>1386</v>
      </c>
      <c r="AQ8" s="75">
        <f>+[1]Total!AQ8</f>
        <v>93211</v>
      </c>
      <c r="AR8" s="75">
        <f>+[1]Total!AR8</f>
        <v>628506</v>
      </c>
      <c r="AS8" s="75">
        <f>+[1]Total!AS8</f>
        <v>40340</v>
      </c>
      <c r="AT8" s="75">
        <f>+[1]Total!AT8</f>
        <v>1975</v>
      </c>
      <c r="AU8" s="75">
        <f>+[1]Total!AU8</f>
        <v>1617</v>
      </c>
      <c r="AV8" s="75">
        <f>+[1]Total!AV8</f>
        <v>96359</v>
      </c>
      <c r="AW8" s="75">
        <f>+[1]Total!AW8</f>
        <v>667536</v>
      </c>
      <c r="AX8" s="75">
        <f>+[1]Total!AX8</f>
        <v>41032</v>
      </c>
      <c r="AY8" s="75">
        <f>+[1]Total!AY8</f>
        <v>1453</v>
      </c>
      <c r="AZ8" s="75">
        <f>+[1]Total!AZ8</f>
        <v>94415</v>
      </c>
      <c r="BA8" s="75">
        <f>+[1]Total!BA8</f>
        <v>632856</v>
      </c>
      <c r="BB8" s="75">
        <f>+[1]Total!BB8</f>
        <v>40845</v>
      </c>
      <c r="BC8" s="75">
        <f>+[1]Total!BC8</f>
        <v>1940</v>
      </c>
      <c r="BD8" s="75">
        <f>+[1]Total!BD8</f>
        <v>1669</v>
      </c>
      <c r="BE8" s="75">
        <f>+[1]Total!BE8</f>
        <v>99418</v>
      </c>
      <c r="BF8" s="75">
        <f>+[1]Total!BF8</f>
        <v>698958</v>
      </c>
      <c r="BG8" s="75">
        <f>+[1]Total!BG8</f>
        <v>42813</v>
      </c>
      <c r="BH8" s="75">
        <f>+[1]Total!BH8</f>
        <v>1561</v>
      </c>
      <c r="BI8" s="75">
        <f>+[1]Total!BI8</f>
        <v>97702</v>
      </c>
      <c r="BJ8" s="75">
        <f>+[1]Total!BJ8</f>
        <v>661013</v>
      </c>
      <c r="BK8" s="75">
        <f>+[1]Total!BK8</f>
        <v>42547</v>
      </c>
      <c r="BL8" s="75">
        <f>+[1]Total!BL8</f>
        <v>2100</v>
      </c>
      <c r="BM8" s="75">
        <f>+[1]Total!BM8</f>
        <v>1633</v>
      </c>
      <c r="BN8" s="75">
        <f>+[1]Total!BN8</f>
        <v>98431</v>
      </c>
      <c r="BO8" s="75">
        <f>+[1]Total!BO8</f>
        <v>688542</v>
      </c>
      <c r="BP8" s="75">
        <f>+[1]Total!BP8</f>
        <v>42416</v>
      </c>
      <c r="BQ8" s="75">
        <f>+[1]Total!BQ8</f>
        <v>1506</v>
      </c>
      <c r="BR8" s="75">
        <f>+[1]Total!BR8</f>
        <v>96034</v>
      </c>
      <c r="BS8" s="75">
        <f>+[1]Total!BS8</f>
        <v>648819</v>
      </c>
      <c r="BT8" s="75">
        <f>+[1]Total!BT8</f>
        <v>42187</v>
      </c>
      <c r="BU8" s="75">
        <f>+[1]Total!BU8</f>
        <v>1782</v>
      </c>
      <c r="BV8" s="75">
        <f>+[1]Total!BV8</f>
        <v>1552</v>
      </c>
      <c r="BW8" s="75">
        <f>+[1]Total!BW8</f>
        <v>97927</v>
      </c>
      <c r="BX8" s="75">
        <f>+[1]Total!BX8</f>
        <v>689214</v>
      </c>
      <c r="BY8" s="75">
        <f>+[1]Total!BY8</f>
        <v>42310</v>
      </c>
      <c r="BZ8" s="75">
        <f>+[1]Total!BZ8</f>
        <v>1469</v>
      </c>
      <c r="CA8" s="75">
        <f>+[1]Total!CA8</f>
        <v>95860</v>
      </c>
      <c r="CB8" s="75">
        <f>+[1]Total!CB8</f>
        <v>650861</v>
      </c>
      <c r="CC8" s="75">
        <f>+[1]Total!CC8</f>
        <v>42413</v>
      </c>
      <c r="CD8" s="75">
        <f>+[1]Total!CD8</f>
        <v>1892</v>
      </c>
      <c r="CE8" s="75">
        <f>+[1]Total!CE8</f>
        <v>1398</v>
      </c>
      <c r="CF8" s="75">
        <f>+[1]Total!CF8</f>
        <v>93878</v>
      </c>
      <c r="CG8" s="75">
        <f>+[1]Total!CG8</f>
        <v>656542</v>
      </c>
      <c r="CH8" s="75">
        <f>+[1]Total!CH8</f>
        <v>40264</v>
      </c>
      <c r="CI8" s="75">
        <f>+[1]Total!CI8</f>
        <v>1261</v>
      </c>
      <c r="CJ8" s="75">
        <f>+[1]Total!CJ8</f>
        <v>92549</v>
      </c>
      <c r="CK8" s="75">
        <f>+[1]Total!CK8</f>
        <v>625341</v>
      </c>
      <c r="CL8" s="75">
        <f>+[1]Total!CL8</f>
        <v>40642</v>
      </c>
      <c r="CM8" s="75">
        <f>+[1]Total!CM8</f>
        <v>1809</v>
      </c>
      <c r="CN8" s="75">
        <f>+[1]Total!CN8</f>
        <v>1253</v>
      </c>
      <c r="CO8" s="75">
        <f>+[1]Total!CO8</f>
        <v>90870</v>
      </c>
      <c r="CP8" s="75">
        <f>+[1]Total!CP8</f>
        <v>623231</v>
      </c>
      <c r="CQ8" s="75">
        <f>+[1]Total!CQ8</f>
        <v>38849</v>
      </c>
      <c r="CR8" s="75">
        <f>+[1]Total!CR8</f>
        <v>1130</v>
      </c>
      <c r="CS8" s="75">
        <f>+[1]Total!CS8</f>
        <v>91911</v>
      </c>
      <c r="CT8" s="75">
        <f>+[1]Total!CT8</f>
        <v>656853</v>
      </c>
      <c r="CU8" s="75">
        <f>+[1]Total!CU8</f>
        <v>43070</v>
      </c>
      <c r="CV8" s="75">
        <f>+[1]Total!CV8</f>
        <v>519</v>
      </c>
      <c r="CW8" s="75">
        <f>+[1]Total!CW8</f>
        <v>1108</v>
      </c>
      <c r="CX8" s="75">
        <f>+[1]Total!CX8</f>
        <v>89662</v>
      </c>
      <c r="CY8" s="75">
        <f>+[1]Total!CY8</f>
        <v>636011</v>
      </c>
      <c r="CZ8" s="75">
        <f>+[1]Total!CZ8</f>
        <v>39366</v>
      </c>
      <c r="DA8" s="75">
        <f>+[1]Total!DA8</f>
        <v>961</v>
      </c>
      <c r="DB8" s="75">
        <f>+[1]Total!DB8</f>
        <v>88425</v>
      </c>
      <c r="DC8" s="75">
        <f>+[1]Total!DC8</f>
        <v>605644</v>
      </c>
      <c r="DD8" s="75">
        <f>+[1]Total!DD8</f>
        <v>40126</v>
      </c>
      <c r="DE8" s="75">
        <f>+[1]Total!DE8</f>
        <v>488</v>
      </c>
    </row>
    <row r="9" spans="1:177" x14ac:dyDescent="0.25">
      <c r="A9" s="74" t="s">
        <v>4</v>
      </c>
      <c r="B9" s="75">
        <f>+[1]Total!B9</f>
        <v>361</v>
      </c>
      <c r="C9" s="75">
        <f>+[1]Total!C9</f>
        <v>20754</v>
      </c>
      <c r="D9" s="75">
        <f>+[1]Total!D9</f>
        <v>162530</v>
      </c>
      <c r="E9" s="75">
        <f>+[1]Total!E9</f>
        <v>9050</v>
      </c>
      <c r="F9" s="75">
        <f>+[1]Total!F9</f>
        <v>261</v>
      </c>
      <c r="G9" s="75">
        <f>+[1]Total!G9</f>
        <v>18929</v>
      </c>
      <c r="H9" s="75">
        <f>+[1]Total!H9</f>
        <v>142060</v>
      </c>
      <c r="I9" s="75">
        <f>+[1]Total!I9</f>
        <v>8118</v>
      </c>
      <c r="J9" s="75">
        <f>+[1]Total!J9</f>
        <v>417</v>
      </c>
      <c r="K9" s="75">
        <f>+[1]Total!K9</f>
        <v>367</v>
      </c>
      <c r="L9" s="75">
        <f>+[1]Total!L9</f>
        <v>21119</v>
      </c>
      <c r="M9" s="75">
        <f>+[1]Total!M9</f>
        <v>163873</v>
      </c>
      <c r="N9" s="75">
        <f>+[1]Total!N9</f>
        <v>9251</v>
      </c>
      <c r="O9" s="75">
        <f>+[1]Total!O9</f>
        <v>302</v>
      </c>
      <c r="P9" s="75">
        <f>+[1]Total!P9</f>
        <v>19257</v>
      </c>
      <c r="Q9" s="75">
        <f>+[1]Total!Q9</f>
        <v>144053</v>
      </c>
      <c r="R9" s="75">
        <f>+[1]Total!R9</f>
        <v>8213</v>
      </c>
      <c r="S9" s="75">
        <f>+[1]Total!S9</f>
        <v>390</v>
      </c>
      <c r="T9" s="75">
        <f>+[1]Total!T9</f>
        <v>332</v>
      </c>
      <c r="U9" s="75">
        <f>+[1]Total!U9</f>
        <v>20630</v>
      </c>
      <c r="V9" s="75">
        <f>+[1]Total!V9</f>
        <v>160673</v>
      </c>
      <c r="W9" s="75">
        <f>+[1]Total!W9</f>
        <v>9111</v>
      </c>
      <c r="X9" s="75">
        <f>+[1]Total!X9</f>
        <v>322</v>
      </c>
      <c r="Y9" s="75">
        <f>+[1]Total!Y9</f>
        <v>18814</v>
      </c>
      <c r="Z9" s="75">
        <f>+[1]Total!Z9</f>
        <v>141290</v>
      </c>
      <c r="AA9" s="75">
        <f>+[1]Total!AA9</f>
        <v>8081</v>
      </c>
      <c r="AB9" s="75">
        <f>+[1]Total!AB9</f>
        <v>374</v>
      </c>
      <c r="AC9" s="75">
        <f>+[1]Total!AC9</f>
        <v>289</v>
      </c>
      <c r="AD9" s="75">
        <f>+[1]Total!AD9</f>
        <v>19948</v>
      </c>
      <c r="AE9" s="75">
        <f>+[1]Total!AE9</f>
        <v>156972</v>
      </c>
      <c r="AF9" s="75">
        <f>+[1]Total!AF9</f>
        <v>9153</v>
      </c>
      <c r="AG9" s="75">
        <f>+[1]Total!AG9</f>
        <v>307</v>
      </c>
      <c r="AH9" s="75">
        <f>+[1]Total!AH9</f>
        <v>18229</v>
      </c>
      <c r="AI9" s="75">
        <f>+[1]Total!AI9</f>
        <v>137644</v>
      </c>
      <c r="AJ9" s="75">
        <f>+[1]Total!AJ9</f>
        <v>8256</v>
      </c>
      <c r="AK9" s="75">
        <f>+[1]Total!AK9</f>
        <v>453</v>
      </c>
      <c r="AL9" s="75">
        <f>+[1]Total!AL9</f>
        <v>348</v>
      </c>
      <c r="AM9" s="75">
        <f>+[1]Total!AM9</f>
        <v>21617</v>
      </c>
      <c r="AN9" s="75">
        <f>+[1]Total!AN9</f>
        <v>165080</v>
      </c>
      <c r="AO9" s="75">
        <f>+[1]Total!AO9</f>
        <v>9433</v>
      </c>
      <c r="AP9" s="75">
        <f>+[1]Total!AP9</f>
        <v>352</v>
      </c>
      <c r="AQ9" s="75">
        <f>+[1]Total!AQ9</f>
        <v>19831</v>
      </c>
      <c r="AR9" s="75">
        <f>+[1]Total!AR9</f>
        <v>145528</v>
      </c>
      <c r="AS9" s="75">
        <f>+[1]Total!AS9</f>
        <v>8560</v>
      </c>
      <c r="AT9" s="75">
        <f>+[1]Total!AT9</f>
        <v>472</v>
      </c>
      <c r="AU9" s="75">
        <f>+[1]Total!AU9</f>
        <v>399</v>
      </c>
      <c r="AV9" s="75">
        <f>+[1]Total!AV9</f>
        <v>23735</v>
      </c>
      <c r="AW9" s="75">
        <f>+[1]Total!AW9</f>
        <v>183731</v>
      </c>
      <c r="AX9" s="75">
        <f>+[1]Total!AX9</f>
        <v>10456</v>
      </c>
      <c r="AY9" s="75">
        <f>+[1]Total!AY9</f>
        <v>390</v>
      </c>
      <c r="AZ9" s="75">
        <f>+[1]Total!AZ9</f>
        <v>21757</v>
      </c>
      <c r="BA9" s="75">
        <f>+[1]Total!BA9</f>
        <v>161250</v>
      </c>
      <c r="BB9" s="75">
        <f>+[1]Total!BB9</f>
        <v>9537</v>
      </c>
      <c r="BC9" s="75">
        <f>+[1]Total!BC9</f>
        <v>569</v>
      </c>
      <c r="BD9" s="75">
        <f>+[1]Total!BD9</f>
        <v>414</v>
      </c>
      <c r="BE9" s="75">
        <f>+[1]Total!BE9</f>
        <v>24177</v>
      </c>
      <c r="BF9" s="75">
        <f>+[1]Total!BF9</f>
        <v>186067</v>
      </c>
      <c r="BG9" s="75">
        <f>+[1]Total!BG9</f>
        <v>10529</v>
      </c>
      <c r="BH9" s="75">
        <f>+[1]Total!BH9</f>
        <v>384</v>
      </c>
      <c r="BI9" s="75">
        <f>+[1]Total!BI9</f>
        <v>22123</v>
      </c>
      <c r="BJ9" s="75">
        <f>+[1]Total!BJ9</f>
        <v>163965</v>
      </c>
      <c r="BK9" s="75">
        <f>+[1]Total!BK9</f>
        <v>9771</v>
      </c>
      <c r="BL9" s="75">
        <f>+[1]Total!BL9</f>
        <v>552</v>
      </c>
      <c r="BM9" s="75">
        <f>+[1]Total!BM9</f>
        <v>393</v>
      </c>
      <c r="BN9" s="75">
        <f>+[1]Total!BN9</f>
        <v>23719</v>
      </c>
      <c r="BO9" s="75">
        <f>+[1]Total!BO9</f>
        <v>179586</v>
      </c>
      <c r="BP9" s="75">
        <f>+[1]Total!BP9</f>
        <v>10264</v>
      </c>
      <c r="BQ9" s="75">
        <f>+[1]Total!BQ9</f>
        <v>390</v>
      </c>
      <c r="BR9" s="75">
        <f>+[1]Total!BR9</f>
        <v>21560</v>
      </c>
      <c r="BS9" s="75">
        <f>+[1]Total!BS9</f>
        <v>158777</v>
      </c>
      <c r="BT9" s="75">
        <f>+[1]Total!BT9</f>
        <v>9556</v>
      </c>
      <c r="BU9" s="75">
        <f>+[1]Total!BU9</f>
        <v>480</v>
      </c>
      <c r="BV9" s="75">
        <f>+[1]Total!BV9</f>
        <v>387</v>
      </c>
      <c r="BW9" s="75">
        <f>+[1]Total!BW9</f>
        <v>23302</v>
      </c>
      <c r="BX9" s="75">
        <f>+[1]Total!BX9</f>
        <v>176845</v>
      </c>
      <c r="BY9" s="75">
        <f>+[1]Total!BY9</f>
        <v>10074</v>
      </c>
      <c r="BZ9" s="75">
        <f>+[1]Total!BZ9</f>
        <v>351</v>
      </c>
      <c r="CA9" s="75">
        <f>+[1]Total!CA9</f>
        <v>21229</v>
      </c>
      <c r="CB9" s="75">
        <f>+[1]Total!CB9</f>
        <v>157809</v>
      </c>
      <c r="CC9" s="75">
        <f>+[1]Total!CC9</f>
        <v>9482</v>
      </c>
      <c r="CD9" s="75">
        <f>+[1]Total!CD9</f>
        <v>488</v>
      </c>
      <c r="CE9" s="75">
        <f>+[1]Total!CE9</f>
        <v>353</v>
      </c>
      <c r="CF9" s="75">
        <f>+[1]Total!CF9</f>
        <v>23383</v>
      </c>
      <c r="CG9" s="75">
        <f>+[1]Total!CG9</f>
        <v>179641</v>
      </c>
      <c r="CH9" s="75">
        <f>+[1]Total!CH9</f>
        <v>10396</v>
      </c>
      <c r="CI9" s="75">
        <f>+[1]Total!CI9</f>
        <v>359</v>
      </c>
      <c r="CJ9" s="75">
        <f>+[1]Total!CJ9</f>
        <v>21354</v>
      </c>
      <c r="CK9" s="75">
        <f>+[1]Total!CK9</f>
        <v>161585</v>
      </c>
      <c r="CL9" s="75">
        <f>+[1]Total!CL9</f>
        <v>9841</v>
      </c>
      <c r="CM9" s="75">
        <f>+[1]Total!CM9</f>
        <v>506</v>
      </c>
      <c r="CN9" s="75">
        <f>+[1]Total!CN9</f>
        <v>415</v>
      </c>
      <c r="CO9" s="75">
        <f>+[1]Total!CO9</f>
        <v>24495</v>
      </c>
      <c r="CP9" s="75">
        <f>+[1]Total!CP9</f>
        <v>181943</v>
      </c>
      <c r="CQ9" s="75">
        <f>+[1]Total!CQ9</f>
        <v>10850</v>
      </c>
      <c r="CR9" s="75">
        <f>+[1]Total!CR9</f>
        <v>386</v>
      </c>
      <c r="CS9" s="75">
        <f>+[1]Total!CS9</f>
        <v>23030</v>
      </c>
      <c r="CT9" s="75">
        <f>+[1]Total!CT9</f>
        <v>183772</v>
      </c>
      <c r="CU9" s="75">
        <f>+[1]Total!CU9</f>
        <v>11178</v>
      </c>
      <c r="CV9" s="75">
        <f>+[1]Total!CV9</f>
        <v>112</v>
      </c>
      <c r="CW9" s="75">
        <f>+[1]Total!CW9</f>
        <v>417</v>
      </c>
      <c r="CX9" s="75">
        <f>+[1]Total!CX9</f>
        <v>24106</v>
      </c>
      <c r="CY9" s="75">
        <f>+[1]Total!CY9</f>
        <v>188010</v>
      </c>
      <c r="CZ9" s="75">
        <f>+[1]Total!CZ9</f>
        <v>11145</v>
      </c>
      <c r="DA9" s="75">
        <f>+[1]Total!DA9</f>
        <v>354</v>
      </c>
      <c r="DB9" s="75">
        <f>+[1]Total!DB9</f>
        <v>22089</v>
      </c>
      <c r="DC9" s="75">
        <f>+[1]Total!DC9</f>
        <v>168954</v>
      </c>
      <c r="DD9" s="75">
        <f>+[1]Total!DD9</f>
        <v>10730</v>
      </c>
      <c r="DE9" s="75">
        <f>+[1]Total!DE9</f>
        <v>103</v>
      </c>
    </row>
    <row r="10" spans="1:177" x14ac:dyDescent="0.25">
      <c r="A10" s="74" t="s">
        <v>5</v>
      </c>
      <c r="B10" s="75">
        <f>+[1]Total!B10</f>
        <v>50</v>
      </c>
      <c r="C10" s="75">
        <f>+[1]Total!C10</f>
        <v>2872</v>
      </c>
      <c r="D10" s="75">
        <f>+[1]Total!D10</f>
        <v>16428</v>
      </c>
      <c r="E10" s="75">
        <f>+[1]Total!E10</f>
        <v>1320</v>
      </c>
      <c r="F10" s="75">
        <f>+[1]Total!F10</f>
        <v>54</v>
      </c>
      <c r="G10" s="75">
        <f>+[1]Total!G10</f>
        <v>3118</v>
      </c>
      <c r="H10" s="75">
        <f>+[1]Total!H10</f>
        <v>17883</v>
      </c>
      <c r="I10" s="75">
        <f>+[1]Total!I10</f>
        <v>1829</v>
      </c>
      <c r="J10" s="75">
        <f>+[1]Total!J10</f>
        <v>14</v>
      </c>
      <c r="K10" s="75">
        <f>+[1]Total!K10</f>
        <v>55</v>
      </c>
      <c r="L10" s="75">
        <f>+[1]Total!L10</f>
        <v>2949</v>
      </c>
      <c r="M10" s="75">
        <f>+[1]Total!M10</f>
        <v>16519</v>
      </c>
      <c r="N10" s="75">
        <f>+[1]Total!N10</f>
        <v>1596</v>
      </c>
      <c r="O10" s="75">
        <f>+[1]Total!O10</f>
        <v>58</v>
      </c>
      <c r="P10" s="75">
        <f>+[1]Total!P10</f>
        <v>3221</v>
      </c>
      <c r="Q10" s="75">
        <f>+[1]Total!Q10</f>
        <v>18359</v>
      </c>
      <c r="R10" s="75">
        <f>+[1]Total!R10</f>
        <v>2806</v>
      </c>
      <c r="S10" s="75">
        <f>+[1]Total!S10</f>
        <v>12</v>
      </c>
      <c r="T10" s="75">
        <f>+[1]Total!T10</f>
        <v>49</v>
      </c>
      <c r="U10" s="75">
        <f>+[1]Total!U10</f>
        <v>2847</v>
      </c>
      <c r="V10" s="75">
        <f>+[1]Total!V10</f>
        <v>15738</v>
      </c>
      <c r="W10" s="75">
        <f>+[1]Total!W10</f>
        <v>1556</v>
      </c>
      <c r="X10" s="75">
        <f>+[1]Total!X10</f>
        <v>56</v>
      </c>
      <c r="Y10" s="75">
        <f>+[1]Total!Y10</f>
        <v>3044</v>
      </c>
      <c r="Z10" s="75">
        <f>+[1]Total!Z10</f>
        <v>16884</v>
      </c>
      <c r="AA10" s="75">
        <f>+[1]Total!AA10</f>
        <v>2822</v>
      </c>
      <c r="AB10" s="75">
        <f>+[1]Total!AB10</f>
        <v>9</v>
      </c>
      <c r="AC10" s="75">
        <f>+[1]Total!AC10</f>
        <v>69</v>
      </c>
      <c r="AD10" s="75">
        <f>+[1]Total!AD10</f>
        <v>3174</v>
      </c>
      <c r="AE10" s="75">
        <f>+[1]Total!AE10</f>
        <v>17501</v>
      </c>
      <c r="AF10" s="75">
        <f>+[1]Total!AF10</f>
        <v>1696</v>
      </c>
      <c r="AG10" s="75">
        <f>+[1]Total!AG10</f>
        <v>64</v>
      </c>
      <c r="AH10" s="75">
        <f>+[1]Total!AH10</f>
        <v>3384</v>
      </c>
      <c r="AI10" s="75">
        <f>+[1]Total!AI10</f>
        <v>19184</v>
      </c>
      <c r="AJ10" s="75">
        <f>+[1]Total!AJ10</f>
        <v>2879</v>
      </c>
      <c r="AK10" s="75">
        <f>+[1]Total!AK10</f>
        <v>14</v>
      </c>
      <c r="AL10" s="75">
        <f>+[1]Total!AL10</f>
        <v>68</v>
      </c>
      <c r="AM10" s="75">
        <f>+[1]Total!AM10</f>
        <v>3296</v>
      </c>
      <c r="AN10" s="75">
        <f>+[1]Total!AN10</f>
        <v>18049</v>
      </c>
      <c r="AO10" s="75">
        <f>+[1]Total!AO10</f>
        <v>1725</v>
      </c>
      <c r="AP10" s="75">
        <f>+[1]Total!AP10</f>
        <v>77</v>
      </c>
      <c r="AQ10" s="75">
        <f>+[1]Total!AQ10</f>
        <v>3488</v>
      </c>
      <c r="AR10" s="75">
        <f>+[1]Total!AR10</f>
        <v>19623</v>
      </c>
      <c r="AS10" s="75">
        <f>+[1]Total!AS10</f>
        <v>3044</v>
      </c>
      <c r="AT10" s="75">
        <f>+[1]Total!AT10</f>
        <v>14</v>
      </c>
      <c r="AU10" s="75">
        <f>+[1]Total!AU10</f>
        <v>63</v>
      </c>
      <c r="AV10" s="75">
        <f>+[1]Total!AV10</f>
        <v>3118</v>
      </c>
      <c r="AW10" s="75">
        <f>+[1]Total!AW10</f>
        <v>17235</v>
      </c>
      <c r="AX10" s="75">
        <f>+[1]Total!AX10</f>
        <v>1699</v>
      </c>
      <c r="AY10" s="75">
        <f>+[1]Total!AY10</f>
        <v>74</v>
      </c>
      <c r="AZ10" s="75">
        <f>+[1]Total!AZ10</f>
        <v>3314</v>
      </c>
      <c r="BA10" s="75">
        <f>+[1]Total!BA10</f>
        <v>18865</v>
      </c>
      <c r="BB10" s="75">
        <f>+[1]Total!BB10</f>
        <v>3063</v>
      </c>
      <c r="BC10" s="75">
        <f>+[1]Total!BC10</f>
        <v>13</v>
      </c>
      <c r="BD10" s="75">
        <f>+[1]Total!BD10</f>
        <v>71</v>
      </c>
      <c r="BE10" s="75">
        <f>+[1]Total!BE10</f>
        <v>3297</v>
      </c>
      <c r="BF10" s="75">
        <f>+[1]Total!BF10</f>
        <v>18195</v>
      </c>
      <c r="BG10" s="75">
        <f>+[1]Total!BG10</f>
        <v>3637</v>
      </c>
      <c r="BH10" s="75">
        <f>+[1]Total!BH10</f>
        <v>72</v>
      </c>
      <c r="BI10" s="75">
        <f>+[1]Total!BI10</f>
        <v>3461</v>
      </c>
      <c r="BJ10" s="75">
        <f>+[1]Total!BJ10</f>
        <v>19659</v>
      </c>
      <c r="BK10" s="75">
        <f>+[1]Total!BK10</f>
        <v>3230</v>
      </c>
      <c r="BL10" s="75">
        <f>+[1]Total!BL10</f>
        <v>19</v>
      </c>
      <c r="BM10" s="75">
        <f>+[1]Total!BM10</f>
        <v>69</v>
      </c>
      <c r="BN10" s="75">
        <f>+[1]Total!BN10</f>
        <v>3288</v>
      </c>
      <c r="BO10" s="75">
        <f>+[1]Total!BO10</f>
        <v>18212</v>
      </c>
      <c r="BP10" s="75">
        <f>+[1]Total!BP10</f>
        <v>3624</v>
      </c>
      <c r="BQ10" s="75">
        <f>+[1]Total!BQ10</f>
        <v>75</v>
      </c>
      <c r="BR10" s="75">
        <f>+[1]Total!BR10</f>
        <v>3453</v>
      </c>
      <c r="BS10" s="75">
        <f>+[1]Total!BS10</f>
        <v>19602</v>
      </c>
      <c r="BT10" s="75">
        <f>+[1]Total!BT10</f>
        <v>3195</v>
      </c>
      <c r="BU10" s="75">
        <f>+[1]Total!BU10</f>
        <v>12</v>
      </c>
      <c r="BV10" s="75">
        <f>+[1]Total!BV10</f>
        <v>65</v>
      </c>
      <c r="BW10" s="75">
        <f>+[1]Total!BW10</f>
        <v>3343</v>
      </c>
      <c r="BX10" s="75">
        <f>+[1]Total!BX10</f>
        <v>18635</v>
      </c>
      <c r="BY10" s="75">
        <f>+[1]Total!BY10</f>
        <v>3669</v>
      </c>
      <c r="BZ10" s="75">
        <f>+[1]Total!BZ10</f>
        <v>66</v>
      </c>
      <c r="CA10" s="75">
        <f>+[1]Total!CA10</f>
        <v>3543</v>
      </c>
      <c r="CB10" s="75">
        <f>+[1]Total!CB10</f>
        <v>20121</v>
      </c>
      <c r="CC10" s="75">
        <f>+[1]Total!CC10</f>
        <v>3247</v>
      </c>
      <c r="CD10" s="75">
        <f>+[1]Total!CD10</f>
        <v>16</v>
      </c>
      <c r="CE10" s="75">
        <f>+[1]Total!CE10</f>
        <v>51</v>
      </c>
      <c r="CF10" s="75">
        <f>+[1]Total!CF10</f>
        <v>3335</v>
      </c>
      <c r="CG10" s="75">
        <f>+[1]Total!CG10</f>
        <v>18670</v>
      </c>
      <c r="CH10" s="75">
        <f>+[1]Total!CH10</f>
        <v>3632</v>
      </c>
      <c r="CI10" s="75">
        <f>+[1]Total!CI10</f>
        <v>83</v>
      </c>
      <c r="CJ10" s="75">
        <f>+[1]Total!CJ10</f>
        <v>3560</v>
      </c>
      <c r="CK10" s="75">
        <f>+[1]Total!CK10</f>
        <v>20254</v>
      </c>
      <c r="CL10" s="75">
        <f>+[1]Total!CL10</f>
        <v>3157</v>
      </c>
      <c r="CM10" s="75">
        <f>+[1]Total!CM10</f>
        <v>20</v>
      </c>
      <c r="CN10" s="75">
        <f>+[1]Total!CN10</f>
        <v>48</v>
      </c>
      <c r="CO10" s="75">
        <f>+[1]Total!CO10</f>
        <v>3545</v>
      </c>
      <c r="CP10" s="75">
        <f>+[1]Total!CP10</f>
        <v>19174</v>
      </c>
      <c r="CQ10" s="75">
        <f>+[1]Total!CQ10</f>
        <v>3691</v>
      </c>
      <c r="CR10" s="75">
        <f>+[1]Total!CR10</f>
        <v>92</v>
      </c>
      <c r="CS10" s="75">
        <f>+[1]Total!CS10</f>
        <v>3783</v>
      </c>
      <c r="CT10" s="75">
        <f>+[1]Total!CT10</f>
        <v>21916</v>
      </c>
      <c r="CU10" s="75">
        <f>+[1]Total!CU10</f>
        <v>3398</v>
      </c>
      <c r="CV10" s="75">
        <f>+[1]Total!CV10</f>
        <v>5</v>
      </c>
      <c r="CW10" s="75">
        <f>+[1]Total!CW10</f>
        <v>39</v>
      </c>
      <c r="CX10" s="75">
        <f>+[1]Total!CX10</f>
        <v>3604</v>
      </c>
      <c r="CY10" s="75">
        <f>+[1]Total!CY10</f>
        <v>20325</v>
      </c>
      <c r="CZ10" s="75">
        <f>+[1]Total!CZ10</f>
        <v>3739</v>
      </c>
      <c r="DA10" s="75">
        <f>+[1]Total!DA10</f>
        <v>91</v>
      </c>
      <c r="DB10" s="75">
        <f>+[1]Total!DB10</f>
        <v>3846</v>
      </c>
      <c r="DC10" s="75">
        <f>+[1]Total!DC10</f>
        <v>21940</v>
      </c>
      <c r="DD10" s="75">
        <f>+[1]Total!DD10</f>
        <v>3349</v>
      </c>
      <c r="DE10" s="75">
        <f>+[1]Total!DE10</f>
        <v>5</v>
      </c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</row>
    <row r="11" spans="1:177" x14ac:dyDescent="0.25">
      <c r="A11" s="74" t="s">
        <v>6</v>
      </c>
      <c r="B11" s="75">
        <f>+[1]Total!B11</f>
        <v>276</v>
      </c>
      <c r="C11" s="75">
        <f>+[1]Total!C11</f>
        <v>14857</v>
      </c>
      <c r="D11" s="75">
        <f>+[1]Total!D11</f>
        <v>85696</v>
      </c>
      <c r="E11" s="75">
        <f>+[1]Total!E11</f>
        <v>6311</v>
      </c>
      <c r="F11" s="75">
        <f>+[1]Total!F11</f>
        <v>213</v>
      </c>
      <c r="G11" s="75">
        <f>+[1]Total!G11</f>
        <v>13141</v>
      </c>
      <c r="H11" s="75">
        <f>+[1]Total!H11</f>
        <v>82954</v>
      </c>
      <c r="I11" s="75">
        <f>+[1]Total!I11</f>
        <v>6870</v>
      </c>
      <c r="J11" s="75">
        <f>+[1]Total!J11</f>
        <v>152</v>
      </c>
      <c r="K11" s="75">
        <f>+[1]Total!K11</f>
        <v>298</v>
      </c>
      <c r="L11" s="75">
        <f>+[1]Total!L11</f>
        <v>14974</v>
      </c>
      <c r="M11" s="75">
        <f>+[1]Total!M11</f>
        <v>85229</v>
      </c>
      <c r="N11" s="75">
        <f>+[1]Total!N11</f>
        <v>6371</v>
      </c>
      <c r="O11" s="75">
        <f>+[1]Total!O11</f>
        <v>237</v>
      </c>
      <c r="P11" s="75">
        <f>+[1]Total!P11</f>
        <v>13345</v>
      </c>
      <c r="Q11" s="75">
        <f>+[1]Total!Q11</f>
        <v>83851</v>
      </c>
      <c r="R11" s="75">
        <f>+[1]Total!R11</f>
        <v>7129</v>
      </c>
      <c r="S11" s="75">
        <f>+[1]Total!S11</f>
        <v>155</v>
      </c>
      <c r="T11" s="75">
        <f>+[1]Total!T11</f>
        <v>278</v>
      </c>
      <c r="U11" s="75">
        <f>+[1]Total!U11</f>
        <v>14051</v>
      </c>
      <c r="V11" s="75">
        <f>+[1]Total!V11</f>
        <v>79496</v>
      </c>
      <c r="W11" s="75">
        <f>+[1]Total!W11</f>
        <v>6084</v>
      </c>
      <c r="X11" s="75">
        <f>+[1]Total!X11</f>
        <v>223</v>
      </c>
      <c r="Y11" s="75">
        <f>+[1]Total!Y11</f>
        <v>12716</v>
      </c>
      <c r="Z11" s="75">
        <f>+[1]Total!Z11</f>
        <v>76185</v>
      </c>
      <c r="AA11" s="75">
        <f>+[1]Total!AA11</f>
        <v>6743</v>
      </c>
      <c r="AB11" s="75">
        <f>+[1]Total!AB11</f>
        <v>114</v>
      </c>
      <c r="AC11" s="75">
        <f>+[1]Total!AC11</f>
        <v>311</v>
      </c>
      <c r="AD11" s="75">
        <f>+[1]Total!AD11</f>
        <v>16172</v>
      </c>
      <c r="AE11" s="75">
        <f>+[1]Total!AE11</f>
        <v>91587</v>
      </c>
      <c r="AF11" s="75">
        <f>+[1]Total!AF11</f>
        <v>6908</v>
      </c>
      <c r="AG11" s="75">
        <f>+[1]Total!AG11</f>
        <v>279</v>
      </c>
      <c r="AH11" s="75">
        <f>+[1]Total!AH11</f>
        <v>14865</v>
      </c>
      <c r="AI11" s="75">
        <f>+[1]Total!AI11</f>
        <v>89401</v>
      </c>
      <c r="AJ11" s="75">
        <f>+[1]Total!AJ11</f>
        <v>7633</v>
      </c>
      <c r="AK11" s="75">
        <f>+[1]Total!AK11</f>
        <v>146</v>
      </c>
      <c r="AL11" s="75">
        <f>+[1]Total!AL11</f>
        <v>294</v>
      </c>
      <c r="AM11" s="75">
        <f>+[1]Total!AM11</f>
        <v>15851</v>
      </c>
      <c r="AN11" s="75">
        <f>+[1]Total!AN11</f>
        <v>90675</v>
      </c>
      <c r="AO11" s="75">
        <f>+[1]Total!AO11</f>
        <v>6864</v>
      </c>
      <c r="AP11" s="75">
        <f>+[1]Total!AP11</f>
        <v>293</v>
      </c>
      <c r="AQ11" s="75">
        <f>+[1]Total!AQ11</f>
        <v>14546</v>
      </c>
      <c r="AR11" s="75">
        <f>+[1]Total!AR11</f>
        <v>89244</v>
      </c>
      <c r="AS11" s="75">
        <f>+[1]Total!AS11</f>
        <v>7760</v>
      </c>
      <c r="AT11" s="75">
        <f>+[1]Total!AT11</f>
        <v>138</v>
      </c>
      <c r="AU11" s="75">
        <f>+[1]Total!AU11</f>
        <v>284</v>
      </c>
      <c r="AV11" s="75">
        <f>+[1]Total!AV11</f>
        <v>14928</v>
      </c>
      <c r="AW11" s="75">
        <f>+[1]Total!AW11</f>
        <v>86205</v>
      </c>
      <c r="AX11" s="75">
        <f>+[1]Total!AX11</f>
        <v>6591</v>
      </c>
      <c r="AY11" s="75">
        <f>+[1]Total!AY11</f>
        <v>275</v>
      </c>
      <c r="AZ11" s="75">
        <f>+[1]Total!AZ11</f>
        <v>13773</v>
      </c>
      <c r="BA11" s="75">
        <f>+[1]Total!BA11</f>
        <v>85546</v>
      </c>
      <c r="BB11" s="75">
        <f>+[1]Total!BB11</f>
        <v>7355</v>
      </c>
      <c r="BC11" s="75">
        <f>+[1]Total!BC11</f>
        <v>132</v>
      </c>
      <c r="BD11" s="75">
        <f>+[1]Total!BD11</f>
        <v>318</v>
      </c>
      <c r="BE11" s="75">
        <f>+[1]Total!BE11</f>
        <v>15208</v>
      </c>
      <c r="BF11" s="75">
        <f>+[1]Total!BF11</f>
        <v>88634</v>
      </c>
      <c r="BG11" s="75">
        <f>+[1]Total!BG11</f>
        <v>6681</v>
      </c>
      <c r="BH11" s="75">
        <f>+[1]Total!BH11</f>
        <v>308</v>
      </c>
      <c r="BI11" s="75">
        <f>+[1]Total!BI11</f>
        <v>14105</v>
      </c>
      <c r="BJ11" s="75">
        <f>+[1]Total!BJ11</f>
        <v>87419</v>
      </c>
      <c r="BK11" s="75">
        <f>+[1]Total!BK11</f>
        <v>7481</v>
      </c>
      <c r="BL11" s="75">
        <f>+[1]Total!BL11</f>
        <v>165</v>
      </c>
      <c r="BM11" s="75">
        <f>+[1]Total!BM11</f>
        <v>323</v>
      </c>
      <c r="BN11" s="75">
        <f>+[1]Total!BN11</f>
        <v>15403</v>
      </c>
      <c r="BO11" s="75">
        <f>+[1]Total!BO11</f>
        <v>90446</v>
      </c>
      <c r="BP11" s="75">
        <f>+[1]Total!BP11</f>
        <v>6930</v>
      </c>
      <c r="BQ11" s="75">
        <f>+[1]Total!BQ11</f>
        <v>312</v>
      </c>
      <c r="BR11" s="75">
        <f>+[1]Total!BR11</f>
        <v>14283</v>
      </c>
      <c r="BS11" s="75">
        <f>+[1]Total!BS11</f>
        <v>88417</v>
      </c>
      <c r="BT11" s="75">
        <f>+[1]Total!BT11</f>
        <v>7674</v>
      </c>
      <c r="BU11" s="75">
        <f>+[1]Total!BU11</f>
        <v>153</v>
      </c>
      <c r="BV11" s="75">
        <f>+[1]Total!BV11</f>
        <v>305</v>
      </c>
      <c r="BW11" s="75">
        <f>+[1]Total!BW11</f>
        <v>15359</v>
      </c>
      <c r="BX11" s="75">
        <f>+[1]Total!BX11</f>
        <v>90910</v>
      </c>
      <c r="BY11" s="75">
        <f>+[1]Total!BY11</f>
        <v>6995</v>
      </c>
      <c r="BZ11" s="75">
        <f>+[1]Total!BZ11</f>
        <v>269</v>
      </c>
      <c r="CA11" s="75">
        <f>+[1]Total!CA11</f>
        <v>14314</v>
      </c>
      <c r="CB11" s="75">
        <f>+[1]Total!CB11</f>
        <v>89347</v>
      </c>
      <c r="CC11" s="75">
        <f>+[1]Total!CC11</f>
        <v>7875</v>
      </c>
      <c r="CD11" s="75">
        <f>+[1]Total!CD11</f>
        <v>144</v>
      </c>
      <c r="CE11" s="75">
        <f>+[1]Total!CE11</f>
        <v>284</v>
      </c>
      <c r="CF11" s="75">
        <f>+[1]Total!CF11</f>
        <v>15729</v>
      </c>
      <c r="CG11" s="75">
        <f>+[1]Total!CG11</f>
        <v>93592</v>
      </c>
      <c r="CH11" s="75">
        <f>+[1]Total!CH11</f>
        <v>7305</v>
      </c>
      <c r="CI11" s="75">
        <f>+[1]Total!CI11</f>
        <v>242</v>
      </c>
      <c r="CJ11" s="75">
        <f>+[1]Total!CJ11</f>
        <v>14594</v>
      </c>
      <c r="CK11" s="75">
        <f>+[1]Total!CK11</f>
        <v>91844</v>
      </c>
      <c r="CL11" s="75">
        <f>+[1]Total!CL11</f>
        <v>8083</v>
      </c>
      <c r="CM11" s="75">
        <f>+[1]Total!CM11</f>
        <v>143</v>
      </c>
      <c r="CN11" s="75">
        <f>+[1]Total!CN11</f>
        <v>305</v>
      </c>
      <c r="CO11" s="75">
        <f>+[1]Total!CO11</f>
        <v>16363</v>
      </c>
      <c r="CP11" s="75">
        <f>+[1]Total!CP11</f>
        <v>92511</v>
      </c>
      <c r="CQ11" s="75">
        <f>+[1]Total!CQ11</f>
        <v>7058</v>
      </c>
      <c r="CR11" s="75">
        <f>+[1]Total!CR11</f>
        <v>271</v>
      </c>
      <c r="CS11" s="75">
        <f>+[1]Total!CS11</f>
        <v>15290</v>
      </c>
      <c r="CT11" s="75">
        <f>+[1]Total!CT11</f>
        <v>98657</v>
      </c>
      <c r="CU11" s="75">
        <f>+[1]Total!CU11</f>
        <v>8417</v>
      </c>
      <c r="CV11" s="75">
        <f>+[1]Total!CV11</f>
        <v>50</v>
      </c>
      <c r="CW11" s="75">
        <f>+[1]Total!CW11</f>
        <v>331</v>
      </c>
      <c r="CX11" s="75">
        <f>+[1]Total!CX11</f>
        <v>16988</v>
      </c>
      <c r="CY11" s="75">
        <f>+[1]Total!CY11</f>
        <v>101928</v>
      </c>
      <c r="CZ11" s="75">
        <f>+[1]Total!CZ11</f>
        <v>7588</v>
      </c>
      <c r="DA11" s="75">
        <f>+[1]Total!DA11</f>
        <v>289</v>
      </c>
      <c r="DB11" s="75">
        <f>+[1]Total!DB11</f>
        <v>15897</v>
      </c>
      <c r="DC11" s="75">
        <f>+[1]Total!DC11</f>
        <v>99025</v>
      </c>
      <c r="DD11" s="75">
        <f>+[1]Total!DD11</f>
        <v>8466</v>
      </c>
      <c r="DE11" s="75">
        <f>+[1]Total!DE11</f>
        <v>52</v>
      </c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</row>
    <row r="12" spans="1:177" x14ac:dyDescent="0.25">
      <c r="A12" s="74" t="s">
        <v>7</v>
      </c>
      <c r="B12" s="75">
        <f>+[1]Total!B12</f>
        <v>297</v>
      </c>
      <c r="C12" s="75">
        <f>+[1]Total!C12</f>
        <v>19539</v>
      </c>
      <c r="D12" s="75">
        <f>+[1]Total!D12</f>
        <v>140970</v>
      </c>
      <c r="E12" s="75">
        <f>+[1]Total!E12</f>
        <v>6746</v>
      </c>
      <c r="F12" s="75">
        <f>+[1]Total!F12</f>
        <v>236</v>
      </c>
      <c r="G12" s="75">
        <f>+[1]Total!G12</f>
        <v>18000</v>
      </c>
      <c r="H12" s="75">
        <f>+[1]Total!H12</f>
        <v>128235</v>
      </c>
      <c r="I12" s="75">
        <f>+[1]Total!I12</f>
        <v>6311</v>
      </c>
      <c r="J12" s="75">
        <f>+[1]Total!J12</f>
        <v>314</v>
      </c>
      <c r="K12" s="75">
        <f>+[1]Total!K12</f>
        <v>306</v>
      </c>
      <c r="L12" s="75">
        <f>+[1]Total!L12</f>
        <v>19636</v>
      </c>
      <c r="M12" s="75">
        <f>+[1]Total!M12</f>
        <v>138376</v>
      </c>
      <c r="N12" s="75">
        <f>+[1]Total!N12</f>
        <v>6606</v>
      </c>
      <c r="O12" s="75">
        <f>+[1]Total!O12</f>
        <v>234</v>
      </c>
      <c r="P12" s="75">
        <f>+[1]Total!P12</f>
        <v>18232</v>
      </c>
      <c r="Q12" s="75">
        <f>+[1]Total!Q12</f>
        <v>126737</v>
      </c>
      <c r="R12" s="75">
        <f>+[1]Total!R12</f>
        <v>6326</v>
      </c>
      <c r="S12" s="75">
        <f>+[1]Total!S12</f>
        <v>247</v>
      </c>
      <c r="T12" s="75">
        <f>+[1]Total!T12</f>
        <v>328</v>
      </c>
      <c r="U12" s="75">
        <f>+[1]Total!U12</f>
        <v>19563</v>
      </c>
      <c r="V12" s="75">
        <f>+[1]Total!V12</f>
        <v>137155</v>
      </c>
      <c r="W12" s="75">
        <f>+[1]Total!W12</f>
        <v>6561</v>
      </c>
      <c r="X12" s="75">
        <f>+[1]Total!X12</f>
        <v>224</v>
      </c>
      <c r="Y12" s="75">
        <f>+[1]Total!Y12</f>
        <v>18276</v>
      </c>
      <c r="Z12" s="75">
        <f>+[1]Total!Z12</f>
        <v>125245</v>
      </c>
      <c r="AA12" s="75">
        <f>+[1]Total!AA12</f>
        <v>6438</v>
      </c>
      <c r="AB12" s="75">
        <f>+[1]Total!AB12</f>
        <v>256</v>
      </c>
      <c r="AC12" s="75">
        <f>+[1]Total!AC12</f>
        <v>332</v>
      </c>
      <c r="AD12" s="75">
        <f>+[1]Total!AD12</f>
        <v>21568</v>
      </c>
      <c r="AE12" s="75">
        <f>+[1]Total!AE12</f>
        <v>150758</v>
      </c>
      <c r="AF12" s="75">
        <f>+[1]Total!AF12</f>
        <v>7285</v>
      </c>
      <c r="AG12" s="75">
        <f>+[1]Total!AG12</f>
        <v>261</v>
      </c>
      <c r="AH12" s="75">
        <f>+[1]Total!AH12</f>
        <v>20180</v>
      </c>
      <c r="AI12" s="75">
        <f>+[1]Total!AI12</f>
        <v>138771</v>
      </c>
      <c r="AJ12" s="75">
        <f>+[1]Total!AJ12</f>
        <v>7102</v>
      </c>
      <c r="AK12" s="75">
        <f>+[1]Total!AK12</f>
        <v>239</v>
      </c>
      <c r="AL12" s="75">
        <f>+[1]Total!AL12</f>
        <v>335</v>
      </c>
      <c r="AM12" s="75">
        <f>+[1]Total!AM12</f>
        <v>20653</v>
      </c>
      <c r="AN12" s="75">
        <f>+[1]Total!AN12</f>
        <v>146295</v>
      </c>
      <c r="AO12" s="75">
        <f>+[1]Total!AO12</f>
        <v>7112</v>
      </c>
      <c r="AP12" s="75">
        <f>+[1]Total!AP12</f>
        <v>263</v>
      </c>
      <c r="AQ12" s="75">
        <f>+[1]Total!AQ12</f>
        <v>19654</v>
      </c>
      <c r="AR12" s="75">
        <f>+[1]Total!AR12</f>
        <v>134488</v>
      </c>
      <c r="AS12" s="75">
        <f>+[1]Total!AS12</f>
        <v>7050</v>
      </c>
      <c r="AT12" s="75">
        <f>+[1]Total!AT12</f>
        <v>219</v>
      </c>
      <c r="AU12" s="75">
        <f>+[1]Total!AU12</f>
        <v>298</v>
      </c>
      <c r="AV12" s="75">
        <f>+[1]Total!AV12</f>
        <v>19223</v>
      </c>
      <c r="AW12" s="75">
        <f>+[1]Total!AW12</f>
        <v>132925</v>
      </c>
      <c r="AX12" s="75">
        <f>+[1]Total!AX12</f>
        <v>6275</v>
      </c>
      <c r="AY12" s="75">
        <f>+[1]Total!AY12</f>
        <v>243</v>
      </c>
      <c r="AZ12" s="75">
        <f>+[1]Total!AZ12</f>
        <v>18652</v>
      </c>
      <c r="BA12" s="75">
        <f>+[1]Total!BA12</f>
        <v>124283</v>
      </c>
      <c r="BB12" s="75">
        <f>+[1]Total!BB12</f>
        <v>6339</v>
      </c>
      <c r="BC12" s="75">
        <f>+[1]Total!BC12</f>
        <v>147</v>
      </c>
      <c r="BD12" s="75">
        <f>+[1]Total!BD12</f>
        <v>323</v>
      </c>
      <c r="BE12" s="75">
        <f>+[1]Total!BE12</f>
        <v>19229</v>
      </c>
      <c r="BF12" s="75">
        <f>+[1]Total!BF12</f>
        <v>131872</v>
      </c>
      <c r="BG12" s="75">
        <f>+[1]Total!BG12</f>
        <v>6204</v>
      </c>
      <c r="BH12" s="75">
        <f>+[1]Total!BH12</f>
        <v>244</v>
      </c>
      <c r="BI12" s="75">
        <f>+[1]Total!BI12</f>
        <v>18694</v>
      </c>
      <c r="BJ12" s="75">
        <f>+[1]Total!BJ12</f>
        <v>123842</v>
      </c>
      <c r="BK12" s="75">
        <f>+[1]Total!BK12</f>
        <v>6270</v>
      </c>
      <c r="BL12" s="75">
        <f>+[1]Total!BL12</f>
        <v>143</v>
      </c>
      <c r="BM12" s="75">
        <f>+[1]Total!BM12</f>
        <v>307</v>
      </c>
      <c r="BN12" s="75">
        <f>+[1]Total!BN12</f>
        <v>19528</v>
      </c>
      <c r="BO12" s="75">
        <f>+[1]Total!BO12</f>
        <v>135135</v>
      </c>
      <c r="BP12" s="75">
        <f>+[1]Total!BP12</f>
        <v>6395</v>
      </c>
      <c r="BQ12" s="75">
        <f>+[1]Total!BQ12</f>
        <v>229</v>
      </c>
      <c r="BR12" s="75">
        <f>+[1]Total!BR12</f>
        <v>18998</v>
      </c>
      <c r="BS12" s="75">
        <f>+[1]Total!BS12</f>
        <v>124873</v>
      </c>
      <c r="BT12" s="75">
        <f>+[1]Total!BT12</f>
        <v>6340</v>
      </c>
      <c r="BU12" s="75">
        <f>+[1]Total!BU12</f>
        <v>153</v>
      </c>
      <c r="BV12" s="75">
        <f>+[1]Total!BV12</f>
        <v>292</v>
      </c>
      <c r="BW12" s="75">
        <f>+[1]Total!BW12</f>
        <v>19761</v>
      </c>
      <c r="BX12" s="75">
        <f>+[1]Total!BX12</f>
        <v>136268</v>
      </c>
      <c r="BY12" s="75">
        <f>+[1]Total!BY12</f>
        <v>6568</v>
      </c>
      <c r="BZ12" s="75">
        <f>+[1]Total!BZ12</f>
        <v>234</v>
      </c>
      <c r="CA12" s="75">
        <f>+[1]Total!CA12</f>
        <v>19051</v>
      </c>
      <c r="CB12" s="75">
        <f>+[1]Total!CB12</f>
        <v>126009</v>
      </c>
      <c r="CC12" s="75">
        <f>+[1]Total!CC12</f>
        <v>6444</v>
      </c>
      <c r="CD12" s="75">
        <f>+[1]Total!CD12</f>
        <v>162</v>
      </c>
      <c r="CE12" s="75">
        <f>+[1]Total!CE12</f>
        <v>265</v>
      </c>
      <c r="CF12" s="75">
        <f>+[1]Total!CF12</f>
        <v>20018</v>
      </c>
      <c r="CG12" s="75">
        <f>+[1]Total!CG12</f>
        <v>140487</v>
      </c>
      <c r="CH12" s="75">
        <f>+[1]Total!CH12</f>
        <v>6676</v>
      </c>
      <c r="CI12" s="75">
        <f>+[1]Total!CI12</f>
        <v>226</v>
      </c>
      <c r="CJ12" s="75">
        <f>+[1]Total!CJ12</f>
        <v>19560</v>
      </c>
      <c r="CK12" s="75">
        <f>+[1]Total!CK12</f>
        <v>129526</v>
      </c>
      <c r="CL12" s="75">
        <f>+[1]Total!CL12</f>
        <v>6590</v>
      </c>
      <c r="CM12" s="75">
        <f>+[1]Total!CM12</f>
        <v>168</v>
      </c>
      <c r="CN12" s="75">
        <f>+[1]Total!CN12</f>
        <v>293</v>
      </c>
      <c r="CO12" s="75">
        <f>+[1]Total!CO12</f>
        <v>20299</v>
      </c>
      <c r="CP12" s="75">
        <f>+[1]Total!CP12</f>
        <v>135374</v>
      </c>
      <c r="CQ12" s="75">
        <f>+[1]Total!CQ12</f>
        <v>6452</v>
      </c>
      <c r="CR12" s="75">
        <f>+[1]Total!CR12</f>
        <v>246</v>
      </c>
      <c r="CS12" s="75">
        <f>+[1]Total!CS12</f>
        <v>19938</v>
      </c>
      <c r="CT12" s="75">
        <f>+[1]Total!CT12</f>
        <v>136122</v>
      </c>
      <c r="CU12" s="75">
        <f>+[1]Total!CU12</f>
        <v>6928</v>
      </c>
      <c r="CV12" s="75">
        <f>+[1]Total!CV12</f>
        <v>44</v>
      </c>
      <c r="CW12" s="75">
        <f>+[1]Total!CW12</f>
        <v>290</v>
      </c>
      <c r="CX12" s="75">
        <f>+[1]Total!CX12</f>
        <v>20713</v>
      </c>
      <c r="CY12" s="75">
        <f>+[1]Total!CY12</f>
        <v>148956</v>
      </c>
      <c r="CZ12" s="75">
        <f>+[1]Total!CZ12</f>
        <v>7177</v>
      </c>
      <c r="DA12" s="75">
        <f>+[1]Total!DA12</f>
        <v>239</v>
      </c>
      <c r="DB12" s="75">
        <f>+[1]Total!DB12</f>
        <v>20070</v>
      </c>
      <c r="DC12" s="75">
        <f>+[1]Total!DC12</f>
        <v>136487</v>
      </c>
      <c r="DD12" s="75">
        <f>+[1]Total!DD12</f>
        <v>6971</v>
      </c>
      <c r="DE12" s="75">
        <f>+[1]Total!DE12</f>
        <v>44</v>
      </c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</row>
    <row r="13" spans="1:177" x14ac:dyDescent="0.25">
      <c r="A13" s="74" t="s">
        <v>8</v>
      </c>
      <c r="B13" s="75">
        <f>+[1]Total!B13</f>
        <v>45</v>
      </c>
      <c r="C13" s="75">
        <f>+[1]Total!C13</f>
        <v>3474</v>
      </c>
      <c r="D13" s="75">
        <f>+[1]Total!D13</f>
        <v>23753</v>
      </c>
      <c r="E13" s="75">
        <f>+[1]Total!E13</f>
        <v>1242</v>
      </c>
      <c r="F13" s="75">
        <f>+[1]Total!F13</f>
        <v>43</v>
      </c>
      <c r="G13" s="75">
        <f>+[1]Total!G13</f>
        <v>2816</v>
      </c>
      <c r="H13" s="75">
        <f>+[1]Total!H13</f>
        <v>18347</v>
      </c>
      <c r="I13" s="75">
        <f>+[1]Total!I13</f>
        <v>1078</v>
      </c>
      <c r="J13" s="75">
        <f>+[1]Total!J13</f>
        <v>43</v>
      </c>
      <c r="K13" s="75">
        <f>+[1]Total!K13</f>
        <v>55</v>
      </c>
      <c r="L13" s="75">
        <f>+[1]Total!L13</f>
        <v>3716</v>
      </c>
      <c r="M13" s="75">
        <f>+[1]Total!M13</f>
        <v>24963</v>
      </c>
      <c r="N13" s="75">
        <f>+[1]Total!N13</f>
        <v>1285</v>
      </c>
      <c r="O13" s="75">
        <f>+[1]Total!O13</f>
        <v>50</v>
      </c>
      <c r="P13" s="75">
        <f>+[1]Total!P13</f>
        <v>3021</v>
      </c>
      <c r="Q13" s="75">
        <f>+[1]Total!Q13</f>
        <v>19231</v>
      </c>
      <c r="R13" s="75">
        <f>+[1]Total!R13</f>
        <v>1108</v>
      </c>
      <c r="S13" s="75">
        <f>+[1]Total!S13</f>
        <v>36</v>
      </c>
      <c r="T13" s="75">
        <f>+[1]Total!T13</f>
        <v>52</v>
      </c>
      <c r="U13" s="75">
        <f>+[1]Total!U13</f>
        <v>3723</v>
      </c>
      <c r="V13" s="75">
        <f>+[1]Total!V13</f>
        <v>24876</v>
      </c>
      <c r="W13" s="75">
        <f>+[1]Total!W13</f>
        <v>1273</v>
      </c>
      <c r="X13" s="75">
        <f>+[1]Total!X13</f>
        <v>56</v>
      </c>
      <c r="Y13" s="75">
        <f>+[1]Total!Y13</f>
        <v>3086</v>
      </c>
      <c r="Z13" s="75">
        <f>+[1]Total!Z13</f>
        <v>19214</v>
      </c>
      <c r="AA13" s="75">
        <f>+[1]Total!AA13</f>
        <v>1133</v>
      </c>
      <c r="AB13" s="75">
        <f>+[1]Total!AB13</f>
        <v>35</v>
      </c>
      <c r="AC13" s="75">
        <f>+[1]Total!AC13</f>
        <v>70</v>
      </c>
      <c r="AD13" s="75">
        <f>+[1]Total!AD13</f>
        <v>4128</v>
      </c>
      <c r="AE13" s="75">
        <f>+[1]Total!AE13</f>
        <v>27794</v>
      </c>
      <c r="AF13" s="75">
        <f>+[1]Total!AF13</f>
        <v>1432</v>
      </c>
      <c r="AG13" s="75">
        <f>+[1]Total!AG13</f>
        <v>62</v>
      </c>
      <c r="AH13" s="75">
        <f>+[1]Total!AH13</f>
        <v>3417</v>
      </c>
      <c r="AI13" s="75">
        <f>+[1]Total!AI13</f>
        <v>21467</v>
      </c>
      <c r="AJ13" s="75">
        <f>+[1]Total!AJ13</f>
        <v>1294</v>
      </c>
      <c r="AK13" s="75">
        <f>+[1]Total!AK13</f>
        <v>32</v>
      </c>
      <c r="AL13" s="75">
        <f>+[1]Total!AL13</f>
        <v>61</v>
      </c>
      <c r="AM13" s="75">
        <f>+[1]Total!AM13</f>
        <v>3966</v>
      </c>
      <c r="AN13" s="75">
        <f>+[1]Total!AN13</f>
        <v>26555</v>
      </c>
      <c r="AO13" s="75">
        <f>+[1]Total!AO13</f>
        <v>1429</v>
      </c>
      <c r="AP13" s="75">
        <f>+[1]Total!AP13</f>
        <v>59</v>
      </c>
      <c r="AQ13" s="75">
        <f>+[1]Total!AQ13</f>
        <v>3231</v>
      </c>
      <c r="AR13" s="75">
        <f>+[1]Total!AR13</f>
        <v>20661</v>
      </c>
      <c r="AS13" s="75">
        <f>+[1]Total!AS13</f>
        <v>1232</v>
      </c>
      <c r="AT13" s="75">
        <f>+[1]Total!AT13</f>
        <v>34</v>
      </c>
      <c r="AU13" s="75">
        <f>+[1]Total!AU13</f>
        <v>51</v>
      </c>
      <c r="AV13" s="75">
        <f>+[1]Total!AV13</f>
        <v>3464</v>
      </c>
      <c r="AW13" s="75">
        <f>+[1]Total!AW13</f>
        <v>22771</v>
      </c>
      <c r="AX13" s="75">
        <f>+[1]Total!AX13</f>
        <v>1282</v>
      </c>
      <c r="AY13" s="75">
        <f>+[1]Total!AY13</f>
        <v>41</v>
      </c>
      <c r="AZ13" s="75">
        <f>+[1]Total!AZ13</f>
        <v>2900</v>
      </c>
      <c r="BA13" s="75">
        <f>+[1]Total!BA13</f>
        <v>17792</v>
      </c>
      <c r="BB13" s="75">
        <f>+[1]Total!BB13</f>
        <v>1076</v>
      </c>
      <c r="BC13" s="75">
        <f>+[1]Total!BC13</f>
        <v>21</v>
      </c>
      <c r="BD13" s="75">
        <f>+[1]Total!BD13</f>
        <v>47</v>
      </c>
      <c r="BE13" s="75">
        <f>+[1]Total!BE13</f>
        <v>3439</v>
      </c>
      <c r="BF13" s="75">
        <f>+[1]Total!BF13</f>
        <v>22698</v>
      </c>
      <c r="BG13" s="75">
        <f>+[1]Total!BG13</f>
        <v>1298</v>
      </c>
      <c r="BH13" s="75">
        <f>+[1]Total!BH13</f>
        <v>48</v>
      </c>
      <c r="BI13" s="75">
        <f>+[1]Total!BI13</f>
        <v>2877</v>
      </c>
      <c r="BJ13" s="75">
        <f>+[1]Total!BJ13</f>
        <v>17639</v>
      </c>
      <c r="BK13" s="75">
        <f>+[1]Total!BK13</f>
        <v>1077</v>
      </c>
      <c r="BL13" s="75">
        <f>+[1]Total!BL13</f>
        <v>21</v>
      </c>
      <c r="BM13" s="75">
        <f>+[1]Total!BM13</f>
        <v>40</v>
      </c>
      <c r="BN13" s="75">
        <f>+[1]Total!BN13</f>
        <v>3528</v>
      </c>
      <c r="BO13" s="75">
        <f>+[1]Total!BO13</f>
        <v>23678</v>
      </c>
      <c r="BP13" s="75">
        <f>+[1]Total!BP13</f>
        <v>1338</v>
      </c>
      <c r="BQ13" s="75">
        <f>+[1]Total!BQ13</f>
        <v>62</v>
      </c>
      <c r="BR13" s="75">
        <f>+[1]Total!BR13</f>
        <v>3006</v>
      </c>
      <c r="BS13" s="75">
        <f>+[1]Total!BS13</f>
        <v>18438</v>
      </c>
      <c r="BT13" s="75">
        <f>+[1]Total!BT13</f>
        <v>1149</v>
      </c>
      <c r="BU13" s="75">
        <f>+[1]Total!BU13</f>
        <v>26</v>
      </c>
      <c r="BV13" s="75">
        <f>+[1]Total!BV13</f>
        <v>48</v>
      </c>
      <c r="BW13" s="75">
        <f>+[1]Total!BW13</f>
        <v>3632</v>
      </c>
      <c r="BX13" s="75">
        <f>+[1]Total!BX13</f>
        <v>24362</v>
      </c>
      <c r="BY13" s="75">
        <f>+[1]Total!BY13</f>
        <v>1339</v>
      </c>
      <c r="BZ13" s="75">
        <f>+[1]Total!BZ13</f>
        <v>59</v>
      </c>
      <c r="CA13" s="75">
        <f>+[1]Total!CA13</f>
        <v>3085</v>
      </c>
      <c r="CB13" s="75">
        <f>+[1]Total!CB13</f>
        <v>18979</v>
      </c>
      <c r="CC13" s="75">
        <f>+[1]Total!CC13</f>
        <v>1188</v>
      </c>
      <c r="CD13" s="75">
        <f>+[1]Total!CD13</f>
        <v>25</v>
      </c>
      <c r="CE13" s="75">
        <f>+[1]Total!CE13</f>
        <v>53</v>
      </c>
      <c r="CF13" s="75">
        <f>+[1]Total!CF13</f>
        <v>3818</v>
      </c>
      <c r="CG13" s="75">
        <f>+[1]Total!CG13</f>
        <v>26369</v>
      </c>
      <c r="CH13" s="75">
        <f>+[1]Total!CH13</f>
        <v>1436</v>
      </c>
      <c r="CI13" s="75">
        <f>+[1]Total!CI13</f>
        <v>57</v>
      </c>
      <c r="CJ13" s="75">
        <f>+[1]Total!CJ13</f>
        <v>3265</v>
      </c>
      <c r="CK13" s="75">
        <f>+[1]Total!CK13</f>
        <v>20299</v>
      </c>
      <c r="CL13" s="75">
        <f>+[1]Total!CL13</f>
        <v>1267</v>
      </c>
      <c r="CM13" s="75">
        <f>+[1]Total!CM13</f>
        <v>30</v>
      </c>
      <c r="CN13" s="75">
        <f>+[1]Total!CN13</f>
        <v>54</v>
      </c>
      <c r="CO13" s="75">
        <f>+[1]Total!CO13</f>
        <v>3845</v>
      </c>
      <c r="CP13" s="75">
        <f>+[1]Total!CP13</f>
        <v>25616</v>
      </c>
      <c r="CQ13" s="75">
        <f>+[1]Total!CQ13</f>
        <v>1398</v>
      </c>
      <c r="CR13" s="75">
        <f>+[1]Total!CR13</f>
        <v>59</v>
      </c>
      <c r="CS13" s="75">
        <f>+[1]Total!CS13</f>
        <v>3321</v>
      </c>
      <c r="CT13" s="75">
        <f>+[1]Total!CT13</f>
        <v>21827</v>
      </c>
      <c r="CU13" s="75">
        <f>+[1]Total!CU13</f>
        <v>1341</v>
      </c>
      <c r="CV13" s="75">
        <f>+[1]Total!CV13</f>
        <v>7</v>
      </c>
      <c r="CW13" s="75">
        <f>+[1]Total!CW13</f>
        <v>52</v>
      </c>
      <c r="CX13" s="75">
        <f>+[1]Total!CX13</f>
        <v>4108</v>
      </c>
      <c r="CY13" s="75">
        <f>+[1]Total!CY13</f>
        <v>28821</v>
      </c>
      <c r="CZ13" s="75">
        <f>+[1]Total!CZ13</f>
        <v>1636</v>
      </c>
      <c r="DA13" s="75">
        <f>+[1]Total!DA13</f>
        <v>59</v>
      </c>
      <c r="DB13" s="75">
        <f>+[1]Total!DB13</f>
        <v>3548</v>
      </c>
      <c r="DC13" s="75">
        <f>+[1]Total!DC13</f>
        <v>22789</v>
      </c>
      <c r="DD13" s="75">
        <f>+[1]Total!DD13</f>
        <v>1442</v>
      </c>
      <c r="DE13" s="75">
        <f>+[1]Total!DE13</f>
        <v>12</v>
      </c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</row>
    <row r="14" spans="1:177" x14ac:dyDescent="0.25">
      <c r="A14" s="74" t="s">
        <v>9</v>
      </c>
      <c r="B14" s="75">
        <f>+[1]Total!B14</f>
        <v>36</v>
      </c>
      <c r="C14" s="75">
        <f>+[1]Total!C14</f>
        <v>2670</v>
      </c>
      <c r="D14" s="75">
        <f>+[1]Total!D14</f>
        <v>17200</v>
      </c>
      <c r="E14" s="75">
        <f>+[1]Total!E14</f>
        <v>1472</v>
      </c>
      <c r="F14" s="75">
        <f>+[1]Total!F14</f>
        <v>32</v>
      </c>
      <c r="G14" s="75">
        <f>+[1]Total!G14</f>
        <v>2115</v>
      </c>
      <c r="H14" s="75">
        <f>+[1]Total!H14</f>
        <v>14281</v>
      </c>
      <c r="I14" s="75">
        <f>+[1]Total!I14</f>
        <v>1216</v>
      </c>
      <c r="J14" s="75">
        <f>+[1]Total!J14</f>
        <v>21</v>
      </c>
      <c r="K14" s="75">
        <f>+[1]Total!K14</f>
        <v>40</v>
      </c>
      <c r="L14" s="75">
        <f>+[1]Total!L14</f>
        <v>2717</v>
      </c>
      <c r="M14" s="75">
        <f>+[1]Total!M14</f>
        <v>17261</v>
      </c>
      <c r="N14" s="75">
        <f>+[1]Total!N14</f>
        <v>1453</v>
      </c>
      <c r="O14" s="75">
        <f>+[1]Total!O14</f>
        <v>32</v>
      </c>
      <c r="P14" s="75">
        <f>+[1]Total!P14</f>
        <v>2177</v>
      </c>
      <c r="Q14" s="75">
        <f>+[1]Total!Q14</f>
        <v>14393</v>
      </c>
      <c r="R14" s="75">
        <f>+[1]Total!R14</f>
        <v>1232</v>
      </c>
      <c r="S14" s="75">
        <f>+[1]Total!S14</f>
        <v>21</v>
      </c>
      <c r="T14" s="75">
        <f>+[1]Total!T14</f>
        <v>48</v>
      </c>
      <c r="U14" s="75">
        <f>+[1]Total!U14</f>
        <v>2754</v>
      </c>
      <c r="V14" s="75">
        <f>+[1]Total!V14</f>
        <v>17160</v>
      </c>
      <c r="W14" s="75">
        <f>+[1]Total!W14</f>
        <v>1416</v>
      </c>
      <c r="X14" s="75">
        <f>+[1]Total!X14</f>
        <v>33</v>
      </c>
      <c r="Y14" s="75">
        <f>+[1]Total!Y14</f>
        <v>2177</v>
      </c>
      <c r="Z14" s="75">
        <f>+[1]Total!Z14</f>
        <v>14165</v>
      </c>
      <c r="AA14" s="75">
        <f>+[1]Total!AA14</f>
        <v>1248</v>
      </c>
      <c r="AB14" s="75">
        <f>+[1]Total!AB14</f>
        <v>22</v>
      </c>
      <c r="AC14" s="75">
        <f>+[1]Total!AC14</f>
        <v>62</v>
      </c>
      <c r="AD14" s="75">
        <f>+[1]Total!AD14</f>
        <v>3303</v>
      </c>
      <c r="AE14" s="75">
        <f>+[1]Total!AE14</f>
        <v>19919</v>
      </c>
      <c r="AF14" s="75">
        <f>+[1]Total!AF14</f>
        <v>1645</v>
      </c>
      <c r="AG14" s="75">
        <f>+[1]Total!AG14</f>
        <v>45</v>
      </c>
      <c r="AH14" s="75">
        <f>+[1]Total!AH14</f>
        <v>2553</v>
      </c>
      <c r="AI14" s="75">
        <f>+[1]Total!AI14</f>
        <v>16524</v>
      </c>
      <c r="AJ14" s="75">
        <f>+[1]Total!AJ14</f>
        <v>1413</v>
      </c>
      <c r="AK14" s="75">
        <f>+[1]Total!AK14</f>
        <v>23</v>
      </c>
      <c r="AL14" s="75">
        <f>+[1]Total!AL14</f>
        <v>45</v>
      </c>
      <c r="AM14" s="75">
        <f>+[1]Total!AM14</f>
        <v>2937</v>
      </c>
      <c r="AN14" s="75">
        <f>+[1]Total!AN14</f>
        <v>18729</v>
      </c>
      <c r="AO14" s="75">
        <f>+[1]Total!AO14</f>
        <v>1584</v>
      </c>
      <c r="AP14" s="75">
        <f>+[1]Total!AP14</f>
        <v>47</v>
      </c>
      <c r="AQ14" s="75">
        <f>+[1]Total!AQ14</f>
        <v>2358</v>
      </c>
      <c r="AR14" s="75">
        <f>+[1]Total!AR14</f>
        <v>15605</v>
      </c>
      <c r="AS14" s="75">
        <f>+[1]Total!AS14</f>
        <v>1404</v>
      </c>
      <c r="AT14" s="75">
        <f>+[1]Total!AT14</f>
        <v>15</v>
      </c>
      <c r="AU14" s="75">
        <f>+[1]Total!AU14</f>
        <v>49</v>
      </c>
      <c r="AV14" s="75">
        <f>+[1]Total!AV14</f>
        <v>2474</v>
      </c>
      <c r="AW14" s="75">
        <f>+[1]Total!AW14</f>
        <v>15959</v>
      </c>
      <c r="AX14" s="75">
        <f>+[1]Total!AX14</f>
        <v>1437</v>
      </c>
      <c r="AY14" s="75">
        <f>+[1]Total!AY14</f>
        <v>30</v>
      </c>
      <c r="AZ14" s="75">
        <f>+[1]Total!AZ14</f>
        <v>2096</v>
      </c>
      <c r="BA14" s="75">
        <f>+[1]Total!BA14</f>
        <v>13739</v>
      </c>
      <c r="BB14" s="75">
        <f>+[1]Total!BB14</f>
        <v>1263</v>
      </c>
      <c r="BC14" s="75">
        <f>+[1]Total!BC14</f>
        <v>11</v>
      </c>
      <c r="BD14" s="75">
        <f>+[1]Total!BD14</f>
        <v>47</v>
      </c>
      <c r="BE14" s="75">
        <f>+[1]Total!BE14</f>
        <v>2460</v>
      </c>
      <c r="BF14" s="75">
        <f>+[1]Total!BF14</f>
        <v>15719</v>
      </c>
      <c r="BG14" s="75">
        <f>+[1]Total!BG14</f>
        <v>1398</v>
      </c>
      <c r="BH14" s="75">
        <f>+[1]Total!BH14</f>
        <v>36</v>
      </c>
      <c r="BI14" s="75">
        <f>+[1]Total!BI14</f>
        <v>2015</v>
      </c>
      <c r="BJ14" s="75">
        <f>+[1]Total!BJ14</f>
        <v>13578</v>
      </c>
      <c r="BK14" s="75">
        <f>+[1]Total!BK14</f>
        <v>1281</v>
      </c>
      <c r="BL14" s="75">
        <f>+[1]Total!BL14</f>
        <v>14</v>
      </c>
      <c r="BM14" s="75">
        <f>+[1]Total!BM14</f>
        <v>49</v>
      </c>
      <c r="BN14" s="75">
        <f>+[1]Total!BN14</f>
        <v>2548</v>
      </c>
      <c r="BO14" s="75">
        <f>+[1]Total!BO14</f>
        <v>16762</v>
      </c>
      <c r="BP14" s="75">
        <f>+[1]Total!BP14</f>
        <v>1488</v>
      </c>
      <c r="BQ14" s="75">
        <f>+[1]Total!BQ14</f>
        <v>35</v>
      </c>
      <c r="BR14" s="75">
        <f>+[1]Total!BR14</f>
        <v>2110</v>
      </c>
      <c r="BS14" s="75">
        <f>+[1]Total!BS14</f>
        <v>14288</v>
      </c>
      <c r="BT14" s="75">
        <f>+[1]Total!BT14</f>
        <v>1364</v>
      </c>
      <c r="BU14" s="75">
        <f>+[1]Total!BU14</f>
        <v>18</v>
      </c>
      <c r="BV14" s="75">
        <f>+[1]Total!BV14</f>
        <v>42</v>
      </c>
      <c r="BW14" s="75">
        <f>+[1]Total!BW14</f>
        <v>2635</v>
      </c>
      <c r="BX14" s="75">
        <f>+[1]Total!BX14</f>
        <v>17705</v>
      </c>
      <c r="BY14" s="75">
        <f>+[1]Total!BY14</f>
        <v>1560</v>
      </c>
      <c r="BZ14" s="75">
        <f>+[1]Total!BZ14</f>
        <v>44</v>
      </c>
      <c r="CA14" s="75">
        <f>+[1]Total!CA14</f>
        <v>2186</v>
      </c>
      <c r="CB14" s="75">
        <f>+[1]Total!CB14</f>
        <v>14954</v>
      </c>
      <c r="CC14" s="75">
        <f>+[1]Total!CC14</f>
        <v>1438</v>
      </c>
      <c r="CD14" s="75">
        <f>+[1]Total!CD14</f>
        <v>17</v>
      </c>
      <c r="CE14" s="75">
        <f>+[1]Total!CE14</f>
        <v>35</v>
      </c>
      <c r="CF14" s="75">
        <f>+[1]Total!CF14</f>
        <v>2741</v>
      </c>
      <c r="CG14" s="75">
        <f>+[1]Total!CG14</f>
        <v>18384</v>
      </c>
      <c r="CH14" s="75">
        <f>+[1]Total!CH14</f>
        <v>1653</v>
      </c>
      <c r="CI14" s="75">
        <f>+[1]Total!CI14</f>
        <v>41</v>
      </c>
      <c r="CJ14" s="75">
        <f>+[1]Total!CJ14</f>
        <v>2277</v>
      </c>
      <c r="CK14" s="75">
        <f>+[1]Total!CK14</f>
        <v>15530</v>
      </c>
      <c r="CL14" s="75">
        <f>+[1]Total!CL14</f>
        <v>1497</v>
      </c>
      <c r="CM14" s="75">
        <f>+[1]Total!CM14</f>
        <v>19</v>
      </c>
      <c r="CN14" s="75">
        <f>+[1]Total!CN14</f>
        <v>40</v>
      </c>
      <c r="CO14" s="75">
        <f>+[1]Total!CO14</f>
        <v>2788</v>
      </c>
      <c r="CP14" s="75">
        <f>+[1]Total!CP14</f>
        <v>17557</v>
      </c>
      <c r="CQ14" s="75">
        <f>+[1]Total!CQ14</f>
        <v>1565</v>
      </c>
      <c r="CR14" s="75">
        <f>+[1]Total!CR14</f>
        <v>43</v>
      </c>
      <c r="CS14" s="75">
        <f>+[1]Total!CS14</f>
        <v>2356</v>
      </c>
      <c r="CT14" s="75">
        <f>+[1]Total!CT14</f>
        <v>16488</v>
      </c>
      <c r="CU14" s="75">
        <f>+[1]Total!CU14</f>
        <v>1632</v>
      </c>
      <c r="CV14" s="75">
        <f>+[1]Total!CV14</f>
        <v>9</v>
      </c>
      <c r="CW14" s="75">
        <f>+[1]Total!CW14</f>
        <v>33</v>
      </c>
      <c r="CX14" s="75">
        <f>+[1]Total!CX14</f>
        <v>2946</v>
      </c>
      <c r="CY14" s="75">
        <f>+[1]Total!CY14</f>
        <v>19589</v>
      </c>
      <c r="CZ14" s="75">
        <f>+[1]Total!CZ14</f>
        <v>1740</v>
      </c>
      <c r="DA14" s="75">
        <f>+[1]Total!DA14</f>
        <v>42</v>
      </c>
      <c r="DB14" s="75">
        <f>+[1]Total!DB14</f>
        <v>2439</v>
      </c>
      <c r="DC14" s="75">
        <f>+[1]Total!DC14</f>
        <v>16733</v>
      </c>
      <c r="DD14" s="75">
        <f>+[1]Total!DD14</f>
        <v>1602</v>
      </c>
      <c r="DE14" s="75">
        <f>+[1]Total!DE14</f>
        <v>10</v>
      </c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</row>
    <row r="15" spans="1:177" x14ac:dyDescent="0.25">
      <c r="A15" s="74" t="s">
        <v>10</v>
      </c>
      <c r="B15" s="75">
        <f>+[1]Total!B15</f>
        <v>131</v>
      </c>
      <c r="C15" s="75">
        <f>+[1]Total!C15</f>
        <v>7749</v>
      </c>
      <c r="D15" s="75">
        <f>+[1]Total!D15</f>
        <v>69068</v>
      </c>
      <c r="E15" s="75">
        <f>+[1]Total!E15</f>
        <v>3361</v>
      </c>
      <c r="F15" s="75">
        <f>+[1]Total!F15</f>
        <v>87</v>
      </c>
      <c r="G15" s="75">
        <f>+[1]Total!G15</f>
        <v>6810</v>
      </c>
      <c r="H15" s="75">
        <f>+[1]Total!H15</f>
        <v>51656</v>
      </c>
      <c r="I15" s="75">
        <f>+[1]Total!I15</f>
        <v>3053</v>
      </c>
      <c r="J15" s="75">
        <f>+[1]Total!J15</f>
        <v>90</v>
      </c>
      <c r="K15" s="75">
        <f>+[1]Total!K15</f>
        <v>134</v>
      </c>
      <c r="L15" s="75">
        <f>+[1]Total!L15</f>
        <v>8468</v>
      </c>
      <c r="M15" s="75">
        <f>+[1]Total!M15</f>
        <v>75054</v>
      </c>
      <c r="N15" s="75">
        <f>+[1]Total!N15</f>
        <v>3546</v>
      </c>
      <c r="O15" s="75">
        <f>+[1]Total!O15</f>
        <v>115</v>
      </c>
      <c r="P15" s="75">
        <f>+[1]Total!P15</f>
        <v>7337</v>
      </c>
      <c r="Q15" s="75">
        <f>+[1]Total!Q15</f>
        <v>55651</v>
      </c>
      <c r="R15" s="75">
        <f>+[1]Total!R15</f>
        <v>3266</v>
      </c>
      <c r="S15" s="75">
        <f>+[1]Total!S15</f>
        <v>89</v>
      </c>
      <c r="T15" s="75">
        <f>+[1]Total!T15</f>
        <v>132</v>
      </c>
      <c r="U15" s="75">
        <f>+[1]Total!U15</f>
        <v>8139</v>
      </c>
      <c r="V15" s="75">
        <f>+[1]Total!V15</f>
        <v>70901</v>
      </c>
      <c r="W15" s="75">
        <f>+[1]Total!W15</f>
        <v>3192</v>
      </c>
      <c r="X15" s="75">
        <f>+[1]Total!X15</f>
        <v>108</v>
      </c>
      <c r="Y15" s="75">
        <f>+[1]Total!Y15</f>
        <v>7009</v>
      </c>
      <c r="Z15" s="75">
        <f>+[1]Total!Z15</f>
        <v>51615</v>
      </c>
      <c r="AA15" s="75">
        <f>+[1]Total!AA15</f>
        <v>3080</v>
      </c>
      <c r="AB15" s="75">
        <f>+[1]Total!AB15</f>
        <v>72</v>
      </c>
      <c r="AC15" s="75">
        <f>+[1]Total!AC15</f>
        <v>197</v>
      </c>
      <c r="AD15" s="75">
        <f>+[1]Total!AD15</f>
        <v>9930</v>
      </c>
      <c r="AE15" s="75">
        <f>+[1]Total!AE15</f>
        <v>84803</v>
      </c>
      <c r="AF15" s="75">
        <f>+[1]Total!AF15</f>
        <v>3951</v>
      </c>
      <c r="AG15" s="75">
        <f>+[1]Total!AG15</f>
        <v>150</v>
      </c>
      <c r="AH15" s="75">
        <f>+[1]Total!AH15</f>
        <v>8472</v>
      </c>
      <c r="AI15" s="75">
        <f>+[1]Total!AI15</f>
        <v>63436</v>
      </c>
      <c r="AJ15" s="75">
        <f>+[1]Total!AJ15</f>
        <v>3758</v>
      </c>
      <c r="AK15" s="75">
        <f>+[1]Total!AK15</f>
        <v>77</v>
      </c>
      <c r="AL15" s="75">
        <f>+[1]Total!AL15</f>
        <v>159</v>
      </c>
      <c r="AM15" s="75">
        <f>+[1]Total!AM15</f>
        <v>9358</v>
      </c>
      <c r="AN15" s="75">
        <f>+[1]Total!AN15</f>
        <v>80758</v>
      </c>
      <c r="AO15" s="75">
        <f>+[1]Total!AO15</f>
        <v>3810</v>
      </c>
      <c r="AP15" s="75">
        <f>+[1]Total!AP15</f>
        <v>129</v>
      </c>
      <c r="AQ15" s="75">
        <f>+[1]Total!AQ15</f>
        <v>8036</v>
      </c>
      <c r="AR15" s="75">
        <f>+[1]Total!AR15</f>
        <v>60675</v>
      </c>
      <c r="AS15" s="75">
        <f>+[1]Total!AS15</f>
        <v>3622</v>
      </c>
      <c r="AT15" s="75">
        <f>+[1]Total!AT15</f>
        <v>59</v>
      </c>
      <c r="AU15" s="75">
        <f>+[1]Total!AU15</f>
        <v>145</v>
      </c>
      <c r="AV15" s="75">
        <f>+[1]Total!AV15</f>
        <v>7402</v>
      </c>
      <c r="AW15" s="75">
        <f>+[1]Total!AW15</f>
        <v>61273</v>
      </c>
      <c r="AX15" s="75">
        <f>+[1]Total!AX15</f>
        <v>3165</v>
      </c>
      <c r="AY15" s="75">
        <f>+[1]Total!AY15</f>
        <v>92</v>
      </c>
      <c r="AZ15" s="75">
        <f>+[1]Total!AZ15</f>
        <v>6744</v>
      </c>
      <c r="BA15" s="75">
        <f>+[1]Total!BA15</f>
        <v>48398</v>
      </c>
      <c r="BB15" s="75">
        <f>+[1]Total!BB15</f>
        <v>2967</v>
      </c>
      <c r="BC15" s="75">
        <f>+[1]Total!BC15</f>
        <v>48</v>
      </c>
      <c r="BD15" s="75">
        <f>+[1]Total!BD15</f>
        <v>159</v>
      </c>
      <c r="BE15" s="75">
        <f>+[1]Total!BE15</f>
        <v>7363</v>
      </c>
      <c r="BF15" s="75">
        <f>+[1]Total!BF15</f>
        <v>59896</v>
      </c>
      <c r="BG15" s="75">
        <f>+[1]Total!BG15</f>
        <v>3069</v>
      </c>
      <c r="BH15" s="75">
        <f>+[1]Total!BH15</f>
        <v>109</v>
      </c>
      <c r="BI15" s="75">
        <f>+[1]Total!BI15</f>
        <v>6687</v>
      </c>
      <c r="BJ15" s="75">
        <f>+[1]Total!BJ15</f>
        <v>47500</v>
      </c>
      <c r="BK15" s="75">
        <f>+[1]Total!BK15</f>
        <v>2921</v>
      </c>
      <c r="BL15" s="75">
        <f>+[1]Total!BL15</f>
        <v>55</v>
      </c>
      <c r="BM15" s="75">
        <f>+[1]Total!BM15</f>
        <v>154</v>
      </c>
      <c r="BN15" s="75">
        <f>+[1]Total!BN15</f>
        <v>7747</v>
      </c>
      <c r="BO15" s="75">
        <f>+[1]Total!BO15</f>
        <v>64679</v>
      </c>
      <c r="BP15" s="75">
        <f>+[1]Total!BP15</f>
        <v>3278</v>
      </c>
      <c r="BQ15" s="75">
        <f>+[1]Total!BQ15</f>
        <v>117</v>
      </c>
      <c r="BR15" s="75">
        <f>+[1]Total!BR15</f>
        <v>7063</v>
      </c>
      <c r="BS15" s="75">
        <f>+[1]Total!BS15</f>
        <v>50496</v>
      </c>
      <c r="BT15" s="75">
        <f>+[1]Total!BT15</f>
        <v>3085</v>
      </c>
      <c r="BU15" s="75">
        <f>+[1]Total!BU15</f>
        <v>57</v>
      </c>
      <c r="BV15" s="75">
        <f>+[1]Total!BV15</f>
        <v>146</v>
      </c>
      <c r="BW15" s="75">
        <f>+[1]Total!BW15</f>
        <v>7972</v>
      </c>
      <c r="BX15" s="75">
        <f>+[1]Total!BX15</f>
        <v>66897</v>
      </c>
      <c r="BY15" s="75">
        <f>+[1]Total!BY15</f>
        <v>3474</v>
      </c>
      <c r="BZ15" s="75">
        <f>+[1]Total!BZ15</f>
        <v>112</v>
      </c>
      <c r="CA15" s="75">
        <f>+[1]Total!CA15</f>
        <v>7120</v>
      </c>
      <c r="CB15" s="75">
        <f>+[1]Total!CB15</f>
        <v>52316</v>
      </c>
      <c r="CC15" s="75">
        <f>+[1]Total!CC15</f>
        <v>3229</v>
      </c>
      <c r="CD15" s="75">
        <f>+[1]Total!CD15</f>
        <v>65</v>
      </c>
      <c r="CE15" s="75">
        <f>+[1]Total!CE15</f>
        <v>148</v>
      </c>
      <c r="CF15" s="75">
        <f>+[1]Total!CF15</f>
        <v>8641</v>
      </c>
      <c r="CG15" s="75">
        <f>+[1]Total!CG15</f>
        <v>74408</v>
      </c>
      <c r="CH15" s="75">
        <f>+[1]Total!CH15</f>
        <v>3814</v>
      </c>
      <c r="CI15" s="75">
        <f>+[1]Total!CI15</f>
        <v>116</v>
      </c>
      <c r="CJ15" s="75">
        <f>+[1]Total!CJ15</f>
        <v>7621</v>
      </c>
      <c r="CK15" s="75">
        <f>+[1]Total!CK15</f>
        <v>57390</v>
      </c>
      <c r="CL15" s="75">
        <f>+[1]Total!CL15</f>
        <v>3537</v>
      </c>
      <c r="CM15" s="75">
        <f>+[1]Total!CM15</f>
        <v>75</v>
      </c>
      <c r="CN15" s="75">
        <f>+[1]Total!CN15</f>
        <v>146</v>
      </c>
      <c r="CO15" s="75">
        <f>+[1]Total!CO15</f>
        <v>8843</v>
      </c>
      <c r="CP15" s="75">
        <f>+[1]Total!CP15</f>
        <v>73016</v>
      </c>
      <c r="CQ15" s="75">
        <f>+[1]Total!CQ15</f>
        <v>3703</v>
      </c>
      <c r="CR15" s="75">
        <f>+[1]Total!CR15</f>
        <v>121</v>
      </c>
      <c r="CS15" s="75">
        <f>+[1]Total!CS15</f>
        <v>7915</v>
      </c>
      <c r="CT15" s="75">
        <f>+[1]Total!CT15</f>
        <v>61860</v>
      </c>
      <c r="CU15" s="75">
        <f>+[1]Total!CU15</f>
        <v>3705</v>
      </c>
      <c r="CV15" s="75">
        <f>+[1]Total!CV15</f>
        <v>26</v>
      </c>
      <c r="CW15" s="75">
        <f>+[1]Total!CW15</f>
        <v>159</v>
      </c>
      <c r="CX15" s="75">
        <f>+[1]Total!CX15</f>
        <v>8818</v>
      </c>
      <c r="CY15" s="75">
        <f>+[1]Total!CY15</f>
        <v>75643</v>
      </c>
      <c r="CZ15" s="75">
        <f>+[1]Total!CZ15</f>
        <v>3998</v>
      </c>
      <c r="DA15" s="75">
        <f>+[1]Total!DA15</f>
        <v>122</v>
      </c>
      <c r="DB15" s="75">
        <f>+[1]Total!DB15</f>
        <v>7868</v>
      </c>
      <c r="DC15" s="75">
        <f>+[1]Total!DC15</f>
        <v>59718</v>
      </c>
      <c r="DD15" s="75">
        <f>+[1]Total!DD15</f>
        <v>3769</v>
      </c>
      <c r="DE15" s="75">
        <f>+[1]Total!DE15</f>
        <v>24</v>
      </c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</row>
    <row r="16" spans="1:177" x14ac:dyDescent="0.25">
      <c r="A16" s="76"/>
      <c r="B16" s="75">
        <f>+[1]Total!B16</f>
        <v>0</v>
      </c>
      <c r="C16" s="75">
        <f>+[1]Total!C16</f>
        <v>0</v>
      </c>
      <c r="D16" s="75">
        <f>+[1]Total!D16</f>
        <v>0</v>
      </c>
      <c r="E16" s="75">
        <f>+[1]Total!E16</f>
        <v>0</v>
      </c>
      <c r="F16" s="75">
        <f>+[1]Total!F16</f>
        <v>0</v>
      </c>
      <c r="G16" s="75">
        <f>+[1]Total!G16</f>
        <v>0</v>
      </c>
      <c r="H16" s="75">
        <f>+[1]Total!H16</f>
        <v>0</v>
      </c>
      <c r="I16" s="75">
        <f>+[1]Total!I16</f>
        <v>0</v>
      </c>
      <c r="J16" s="75">
        <f>+[1]Total!J16</f>
        <v>0</v>
      </c>
      <c r="K16" s="75">
        <f>+[1]Total!K16</f>
        <v>0</v>
      </c>
      <c r="L16" s="75">
        <f>+[1]Total!L16</f>
        <v>0</v>
      </c>
      <c r="M16" s="75">
        <f>+[1]Total!M16</f>
        <v>0</v>
      </c>
      <c r="N16" s="75">
        <f>+[1]Total!N16</f>
        <v>0</v>
      </c>
      <c r="O16" s="75">
        <f>+[1]Total!O16</f>
        <v>0</v>
      </c>
      <c r="P16" s="75">
        <f>+[1]Total!P16</f>
        <v>0</v>
      </c>
      <c r="Q16" s="75">
        <f>+[1]Total!Q16</f>
        <v>0</v>
      </c>
      <c r="R16" s="75">
        <f>+[1]Total!R16</f>
        <v>0</v>
      </c>
      <c r="S16" s="75">
        <f>+[1]Total!S16</f>
        <v>0</v>
      </c>
      <c r="T16" s="75">
        <f>+[1]Total!T16</f>
        <v>0</v>
      </c>
      <c r="U16" s="75">
        <f>+[1]Total!U16</f>
        <v>0</v>
      </c>
      <c r="V16" s="75">
        <f>+[1]Total!V16</f>
        <v>0</v>
      </c>
      <c r="W16" s="75">
        <f>+[1]Total!W16</f>
        <v>0</v>
      </c>
      <c r="X16" s="75">
        <f>+[1]Total!X16</f>
        <v>0</v>
      </c>
      <c r="Y16" s="75">
        <f>+[1]Total!Y16</f>
        <v>0</v>
      </c>
      <c r="Z16" s="75">
        <f>+[1]Total!Z16</f>
        <v>0</v>
      </c>
      <c r="AA16" s="75">
        <f>+[1]Total!AA16</f>
        <v>0</v>
      </c>
      <c r="AB16" s="75">
        <f>+[1]Total!AB16</f>
        <v>0</v>
      </c>
      <c r="AC16" s="75">
        <f>+[1]Total!AC16</f>
        <v>0</v>
      </c>
      <c r="AD16" s="75">
        <f>+[1]Total!AD16</f>
        <v>0</v>
      </c>
      <c r="AE16" s="75">
        <f>+[1]Total!AE16</f>
        <v>0</v>
      </c>
      <c r="AF16" s="75">
        <f>+[1]Total!AF16</f>
        <v>0</v>
      </c>
      <c r="AG16" s="75">
        <f>+[1]Total!AG16</f>
        <v>0</v>
      </c>
      <c r="AH16" s="75">
        <f>+[1]Total!AH16</f>
        <v>0</v>
      </c>
      <c r="AI16" s="75">
        <f>+[1]Total!AI16</f>
        <v>0</v>
      </c>
      <c r="AJ16" s="75">
        <f>+[1]Total!AJ16</f>
        <v>0</v>
      </c>
      <c r="AK16" s="75">
        <f>+[1]Total!AK16</f>
        <v>0</v>
      </c>
      <c r="AL16" s="75">
        <f>+[1]Total!AL16</f>
        <v>0</v>
      </c>
      <c r="AM16" s="75">
        <f>+[1]Total!AM16</f>
        <v>0</v>
      </c>
      <c r="AN16" s="75">
        <f>+[1]Total!AN16</f>
        <v>0</v>
      </c>
      <c r="AO16" s="75">
        <f>+[1]Total!AO16</f>
        <v>0</v>
      </c>
      <c r="AP16" s="75">
        <f>+[1]Total!AP16</f>
        <v>0</v>
      </c>
      <c r="AQ16" s="75">
        <f>+[1]Total!AQ16</f>
        <v>0</v>
      </c>
      <c r="AR16" s="75">
        <f>+[1]Total!AR16</f>
        <v>0</v>
      </c>
      <c r="AS16" s="75">
        <f>+[1]Total!AS16</f>
        <v>0</v>
      </c>
      <c r="AT16" s="75">
        <f>+[1]Total!AT16</f>
        <v>0</v>
      </c>
      <c r="AU16" s="75">
        <f>+[1]Total!AU16</f>
        <v>0</v>
      </c>
      <c r="AV16" s="75">
        <f>+[1]Total!AV16</f>
        <v>0</v>
      </c>
      <c r="AW16" s="75">
        <f>+[1]Total!AW16</f>
        <v>0</v>
      </c>
      <c r="AX16" s="75">
        <f>+[1]Total!AX16</f>
        <v>0</v>
      </c>
      <c r="AY16" s="75">
        <f>+[1]Total!AY16</f>
        <v>0</v>
      </c>
      <c r="AZ16" s="75">
        <f>+[1]Total!AZ16</f>
        <v>0</v>
      </c>
      <c r="BA16" s="75">
        <f>+[1]Total!BA16</f>
        <v>0</v>
      </c>
      <c r="BB16" s="75">
        <f>+[1]Total!BB16</f>
        <v>0</v>
      </c>
      <c r="BC16" s="75">
        <f>+[1]Total!BC16</f>
        <v>0</v>
      </c>
      <c r="BD16" s="75">
        <f>+[1]Total!BD16</f>
        <v>0</v>
      </c>
      <c r="BE16" s="75">
        <f>+[1]Total!BE16</f>
        <v>0</v>
      </c>
      <c r="BF16" s="75">
        <f>+[1]Total!BF16</f>
        <v>0</v>
      </c>
      <c r="BG16" s="75">
        <f>+[1]Total!BG16</f>
        <v>0</v>
      </c>
      <c r="BH16" s="75">
        <f>+[1]Total!BH16</f>
        <v>0</v>
      </c>
      <c r="BI16" s="75">
        <f>+[1]Total!BI16</f>
        <v>0</v>
      </c>
      <c r="BJ16" s="75">
        <f>+[1]Total!BJ16</f>
        <v>0</v>
      </c>
      <c r="BK16" s="75">
        <f>+[1]Total!BK16</f>
        <v>0</v>
      </c>
      <c r="BL16" s="75">
        <f>+[1]Total!BL16</f>
        <v>0</v>
      </c>
      <c r="BM16" s="75">
        <f>+[1]Total!BM16</f>
        <v>0</v>
      </c>
      <c r="BN16" s="75">
        <f>+[1]Total!BN16</f>
        <v>0</v>
      </c>
      <c r="BO16" s="75">
        <f>+[1]Total!BO16</f>
        <v>0</v>
      </c>
      <c r="BP16" s="75">
        <f>+[1]Total!BP16</f>
        <v>0</v>
      </c>
      <c r="BQ16" s="75">
        <f>+[1]Total!BQ16</f>
        <v>0</v>
      </c>
      <c r="BR16" s="75">
        <f>+[1]Total!BR16</f>
        <v>0</v>
      </c>
      <c r="BS16" s="75">
        <f>+[1]Total!BS16</f>
        <v>0</v>
      </c>
      <c r="BT16" s="75">
        <f>+[1]Total!BT16</f>
        <v>0</v>
      </c>
      <c r="BU16" s="75">
        <f>+[1]Total!BU16</f>
        <v>0</v>
      </c>
      <c r="BV16" s="75">
        <f>+[1]Total!BV16</f>
        <v>0</v>
      </c>
      <c r="BW16" s="75">
        <f>+[1]Total!BW16</f>
        <v>0</v>
      </c>
      <c r="BX16" s="75">
        <f>+[1]Total!BX16</f>
        <v>0</v>
      </c>
      <c r="BY16" s="75">
        <f>+[1]Total!BY16</f>
        <v>0</v>
      </c>
      <c r="BZ16" s="75">
        <f>+[1]Total!BZ16</f>
        <v>0</v>
      </c>
      <c r="CA16" s="75">
        <f>+[1]Total!CA16</f>
        <v>0</v>
      </c>
      <c r="CB16" s="75">
        <f>+[1]Total!CB16</f>
        <v>0</v>
      </c>
      <c r="CC16" s="75">
        <f>+[1]Total!CC16</f>
        <v>0</v>
      </c>
      <c r="CD16" s="75">
        <f>+[1]Total!CD16</f>
        <v>0</v>
      </c>
      <c r="CE16" s="75">
        <f>+[1]Total!CE16</f>
        <v>0</v>
      </c>
      <c r="CF16" s="75">
        <f>+[1]Total!CF16</f>
        <v>0</v>
      </c>
      <c r="CG16" s="75">
        <f>+[1]Total!CG16</f>
        <v>0</v>
      </c>
      <c r="CH16" s="75">
        <f>+[1]Total!CH16</f>
        <v>0</v>
      </c>
      <c r="CI16" s="75">
        <f>+[1]Total!CI16</f>
        <v>0</v>
      </c>
      <c r="CJ16" s="75">
        <f>+[1]Total!CJ16</f>
        <v>0</v>
      </c>
      <c r="CK16" s="75">
        <f>+[1]Total!CK16</f>
        <v>0</v>
      </c>
      <c r="CL16" s="75">
        <f>+[1]Total!CL16</f>
        <v>0</v>
      </c>
      <c r="CM16" s="75">
        <f>+[1]Total!CM16</f>
        <v>0</v>
      </c>
      <c r="CN16" s="75">
        <f>+[1]Total!CN16</f>
        <v>0</v>
      </c>
      <c r="CO16" s="75">
        <f>+[1]Total!CO16</f>
        <v>0</v>
      </c>
      <c r="CP16" s="75">
        <f>+[1]Total!CP16</f>
        <v>0</v>
      </c>
      <c r="CQ16" s="75">
        <f>+[1]Total!CQ16</f>
        <v>0</v>
      </c>
      <c r="CR16" s="75">
        <f>+[1]Total!CR16</f>
        <v>0</v>
      </c>
      <c r="CS16" s="75">
        <f>+[1]Total!CS16</f>
        <v>0</v>
      </c>
      <c r="CT16" s="75">
        <f>+[1]Total!CT16</f>
        <v>0</v>
      </c>
      <c r="CU16" s="75">
        <f>+[1]Total!CU16</f>
        <v>0</v>
      </c>
      <c r="CV16" s="75">
        <f>+[1]Total!CV16</f>
        <v>0</v>
      </c>
      <c r="CW16" s="75">
        <f>+[1]Total!CW16</f>
        <v>0</v>
      </c>
      <c r="CX16" s="75">
        <f>+[1]Total!CX16</f>
        <v>0</v>
      </c>
      <c r="CY16" s="75">
        <f>+[1]Total!CY16</f>
        <v>0</v>
      </c>
      <c r="CZ16" s="75">
        <f>+[1]Total!CZ16</f>
        <v>0</v>
      </c>
      <c r="DA16" s="75">
        <f>+[1]Total!DA16</f>
        <v>0</v>
      </c>
      <c r="DB16" s="75">
        <f>+[1]Total!DB16</f>
        <v>0</v>
      </c>
      <c r="DC16" s="75">
        <f>+[1]Total!DC16</f>
        <v>0</v>
      </c>
      <c r="DD16" s="75">
        <f>+[1]Total!DD16</f>
        <v>0</v>
      </c>
      <c r="DE16" s="75">
        <f>+[1]Total!DE16</f>
        <v>0</v>
      </c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</row>
    <row r="17" spans="1:177" x14ac:dyDescent="0.25">
      <c r="A17" s="71" t="s">
        <v>11</v>
      </c>
      <c r="B17" s="72">
        <f>SUM(B18:B31)</f>
        <v>1523</v>
      </c>
      <c r="C17" s="72">
        <f t="shared" ref="C17:J17" si="12">SUM(C18:C31)</f>
        <v>81330</v>
      </c>
      <c r="D17" s="72">
        <f t="shared" si="12"/>
        <v>413233</v>
      </c>
      <c r="E17" s="72">
        <f t="shared" si="12"/>
        <v>33896</v>
      </c>
      <c r="F17" s="72">
        <f t="shared" si="12"/>
        <v>1592</v>
      </c>
      <c r="G17" s="72">
        <f t="shared" si="12"/>
        <v>87994</v>
      </c>
      <c r="H17" s="72">
        <f t="shared" si="12"/>
        <v>463253</v>
      </c>
      <c r="I17" s="72">
        <f t="shared" si="12"/>
        <v>42341</v>
      </c>
      <c r="J17" s="72">
        <f t="shared" si="12"/>
        <v>339</v>
      </c>
      <c r="K17" s="72">
        <f>SUM(K18:K31)</f>
        <v>1693</v>
      </c>
      <c r="L17" s="72">
        <f t="shared" ref="L17:S17" si="13">SUM(L18:L31)</f>
        <v>82033</v>
      </c>
      <c r="M17" s="72">
        <f t="shared" si="13"/>
        <v>406276</v>
      </c>
      <c r="N17" s="72">
        <f t="shared" si="13"/>
        <v>33501</v>
      </c>
      <c r="O17" s="72">
        <f t="shared" si="13"/>
        <v>1676</v>
      </c>
      <c r="P17" s="72">
        <f t="shared" si="13"/>
        <v>88401</v>
      </c>
      <c r="Q17" s="72">
        <f t="shared" si="13"/>
        <v>460877</v>
      </c>
      <c r="R17" s="72">
        <f t="shared" si="13"/>
        <v>42348</v>
      </c>
      <c r="S17" s="72">
        <f t="shared" si="13"/>
        <v>327</v>
      </c>
      <c r="T17" s="72">
        <f>SUM(T18:T31)</f>
        <v>1688</v>
      </c>
      <c r="U17" s="72">
        <f t="shared" ref="U17:AB17" si="14">SUM(U18:U31)</f>
        <v>82815</v>
      </c>
      <c r="V17" s="72">
        <f t="shared" si="14"/>
        <v>413921</v>
      </c>
      <c r="W17" s="72">
        <f t="shared" si="14"/>
        <v>35623</v>
      </c>
      <c r="X17" s="72">
        <f t="shared" si="14"/>
        <v>1623</v>
      </c>
      <c r="Y17" s="72">
        <f t="shared" si="14"/>
        <v>89199</v>
      </c>
      <c r="Z17" s="72">
        <f t="shared" si="14"/>
        <v>467116</v>
      </c>
      <c r="AA17" s="72">
        <f t="shared" si="14"/>
        <v>46462</v>
      </c>
      <c r="AB17" s="72">
        <f t="shared" si="14"/>
        <v>339</v>
      </c>
      <c r="AC17" s="72">
        <f>SUM(AC18:AC31)</f>
        <v>1709</v>
      </c>
      <c r="AD17" s="72">
        <f t="shared" ref="AD17:AK17" si="15">SUM(AD18:AD31)</f>
        <v>83875</v>
      </c>
      <c r="AE17" s="72">
        <f t="shared" si="15"/>
        <v>420594</v>
      </c>
      <c r="AF17" s="72">
        <f t="shared" si="15"/>
        <v>36232</v>
      </c>
      <c r="AG17" s="72">
        <f t="shared" si="15"/>
        <v>1684</v>
      </c>
      <c r="AH17" s="72">
        <f t="shared" si="15"/>
        <v>90448</v>
      </c>
      <c r="AI17" s="72">
        <f t="shared" si="15"/>
        <v>474209</v>
      </c>
      <c r="AJ17" s="72">
        <f t="shared" si="15"/>
        <v>47637</v>
      </c>
      <c r="AK17" s="72">
        <f t="shared" si="15"/>
        <v>340</v>
      </c>
      <c r="AL17" s="72">
        <f>SUM(AL18:AL31)</f>
        <v>1949</v>
      </c>
      <c r="AM17" s="72">
        <f t="shared" ref="AM17:AT17" si="16">SUM(AM18:AM31)</f>
        <v>87199</v>
      </c>
      <c r="AN17" s="72">
        <f t="shared" si="16"/>
        <v>435467</v>
      </c>
      <c r="AO17" s="72">
        <f t="shared" si="16"/>
        <v>37195</v>
      </c>
      <c r="AP17" s="72">
        <f t="shared" si="16"/>
        <v>1963</v>
      </c>
      <c r="AQ17" s="72">
        <f t="shared" si="16"/>
        <v>94814</v>
      </c>
      <c r="AR17" s="72">
        <f t="shared" si="16"/>
        <v>493145</v>
      </c>
      <c r="AS17" s="72">
        <f t="shared" si="16"/>
        <v>49687</v>
      </c>
      <c r="AT17" s="72">
        <f t="shared" si="16"/>
        <v>348</v>
      </c>
      <c r="AU17" s="72">
        <f>SUM(AU18:AU31)</f>
        <v>2133</v>
      </c>
      <c r="AV17" s="72">
        <f t="shared" ref="AV17:BC17" si="17">SUM(AV18:AV31)</f>
        <v>91131</v>
      </c>
      <c r="AW17" s="72">
        <f t="shared" si="17"/>
        <v>462006</v>
      </c>
      <c r="AX17" s="72">
        <f t="shared" si="17"/>
        <v>38957</v>
      </c>
      <c r="AY17" s="72">
        <f t="shared" si="17"/>
        <v>2172</v>
      </c>
      <c r="AZ17" s="72">
        <f t="shared" si="17"/>
        <v>99229</v>
      </c>
      <c r="BA17" s="72">
        <f t="shared" si="17"/>
        <v>521059</v>
      </c>
      <c r="BB17" s="72">
        <f t="shared" si="17"/>
        <v>52324</v>
      </c>
      <c r="BC17" s="72">
        <f t="shared" si="17"/>
        <v>407</v>
      </c>
      <c r="BD17" s="72">
        <f>SUM(BD18:BD31)</f>
        <v>2406</v>
      </c>
      <c r="BE17" s="72">
        <f t="shared" ref="BE17:BL17" si="18">SUM(BE18:BE31)</f>
        <v>92575</v>
      </c>
      <c r="BF17" s="72">
        <f t="shared" si="18"/>
        <v>466244</v>
      </c>
      <c r="BG17" s="72">
        <f t="shared" si="18"/>
        <v>39391</v>
      </c>
      <c r="BH17" s="72">
        <f t="shared" si="18"/>
        <v>2396</v>
      </c>
      <c r="BI17" s="72">
        <f t="shared" si="18"/>
        <v>101604</v>
      </c>
      <c r="BJ17" s="72">
        <f t="shared" si="18"/>
        <v>527350</v>
      </c>
      <c r="BK17" s="72">
        <f t="shared" si="18"/>
        <v>52960</v>
      </c>
      <c r="BL17" s="72">
        <f t="shared" si="18"/>
        <v>457</v>
      </c>
      <c r="BM17" s="72">
        <f>SUM(BM18:BM31)</f>
        <v>2470</v>
      </c>
      <c r="BN17" s="72">
        <f t="shared" ref="BN17:BU17" si="19">SUM(BN18:BN31)</f>
        <v>95480</v>
      </c>
      <c r="BO17" s="72">
        <f t="shared" si="19"/>
        <v>478569</v>
      </c>
      <c r="BP17" s="72">
        <f t="shared" si="19"/>
        <v>40522</v>
      </c>
      <c r="BQ17" s="72">
        <f t="shared" si="19"/>
        <v>2576</v>
      </c>
      <c r="BR17" s="72">
        <f t="shared" si="19"/>
        <v>103985</v>
      </c>
      <c r="BS17" s="72">
        <f t="shared" si="19"/>
        <v>538682</v>
      </c>
      <c r="BT17" s="72">
        <f t="shared" si="19"/>
        <v>54477</v>
      </c>
      <c r="BU17" s="72">
        <f t="shared" si="19"/>
        <v>436</v>
      </c>
      <c r="BV17" s="72">
        <f>SUM(BV18:BV31)</f>
        <v>2266</v>
      </c>
      <c r="BW17" s="72">
        <f t="shared" ref="BW17:CD17" si="20">SUM(BW18:BW31)</f>
        <v>96027</v>
      </c>
      <c r="BX17" s="72">
        <f t="shared" si="20"/>
        <v>483155</v>
      </c>
      <c r="BY17" s="72">
        <f t="shared" si="20"/>
        <v>41067</v>
      </c>
      <c r="BZ17" s="72">
        <f t="shared" si="20"/>
        <v>2379</v>
      </c>
      <c r="CA17" s="72">
        <f t="shared" si="20"/>
        <v>104981</v>
      </c>
      <c r="CB17" s="72">
        <f t="shared" si="20"/>
        <v>545614</v>
      </c>
      <c r="CC17" s="72">
        <f t="shared" si="20"/>
        <v>55417</v>
      </c>
      <c r="CD17" s="72">
        <f t="shared" si="20"/>
        <v>435</v>
      </c>
      <c r="CE17" s="72">
        <f>SUM(CE18:CE31)</f>
        <v>2268</v>
      </c>
      <c r="CF17" s="72">
        <f t="shared" ref="CF17:CM17" si="21">SUM(CF18:CF31)</f>
        <v>97858</v>
      </c>
      <c r="CG17" s="72">
        <f t="shared" si="21"/>
        <v>491496</v>
      </c>
      <c r="CH17" s="72">
        <f t="shared" si="21"/>
        <v>41995</v>
      </c>
      <c r="CI17" s="72">
        <f t="shared" si="21"/>
        <v>2301</v>
      </c>
      <c r="CJ17" s="72">
        <f t="shared" si="21"/>
        <v>107362</v>
      </c>
      <c r="CK17" s="72">
        <f t="shared" si="21"/>
        <v>558044</v>
      </c>
      <c r="CL17" s="72">
        <f t="shared" si="21"/>
        <v>56699</v>
      </c>
      <c r="CM17" s="72">
        <f t="shared" si="21"/>
        <v>454</v>
      </c>
      <c r="CN17" s="72">
        <f>SUM(CN18:CN31)</f>
        <v>2410</v>
      </c>
      <c r="CO17" s="72">
        <f t="shared" ref="CO17:CV17" si="22">SUM(CO18:CO31)</f>
        <v>100241</v>
      </c>
      <c r="CP17" s="72">
        <f t="shared" si="22"/>
        <v>485827</v>
      </c>
      <c r="CQ17" s="72">
        <f t="shared" si="22"/>
        <v>41967</v>
      </c>
      <c r="CR17" s="72">
        <f t="shared" si="22"/>
        <v>2390</v>
      </c>
      <c r="CS17" s="72">
        <f t="shared" si="22"/>
        <v>110486</v>
      </c>
      <c r="CT17" s="72">
        <f t="shared" si="22"/>
        <v>583696</v>
      </c>
      <c r="CU17" s="72">
        <f t="shared" si="22"/>
        <v>59079</v>
      </c>
      <c r="CV17" s="72">
        <f t="shared" si="22"/>
        <v>192</v>
      </c>
      <c r="CW17" s="72">
        <f>SUM(CW18:CW31)</f>
        <v>2588</v>
      </c>
      <c r="CX17" s="72">
        <f t="shared" ref="CX17:DE17" si="23">SUM(CX18:CX31)</f>
        <v>106997</v>
      </c>
      <c r="CY17" s="72">
        <f t="shared" si="23"/>
        <v>537937</v>
      </c>
      <c r="CZ17" s="72">
        <f t="shared" si="23"/>
        <v>44842</v>
      </c>
      <c r="DA17" s="72">
        <f t="shared" si="23"/>
        <v>2587</v>
      </c>
      <c r="DB17" s="72">
        <f t="shared" si="23"/>
        <v>116396</v>
      </c>
      <c r="DC17" s="72">
        <f t="shared" si="23"/>
        <v>607305</v>
      </c>
      <c r="DD17" s="72">
        <f t="shared" si="23"/>
        <v>60320</v>
      </c>
      <c r="DE17" s="72">
        <f t="shared" si="23"/>
        <v>196</v>
      </c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</row>
    <row r="18" spans="1:177" x14ac:dyDescent="0.25">
      <c r="A18" s="74" t="s">
        <v>12</v>
      </c>
      <c r="B18" s="75">
        <f>+[1]Total!B18</f>
        <v>201</v>
      </c>
      <c r="C18" s="75">
        <f>+[1]Total!C18</f>
        <v>12942</v>
      </c>
      <c r="D18" s="75">
        <f>+[1]Total!D18</f>
        <v>68110</v>
      </c>
      <c r="E18" s="75">
        <f>+[1]Total!E18</f>
        <v>5014</v>
      </c>
      <c r="F18" s="75">
        <f>+[1]Total!F18</f>
        <v>172</v>
      </c>
      <c r="G18" s="75">
        <f>+[1]Total!G18</f>
        <v>13867</v>
      </c>
      <c r="H18" s="75">
        <f>+[1]Total!H18</f>
        <v>72418</v>
      </c>
      <c r="I18" s="75">
        <f>+[1]Total!I18</f>
        <v>5587</v>
      </c>
      <c r="J18" s="75">
        <f>+[1]Total!J18</f>
        <v>98</v>
      </c>
      <c r="K18" s="75">
        <f>+[1]Total!K18</f>
        <v>226</v>
      </c>
      <c r="L18" s="75">
        <f>+[1]Total!L18</f>
        <v>13410</v>
      </c>
      <c r="M18" s="75">
        <f>+[1]Total!M18</f>
        <v>68537</v>
      </c>
      <c r="N18" s="75">
        <f>+[1]Total!N18</f>
        <v>5027</v>
      </c>
      <c r="O18" s="75">
        <f>+[1]Total!O18</f>
        <v>197</v>
      </c>
      <c r="P18" s="75">
        <f>+[1]Total!P18</f>
        <v>14376</v>
      </c>
      <c r="Q18" s="75">
        <f>+[1]Total!Q18</f>
        <v>73241</v>
      </c>
      <c r="R18" s="75">
        <f>+[1]Total!R18</f>
        <v>5663</v>
      </c>
      <c r="S18" s="75">
        <f>+[1]Total!S18</f>
        <v>103</v>
      </c>
      <c r="T18" s="75">
        <f>+[1]Total!T18</f>
        <v>252</v>
      </c>
      <c r="U18" s="75">
        <f>+[1]Total!U18</f>
        <v>13863</v>
      </c>
      <c r="V18" s="75">
        <f>+[1]Total!V18</f>
        <v>70088</v>
      </c>
      <c r="W18" s="75">
        <f>+[1]Total!W18</f>
        <v>5155</v>
      </c>
      <c r="X18" s="75">
        <f>+[1]Total!X18</f>
        <v>190</v>
      </c>
      <c r="Y18" s="75">
        <f>+[1]Total!Y18</f>
        <v>14676</v>
      </c>
      <c r="Z18" s="75">
        <f>+[1]Total!Z18</f>
        <v>74601</v>
      </c>
      <c r="AA18" s="75">
        <f>+[1]Total!AA18</f>
        <v>5851</v>
      </c>
      <c r="AB18" s="75">
        <f>+[1]Total!AB18</f>
        <v>99</v>
      </c>
      <c r="AC18" s="75">
        <f>+[1]Total!AC18</f>
        <v>263</v>
      </c>
      <c r="AD18" s="75">
        <f>+[1]Total!AD18</f>
        <v>14404</v>
      </c>
      <c r="AE18" s="75">
        <f>+[1]Total!AE18</f>
        <v>73111</v>
      </c>
      <c r="AF18" s="75">
        <f>+[1]Total!AF18</f>
        <v>5390</v>
      </c>
      <c r="AG18" s="75">
        <f>+[1]Total!AG18</f>
        <v>238</v>
      </c>
      <c r="AH18" s="75">
        <f>+[1]Total!AH18</f>
        <v>15355</v>
      </c>
      <c r="AI18" s="75">
        <f>+[1]Total!AI18</f>
        <v>77700</v>
      </c>
      <c r="AJ18" s="75">
        <f>+[1]Total!AJ18</f>
        <v>6144</v>
      </c>
      <c r="AK18" s="75">
        <f>+[1]Total!AK18</f>
        <v>103</v>
      </c>
      <c r="AL18" s="75">
        <f>+[1]Total!AL18</f>
        <v>273</v>
      </c>
      <c r="AM18" s="75">
        <f>+[1]Total!AM18</f>
        <v>14439</v>
      </c>
      <c r="AN18" s="75">
        <f>+[1]Total!AN18</f>
        <v>73566</v>
      </c>
      <c r="AO18" s="75">
        <f>+[1]Total!AO18</f>
        <v>5442</v>
      </c>
      <c r="AP18" s="75">
        <f>+[1]Total!AP18</f>
        <v>228</v>
      </c>
      <c r="AQ18" s="75">
        <f>+[1]Total!AQ18</f>
        <v>15479</v>
      </c>
      <c r="AR18" s="75">
        <f>+[1]Total!AR18</f>
        <v>78477</v>
      </c>
      <c r="AS18" s="75">
        <f>+[1]Total!AS18</f>
        <v>6198</v>
      </c>
      <c r="AT18" s="75">
        <f>+[1]Total!AT18</f>
        <v>88</v>
      </c>
      <c r="AU18" s="75">
        <f>+[1]Total!AU18</f>
        <v>291</v>
      </c>
      <c r="AV18" s="75">
        <f>+[1]Total!AV18</f>
        <v>14168</v>
      </c>
      <c r="AW18" s="75">
        <f>+[1]Total!AW18</f>
        <v>72137</v>
      </c>
      <c r="AX18" s="75">
        <f>+[1]Total!AX18</f>
        <v>5316</v>
      </c>
      <c r="AY18" s="75">
        <f>+[1]Total!AY18</f>
        <v>267</v>
      </c>
      <c r="AZ18" s="75">
        <f>+[1]Total!AZ18</f>
        <v>15432</v>
      </c>
      <c r="BA18" s="75">
        <f>+[1]Total!BA18</f>
        <v>77696</v>
      </c>
      <c r="BB18" s="75">
        <f>+[1]Total!BB18</f>
        <v>6248</v>
      </c>
      <c r="BC18" s="75">
        <f>+[1]Total!BC18</f>
        <v>97</v>
      </c>
      <c r="BD18" s="75">
        <f>+[1]Total!BD18</f>
        <v>342</v>
      </c>
      <c r="BE18" s="75">
        <f>+[1]Total!BE18</f>
        <v>14323</v>
      </c>
      <c r="BF18" s="75">
        <f>+[1]Total!BF18</f>
        <v>72995</v>
      </c>
      <c r="BG18" s="75">
        <f>+[1]Total!BG18</f>
        <v>5401</v>
      </c>
      <c r="BH18" s="75">
        <f>+[1]Total!BH18</f>
        <v>313</v>
      </c>
      <c r="BI18" s="75">
        <f>+[1]Total!BI18</f>
        <v>15781</v>
      </c>
      <c r="BJ18" s="75">
        <f>+[1]Total!BJ18</f>
        <v>78611</v>
      </c>
      <c r="BK18" s="75">
        <f>+[1]Total!BK18</f>
        <v>6304</v>
      </c>
      <c r="BL18" s="75">
        <f>+[1]Total!BL18</f>
        <v>90</v>
      </c>
      <c r="BM18" s="75">
        <f>+[1]Total!BM18</f>
        <v>354</v>
      </c>
      <c r="BN18" s="75">
        <f>+[1]Total!BN18</f>
        <v>14706</v>
      </c>
      <c r="BO18" s="75">
        <f>+[1]Total!BO18</f>
        <v>74363</v>
      </c>
      <c r="BP18" s="75">
        <f>+[1]Total!BP18</f>
        <v>5563</v>
      </c>
      <c r="BQ18" s="75">
        <f>+[1]Total!BQ18</f>
        <v>300</v>
      </c>
      <c r="BR18" s="75">
        <f>+[1]Total!BR18</f>
        <v>15986</v>
      </c>
      <c r="BS18" s="75">
        <f>+[1]Total!BS18</f>
        <v>79902</v>
      </c>
      <c r="BT18" s="75">
        <f>+[1]Total!BT18</f>
        <v>6425</v>
      </c>
      <c r="BU18" s="75">
        <f>+[1]Total!BU18</f>
        <v>87</v>
      </c>
      <c r="BV18" s="75">
        <f>+[1]Total!BV18</f>
        <v>334</v>
      </c>
      <c r="BW18" s="75">
        <f>+[1]Total!BW18</f>
        <v>14846</v>
      </c>
      <c r="BX18" s="75">
        <f>+[1]Total!BX18</f>
        <v>74932</v>
      </c>
      <c r="BY18" s="75">
        <f>+[1]Total!BY18</f>
        <v>5620</v>
      </c>
      <c r="BZ18" s="75">
        <f>+[1]Total!BZ18</f>
        <v>299</v>
      </c>
      <c r="CA18" s="75">
        <f>+[1]Total!CA18</f>
        <v>16215</v>
      </c>
      <c r="CB18" s="75">
        <f>+[1]Total!CB18</f>
        <v>80814</v>
      </c>
      <c r="CC18" s="75">
        <f>+[1]Total!CC18</f>
        <v>6534</v>
      </c>
      <c r="CD18" s="75">
        <f>+[1]Total!CD18</f>
        <v>102</v>
      </c>
      <c r="CE18" s="75">
        <f>+[1]Total!CE18</f>
        <v>285</v>
      </c>
      <c r="CF18" s="75">
        <f>+[1]Total!CF18</f>
        <v>14776</v>
      </c>
      <c r="CG18" s="75">
        <f>+[1]Total!CG18</f>
        <v>74641</v>
      </c>
      <c r="CH18" s="75">
        <f>+[1]Total!CH18</f>
        <v>5608</v>
      </c>
      <c r="CI18" s="75">
        <f>+[1]Total!CI18</f>
        <v>278</v>
      </c>
      <c r="CJ18" s="75">
        <f>+[1]Total!CJ18</f>
        <v>16316</v>
      </c>
      <c r="CK18" s="75">
        <f>+[1]Total!CK18</f>
        <v>80374</v>
      </c>
      <c r="CL18" s="75">
        <f>+[1]Total!CL18</f>
        <v>6479</v>
      </c>
      <c r="CM18" s="75">
        <f>+[1]Total!CM18</f>
        <v>103</v>
      </c>
      <c r="CN18" s="75">
        <f>+[1]Total!CN18</f>
        <v>311</v>
      </c>
      <c r="CO18" s="75">
        <f>+[1]Total!CO18</f>
        <v>14970</v>
      </c>
      <c r="CP18" s="75">
        <f>+[1]Total!CP18</f>
        <v>72405</v>
      </c>
      <c r="CQ18" s="75">
        <f>+[1]Total!CQ18</f>
        <v>5404</v>
      </c>
      <c r="CR18" s="75">
        <f>+[1]Total!CR18</f>
        <v>305</v>
      </c>
      <c r="CS18" s="75">
        <f>+[1]Total!CS18</f>
        <v>16524</v>
      </c>
      <c r="CT18" s="75">
        <f>+[1]Total!CT18</f>
        <v>82374</v>
      </c>
      <c r="CU18" s="75">
        <f>+[1]Total!CU18</f>
        <v>6723</v>
      </c>
      <c r="CV18" s="75">
        <f>+[1]Total!CV18</f>
        <v>27</v>
      </c>
      <c r="CW18" s="75">
        <f>+[1]Total!CW18</f>
        <v>337</v>
      </c>
      <c r="CX18" s="75">
        <f>+[1]Total!CX18</f>
        <v>15324</v>
      </c>
      <c r="CY18" s="75">
        <f>+[1]Total!CY18</f>
        <v>77140</v>
      </c>
      <c r="CZ18" s="75">
        <f>+[1]Total!CZ18</f>
        <v>5884</v>
      </c>
      <c r="DA18" s="75">
        <f>+[1]Total!DA18</f>
        <v>291</v>
      </c>
      <c r="DB18" s="75">
        <f>+[1]Total!DB18</f>
        <v>16729</v>
      </c>
      <c r="DC18" s="75">
        <f>+[1]Total!DC18</f>
        <v>82609</v>
      </c>
      <c r="DD18" s="75">
        <f>+[1]Total!DD18</f>
        <v>6873</v>
      </c>
      <c r="DE18" s="75">
        <f>+[1]Total!DE18</f>
        <v>27</v>
      </c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</row>
    <row r="19" spans="1:177" x14ac:dyDescent="0.25">
      <c r="A19" s="74" t="s">
        <v>13</v>
      </c>
      <c r="B19" s="75">
        <f>+[1]Total!B19</f>
        <v>395</v>
      </c>
      <c r="C19" s="75">
        <f>+[1]Total!C19</f>
        <v>13609</v>
      </c>
      <c r="D19" s="75">
        <f>+[1]Total!D19</f>
        <v>71143</v>
      </c>
      <c r="E19" s="75">
        <f>+[1]Total!E19</f>
        <v>5357</v>
      </c>
      <c r="F19" s="75">
        <f>+[1]Total!F19</f>
        <v>384</v>
      </c>
      <c r="G19" s="75">
        <f>+[1]Total!G19</f>
        <v>14165</v>
      </c>
      <c r="H19" s="75">
        <f>+[1]Total!H19</f>
        <v>78427</v>
      </c>
      <c r="I19" s="75">
        <f>+[1]Total!I19</f>
        <v>6578</v>
      </c>
      <c r="J19" s="75">
        <f>+[1]Total!J19</f>
        <v>52</v>
      </c>
      <c r="K19" s="75">
        <f>+[1]Total!K19</f>
        <v>429</v>
      </c>
      <c r="L19" s="75">
        <f>+[1]Total!L19</f>
        <v>13635</v>
      </c>
      <c r="M19" s="75">
        <f>+[1]Total!M19</f>
        <v>69632</v>
      </c>
      <c r="N19" s="75">
        <f>+[1]Total!N19</f>
        <v>5351</v>
      </c>
      <c r="O19" s="75">
        <f>+[1]Total!O19</f>
        <v>407</v>
      </c>
      <c r="P19" s="75">
        <f>+[1]Total!P19</f>
        <v>14063</v>
      </c>
      <c r="Q19" s="75">
        <f>+[1]Total!Q19</f>
        <v>77624</v>
      </c>
      <c r="R19" s="75">
        <f>+[1]Total!R19</f>
        <v>6656</v>
      </c>
      <c r="S19" s="75">
        <f>+[1]Total!S19</f>
        <v>45</v>
      </c>
      <c r="T19" s="75">
        <f>+[1]Total!T19</f>
        <v>404</v>
      </c>
      <c r="U19" s="75">
        <f>+[1]Total!U19</f>
        <v>13505</v>
      </c>
      <c r="V19" s="75">
        <f>+[1]Total!V19</f>
        <v>69236</v>
      </c>
      <c r="W19" s="75">
        <f>+[1]Total!W19</f>
        <v>5439</v>
      </c>
      <c r="X19" s="75">
        <f>+[1]Total!X19</f>
        <v>370</v>
      </c>
      <c r="Y19" s="75">
        <f>+[1]Total!Y19</f>
        <v>13965</v>
      </c>
      <c r="Z19" s="75">
        <f>+[1]Total!Z19</f>
        <v>76788</v>
      </c>
      <c r="AA19" s="75">
        <f>+[1]Total!AA19</f>
        <v>6667</v>
      </c>
      <c r="AB19" s="75">
        <f>+[1]Total!AB19</f>
        <v>47</v>
      </c>
      <c r="AC19" s="75">
        <f>+[1]Total!AC19</f>
        <v>369</v>
      </c>
      <c r="AD19" s="75">
        <f>+[1]Total!AD19</f>
        <v>13350</v>
      </c>
      <c r="AE19" s="75">
        <f>+[1]Total!AE19</f>
        <v>69134</v>
      </c>
      <c r="AF19" s="75">
        <f>+[1]Total!AF19</f>
        <v>5356</v>
      </c>
      <c r="AG19" s="75">
        <f>+[1]Total!AG19</f>
        <v>331</v>
      </c>
      <c r="AH19" s="75">
        <f>+[1]Total!AH19</f>
        <v>13747</v>
      </c>
      <c r="AI19" s="75">
        <f>+[1]Total!AI19</f>
        <v>76189</v>
      </c>
      <c r="AJ19" s="75">
        <f>+[1]Total!AJ19</f>
        <v>6722</v>
      </c>
      <c r="AK19" s="75">
        <f>+[1]Total!AK19</f>
        <v>44</v>
      </c>
      <c r="AL19" s="75">
        <f>+[1]Total!AL19</f>
        <v>446</v>
      </c>
      <c r="AM19" s="75">
        <f>+[1]Total!AM19</f>
        <v>14461</v>
      </c>
      <c r="AN19" s="75">
        <f>+[1]Total!AN19</f>
        <v>73719</v>
      </c>
      <c r="AO19" s="75">
        <f>+[1]Total!AO19</f>
        <v>5596</v>
      </c>
      <c r="AP19" s="75">
        <f>+[1]Total!AP19</f>
        <v>427</v>
      </c>
      <c r="AQ19" s="75">
        <f>+[1]Total!AQ19</f>
        <v>14898</v>
      </c>
      <c r="AR19" s="75">
        <f>+[1]Total!AR19</f>
        <v>81792</v>
      </c>
      <c r="AS19" s="75">
        <f>+[1]Total!AS19</f>
        <v>7175</v>
      </c>
      <c r="AT19" s="75">
        <f>+[1]Total!AT19</f>
        <v>49</v>
      </c>
      <c r="AU19" s="75">
        <f>+[1]Total!AU19</f>
        <v>509</v>
      </c>
      <c r="AV19" s="75">
        <f>+[1]Total!AV19</f>
        <v>16266</v>
      </c>
      <c r="AW19" s="75">
        <f>+[1]Total!AW19</f>
        <v>85929</v>
      </c>
      <c r="AX19" s="75">
        <f>+[1]Total!AX19</f>
        <v>6333</v>
      </c>
      <c r="AY19" s="75">
        <f>+[1]Total!AY19</f>
        <v>539</v>
      </c>
      <c r="AZ19" s="75">
        <f>+[1]Total!AZ19</f>
        <v>16745</v>
      </c>
      <c r="BA19" s="75">
        <f>+[1]Total!BA19</f>
        <v>93650</v>
      </c>
      <c r="BB19" s="75">
        <f>+[1]Total!BB19</f>
        <v>8112</v>
      </c>
      <c r="BC19" s="75">
        <f>+[1]Total!BC19</f>
        <v>65</v>
      </c>
      <c r="BD19" s="75">
        <f>+[1]Total!BD19</f>
        <v>568</v>
      </c>
      <c r="BE19" s="75">
        <f>+[1]Total!BE19</f>
        <v>16588</v>
      </c>
      <c r="BF19" s="75">
        <f>+[1]Total!BF19</f>
        <v>86665</v>
      </c>
      <c r="BG19" s="75">
        <f>+[1]Total!BG19</f>
        <v>6424</v>
      </c>
      <c r="BH19" s="75">
        <f>+[1]Total!BH19</f>
        <v>576</v>
      </c>
      <c r="BI19" s="75">
        <f>+[1]Total!BI19</f>
        <v>17093</v>
      </c>
      <c r="BJ19" s="75">
        <f>+[1]Total!BJ19</f>
        <v>95540</v>
      </c>
      <c r="BK19" s="75">
        <f>+[1]Total!BK19</f>
        <v>8226</v>
      </c>
      <c r="BL19" s="75">
        <f>+[1]Total!BL19</f>
        <v>86</v>
      </c>
      <c r="BM19" s="75">
        <f>+[1]Total!BM19</f>
        <v>565</v>
      </c>
      <c r="BN19" s="75">
        <f>+[1]Total!BN19</f>
        <v>16997</v>
      </c>
      <c r="BO19" s="75">
        <f>+[1]Total!BO19</f>
        <v>88908</v>
      </c>
      <c r="BP19" s="75">
        <f>+[1]Total!BP19</f>
        <v>6531</v>
      </c>
      <c r="BQ19" s="75">
        <f>+[1]Total!BQ19</f>
        <v>635</v>
      </c>
      <c r="BR19" s="75">
        <f>+[1]Total!BR19</f>
        <v>17531</v>
      </c>
      <c r="BS19" s="75">
        <f>+[1]Total!BS19</f>
        <v>97124</v>
      </c>
      <c r="BT19" s="75">
        <f>+[1]Total!BT19</f>
        <v>8441</v>
      </c>
      <c r="BU19" s="75">
        <f>+[1]Total!BU19</f>
        <v>78</v>
      </c>
      <c r="BV19" s="75">
        <f>+[1]Total!BV19</f>
        <v>520</v>
      </c>
      <c r="BW19" s="75">
        <f>+[1]Total!BW19</f>
        <v>16812</v>
      </c>
      <c r="BX19" s="75">
        <f>+[1]Total!BX19</f>
        <v>88910</v>
      </c>
      <c r="BY19" s="75">
        <f>+[1]Total!BY19</f>
        <v>6579</v>
      </c>
      <c r="BZ19" s="75">
        <f>+[1]Total!BZ19</f>
        <v>584</v>
      </c>
      <c r="CA19" s="75">
        <f>+[1]Total!CA19</f>
        <v>17468</v>
      </c>
      <c r="CB19" s="75">
        <f>+[1]Total!CB19</f>
        <v>97183</v>
      </c>
      <c r="CC19" s="75">
        <f>+[1]Total!CC19</f>
        <v>8447</v>
      </c>
      <c r="CD19" s="75">
        <f>+[1]Total!CD19</f>
        <v>75</v>
      </c>
      <c r="CE19" s="75">
        <f>+[1]Total!CE19</f>
        <v>540</v>
      </c>
      <c r="CF19" s="75">
        <f>+[1]Total!CF19</f>
        <v>17026</v>
      </c>
      <c r="CG19" s="75">
        <f>+[1]Total!CG19</f>
        <v>90396</v>
      </c>
      <c r="CH19" s="75">
        <f>+[1]Total!CH19</f>
        <v>6642</v>
      </c>
      <c r="CI19" s="75">
        <f>+[1]Total!CI19</f>
        <v>551</v>
      </c>
      <c r="CJ19" s="75">
        <f>+[1]Total!CJ19</f>
        <v>17774</v>
      </c>
      <c r="CK19" s="75">
        <f>+[1]Total!CK19</f>
        <v>98970</v>
      </c>
      <c r="CL19" s="75">
        <f>+[1]Total!CL19</f>
        <v>8643</v>
      </c>
      <c r="CM19" s="75">
        <f>+[1]Total!CM19</f>
        <v>81</v>
      </c>
      <c r="CN19" s="75">
        <f>+[1]Total!CN19</f>
        <v>573</v>
      </c>
      <c r="CO19" s="75">
        <f>+[1]Total!CO19</f>
        <v>17609</v>
      </c>
      <c r="CP19" s="75">
        <f>+[1]Total!CP19</f>
        <v>89743</v>
      </c>
      <c r="CQ19" s="75">
        <f>+[1]Total!CQ19</f>
        <v>6861</v>
      </c>
      <c r="CR19" s="75">
        <f>+[1]Total!CR19</f>
        <v>558</v>
      </c>
      <c r="CS19" s="75">
        <f>+[1]Total!CS19</f>
        <v>18444</v>
      </c>
      <c r="CT19" s="75">
        <f>+[1]Total!CT19</f>
        <v>106098</v>
      </c>
      <c r="CU19" s="75">
        <f>+[1]Total!CU19</f>
        <v>9297</v>
      </c>
      <c r="CV19" s="75">
        <f>+[1]Total!CV19</f>
        <v>28</v>
      </c>
      <c r="CW19" s="75">
        <f>+[1]Total!CW19</f>
        <v>597</v>
      </c>
      <c r="CX19" s="75">
        <f>+[1]Total!CX19</f>
        <v>18891</v>
      </c>
      <c r="CY19" s="75">
        <f>+[1]Total!CY19</f>
        <v>100265</v>
      </c>
      <c r="CZ19" s="75">
        <f>+[1]Total!CZ19</f>
        <v>7182</v>
      </c>
      <c r="DA19" s="75">
        <f>+[1]Total!DA19</f>
        <v>618</v>
      </c>
      <c r="DB19" s="75">
        <f>+[1]Total!DB19</f>
        <v>19535</v>
      </c>
      <c r="DC19" s="75">
        <f>+[1]Total!DC19</f>
        <v>110107</v>
      </c>
      <c r="DD19" s="75">
        <f>+[1]Total!DD19</f>
        <v>9184</v>
      </c>
      <c r="DE19" s="75">
        <f>+[1]Total!DE19</f>
        <v>33</v>
      </c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</row>
    <row r="20" spans="1:177" x14ac:dyDescent="0.25">
      <c r="A20" s="74" t="s">
        <v>14</v>
      </c>
      <c r="B20" s="75">
        <f>+[1]Total!B20</f>
        <v>160</v>
      </c>
      <c r="C20" s="75">
        <f>+[1]Total!C20</f>
        <v>10761</v>
      </c>
      <c r="D20" s="75">
        <f>+[1]Total!D20</f>
        <v>55112</v>
      </c>
      <c r="E20" s="75">
        <f>+[1]Total!E20</f>
        <v>5111</v>
      </c>
      <c r="F20" s="75">
        <f>+[1]Total!F20</f>
        <v>200</v>
      </c>
      <c r="G20" s="75">
        <f>+[1]Total!G20</f>
        <v>11677</v>
      </c>
      <c r="H20" s="75">
        <f>+[1]Total!H20</f>
        <v>66113</v>
      </c>
      <c r="I20" s="75">
        <f>+[1]Total!I20</f>
        <v>7041</v>
      </c>
      <c r="J20" s="75">
        <f>+[1]Total!J20</f>
        <v>75</v>
      </c>
      <c r="K20" s="75">
        <f>+[1]Total!K20</f>
        <v>177</v>
      </c>
      <c r="L20" s="75">
        <f>+[1]Total!L20</f>
        <v>10572</v>
      </c>
      <c r="M20" s="75">
        <f>+[1]Total!M20</f>
        <v>53775</v>
      </c>
      <c r="N20" s="75">
        <f>+[1]Total!N20</f>
        <v>5002</v>
      </c>
      <c r="O20" s="75">
        <f>+[1]Total!O20</f>
        <v>179</v>
      </c>
      <c r="P20" s="75">
        <f>+[1]Total!P20</f>
        <v>11431</v>
      </c>
      <c r="Q20" s="75">
        <f>+[1]Total!Q20</f>
        <v>65007</v>
      </c>
      <c r="R20" s="75">
        <f>+[1]Total!R20</f>
        <v>6974</v>
      </c>
      <c r="S20" s="75">
        <f>+[1]Total!S20</f>
        <v>69</v>
      </c>
      <c r="T20" s="75">
        <f>+[1]Total!T20</f>
        <v>160</v>
      </c>
      <c r="U20" s="75">
        <f>+[1]Total!U20</f>
        <v>10495</v>
      </c>
      <c r="V20" s="75">
        <f>+[1]Total!V20</f>
        <v>54401</v>
      </c>
      <c r="W20" s="75">
        <f>+[1]Total!W20</f>
        <v>5907</v>
      </c>
      <c r="X20" s="75">
        <f>+[1]Total!X20</f>
        <v>178</v>
      </c>
      <c r="Y20" s="75">
        <f>+[1]Total!Y20</f>
        <v>11188</v>
      </c>
      <c r="Z20" s="75">
        <f>+[1]Total!Z20</f>
        <v>65588</v>
      </c>
      <c r="AA20" s="75">
        <f>+[1]Total!AA20</f>
        <v>9470</v>
      </c>
      <c r="AB20" s="75">
        <f>+[1]Total!AB20</f>
        <v>70</v>
      </c>
      <c r="AC20" s="75">
        <f>+[1]Total!AC20</f>
        <v>215</v>
      </c>
      <c r="AD20" s="75">
        <f>+[1]Total!AD20</f>
        <v>10530</v>
      </c>
      <c r="AE20" s="75">
        <f>+[1]Total!AE20</f>
        <v>54878</v>
      </c>
      <c r="AF20" s="75">
        <f>+[1]Total!AF20</f>
        <v>5979</v>
      </c>
      <c r="AG20" s="75">
        <f>+[1]Total!AG20</f>
        <v>198</v>
      </c>
      <c r="AH20" s="75">
        <f>+[1]Total!AH20</f>
        <v>11219</v>
      </c>
      <c r="AI20" s="75">
        <f>+[1]Total!AI20</f>
        <v>65913</v>
      </c>
      <c r="AJ20" s="75">
        <f>+[1]Total!AJ20</f>
        <v>9582</v>
      </c>
      <c r="AK20" s="75">
        <f>+[1]Total!AK20</f>
        <v>73</v>
      </c>
      <c r="AL20" s="75">
        <f>+[1]Total!AL20</f>
        <v>266</v>
      </c>
      <c r="AM20" s="75">
        <f>+[1]Total!AM20</f>
        <v>11296</v>
      </c>
      <c r="AN20" s="75">
        <f>+[1]Total!AN20</f>
        <v>58063</v>
      </c>
      <c r="AO20" s="75">
        <f>+[1]Total!AO20</f>
        <v>6181</v>
      </c>
      <c r="AP20" s="75">
        <f>+[1]Total!AP20</f>
        <v>248</v>
      </c>
      <c r="AQ20" s="75">
        <f>+[1]Total!AQ20</f>
        <v>12008</v>
      </c>
      <c r="AR20" s="75">
        <f>+[1]Total!AR20</f>
        <v>69781</v>
      </c>
      <c r="AS20" s="75">
        <f>+[1]Total!AS20</f>
        <v>9957</v>
      </c>
      <c r="AT20" s="75">
        <f>+[1]Total!AT20</f>
        <v>78</v>
      </c>
      <c r="AU20" s="75">
        <f>+[1]Total!AU20</f>
        <v>323</v>
      </c>
      <c r="AV20" s="75">
        <f>+[1]Total!AV20</f>
        <v>12499</v>
      </c>
      <c r="AW20" s="75">
        <f>+[1]Total!AW20</f>
        <v>65815</v>
      </c>
      <c r="AX20" s="75">
        <f>+[1]Total!AX20</f>
        <v>6778</v>
      </c>
      <c r="AY20" s="75">
        <f>+[1]Total!AY20</f>
        <v>316</v>
      </c>
      <c r="AZ20" s="75">
        <f>+[1]Total!AZ20</f>
        <v>13135</v>
      </c>
      <c r="BA20" s="75">
        <f>+[1]Total!BA20</f>
        <v>78440</v>
      </c>
      <c r="BB20" s="75">
        <f>+[1]Total!BB20</f>
        <v>10911</v>
      </c>
      <c r="BC20" s="75">
        <f>+[1]Total!BC20</f>
        <v>91</v>
      </c>
      <c r="BD20" s="75">
        <f>+[1]Total!BD20</f>
        <v>345</v>
      </c>
      <c r="BE20" s="75">
        <f>+[1]Total!BE20</f>
        <v>12688</v>
      </c>
      <c r="BF20" s="75">
        <f>+[1]Total!BF20</f>
        <v>66454</v>
      </c>
      <c r="BG20" s="75">
        <f>+[1]Total!BG20</f>
        <v>6867</v>
      </c>
      <c r="BH20" s="75">
        <f>+[1]Total!BH20</f>
        <v>325</v>
      </c>
      <c r="BI20" s="75">
        <f>+[1]Total!BI20</f>
        <v>13571</v>
      </c>
      <c r="BJ20" s="75">
        <f>+[1]Total!BJ20</f>
        <v>79232</v>
      </c>
      <c r="BK20" s="75">
        <f>+[1]Total!BK20</f>
        <v>11020</v>
      </c>
      <c r="BL20" s="75">
        <f>+[1]Total!BL20</f>
        <v>94</v>
      </c>
      <c r="BM20" s="75">
        <f>+[1]Total!BM20</f>
        <v>359</v>
      </c>
      <c r="BN20" s="75">
        <f>+[1]Total!BN20</f>
        <v>13033</v>
      </c>
      <c r="BO20" s="75">
        <f>+[1]Total!BO20</f>
        <v>68167</v>
      </c>
      <c r="BP20" s="75">
        <f>+[1]Total!BP20</f>
        <v>7013</v>
      </c>
      <c r="BQ20" s="75">
        <f>+[1]Total!BQ20</f>
        <v>323</v>
      </c>
      <c r="BR20" s="75">
        <f>+[1]Total!BR20</f>
        <v>13808</v>
      </c>
      <c r="BS20" s="75">
        <f>+[1]Total!BS20</f>
        <v>80641</v>
      </c>
      <c r="BT20" s="75">
        <f>+[1]Total!BT20</f>
        <v>11311</v>
      </c>
      <c r="BU20" s="75">
        <f>+[1]Total!BU20</f>
        <v>95</v>
      </c>
      <c r="BV20" s="75">
        <f>+[1]Total!BV20</f>
        <v>339</v>
      </c>
      <c r="BW20" s="75">
        <f>+[1]Total!BW20</f>
        <v>13102</v>
      </c>
      <c r="BX20" s="75">
        <f>+[1]Total!BX20</f>
        <v>68940</v>
      </c>
      <c r="BY20" s="75">
        <f>+[1]Total!BY20</f>
        <v>7117</v>
      </c>
      <c r="BZ20" s="75">
        <f>+[1]Total!BZ20</f>
        <v>311</v>
      </c>
      <c r="CA20" s="75">
        <f>+[1]Total!CA20</f>
        <v>13842</v>
      </c>
      <c r="CB20" s="75">
        <f>+[1]Total!CB20</f>
        <v>82096</v>
      </c>
      <c r="CC20" s="75">
        <f>+[1]Total!CC20</f>
        <v>11458</v>
      </c>
      <c r="CD20" s="75">
        <f>+[1]Total!CD20</f>
        <v>95</v>
      </c>
      <c r="CE20" s="75">
        <f>+[1]Total!CE20</f>
        <v>343</v>
      </c>
      <c r="CF20" s="75">
        <f>+[1]Total!CF20</f>
        <v>13671</v>
      </c>
      <c r="CG20" s="75">
        <f>+[1]Total!CG20</f>
        <v>71616</v>
      </c>
      <c r="CH20" s="75">
        <f>+[1]Total!CH20</f>
        <v>7389</v>
      </c>
      <c r="CI20" s="75">
        <f>+[1]Total!CI20</f>
        <v>304</v>
      </c>
      <c r="CJ20" s="75">
        <f>+[1]Total!CJ20</f>
        <v>14560</v>
      </c>
      <c r="CK20" s="75">
        <f>+[1]Total!CK20</f>
        <v>86472</v>
      </c>
      <c r="CL20" s="75">
        <f>+[1]Total!CL20</f>
        <v>11959</v>
      </c>
      <c r="CM20" s="75">
        <f>+[1]Total!CM20</f>
        <v>94</v>
      </c>
      <c r="CN20" s="75">
        <f>+[1]Total!CN20</f>
        <v>356</v>
      </c>
      <c r="CO20" s="75">
        <f>+[1]Total!CO20</f>
        <v>14140</v>
      </c>
      <c r="CP20" s="75">
        <f>+[1]Total!CP20</f>
        <v>71783</v>
      </c>
      <c r="CQ20" s="75">
        <f>+[1]Total!CQ20</f>
        <v>7491</v>
      </c>
      <c r="CR20" s="75">
        <f>+[1]Total!CR20</f>
        <v>322</v>
      </c>
      <c r="CS20" s="75">
        <f>+[1]Total!CS20</f>
        <v>15180</v>
      </c>
      <c r="CT20" s="75">
        <f>+[1]Total!CT20</f>
        <v>91862</v>
      </c>
      <c r="CU20" s="75">
        <f>+[1]Total!CU20</f>
        <v>12425</v>
      </c>
      <c r="CV20" s="75">
        <f>+[1]Total!CV20</f>
        <v>67</v>
      </c>
      <c r="CW20" s="75">
        <f>+[1]Total!CW20</f>
        <v>370</v>
      </c>
      <c r="CX20" s="75">
        <f>+[1]Total!CX20</f>
        <v>15621</v>
      </c>
      <c r="CY20" s="75">
        <f>+[1]Total!CY20</f>
        <v>81353</v>
      </c>
      <c r="CZ20" s="75">
        <f>+[1]Total!CZ20</f>
        <v>7978</v>
      </c>
      <c r="DA20" s="75">
        <f>+[1]Total!DA20</f>
        <v>369</v>
      </c>
      <c r="DB20" s="75">
        <f>+[1]Total!DB20</f>
        <v>16364</v>
      </c>
      <c r="DC20" s="75">
        <f>+[1]Total!DC20</f>
        <v>96749</v>
      </c>
      <c r="DD20" s="75">
        <f>+[1]Total!DD20</f>
        <v>12554</v>
      </c>
      <c r="DE20" s="75">
        <f>+[1]Total!DE20</f>
        <v>67</v>
      </c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</row>
    <row r="21" spans="1:177" x14ac:dyDescent="0.25">
      <c r="A21" s="74" t="s">
        <v>15</v>
      </c>
      <c r="B21" s="75">
        <f>+[1]Total!B21</f>
        <v>26</v>
      </c>
      <c r="C21" s="75">
        <f>+[1]Total!C21</f>
        <v>1814</v>
      </c>
      <c r="D21" s="75">
        <f>+[1]Total!D21</f>
        <v>5685</v>
      </c>
      <c r="E21" s="75">
        <f>+[1]Total!E21</f>
        <v>347</v>
      </c>
      <c r="F21" s="75">
        <f>+[1]Total!F21</f>
        <v>37</v>
      </c>
      <c r="G21" s="75">
        <f>+[1]Total!G21</f>
        <v>1829</v>
      </c>
      <c r="H21" s="75">
        <f>+[1]Total!H21</f>
        <v>5907</v>
      </c>
      <c r="I21" s="75">
        <f>+[1]Total!I21</f>
        <v>500</v>
      </c>
      <c r="J21" s="75">
        <f>+[1]Total!J21</f>
        <v>0</v>
      </c>
      <c r="K21" s="75">
        <f>+[1]Total!K21</f>
        <v>16</v>
      </c>
      <c r="L21" s="75">
        <f>+[1]Total!L21</f>
        <v>1818</v>
      </c>
      <c r="M21" s="75">
        <f>+[1]Total!M21</f>
        <v>5760</v>
      </c>
      <c r="N21" s="75">
        <f>+[1]Total!N21</f>
        <v>344</v>
      </c>
      <c r="O21" s="75">
        <f>+[1]Total!O21</f>
        <v>37</v>
      </c>
      <c r="P21" s="75">
        <f>+[1]Total!P21</f>
        <v>1869</v>
      </c>
      <c r="Q21" s="75">
        <f>+[1]Total!Q21</f>
        <v>6027</v>
      </c>
      <c r="R21" s="75">
        <f>+[1]Total!R21</f>
        <v>502</v>
      </c>
      <c r="S21" s="75">
        <f>+[1]Total!S21</f>
        <v>0</v>
      </c>
      <c r="T21" s="75">
        <f>+[1]Total!T21</f>
        <v>13</v>
      </c>
      <c r="U21" s="75">
        <f>+[1]Total!U21</f>
        <v>1799</v>
      </c>
      <c r="V21" s="75">
        <f>+[1]Total!V21</f>
        <v>5881</v>
      </c>
      <c r="W21" s="75">
        <f>+[1]Total!W21</f>
        <v>346</v>
      </c>
      <c r="X21" s="75">
        <f>+[1]Total!X21</f>
        <v>32</v>
      </c>
      <c r="Y21" s="75">
        <f>+[1]Total!Y21</f>
        <v>1926</v>
      </c>
      <c r="Z21" s="75">
        <f>+[1]Total!Z21</f>
        <v>6096</v>
      </c>
      <c r="AA21" s="75">
        <f>+[1]Total!AA21</f>
        <v>510</v>
      </c>
      <c r="AB21" s="75">
        <f>+[1]Total!AB21</f>
        <v>0</v>
      </c>
      <c r="AC21" s="75">
        <f>+[1]Total!AC21</f>
        <v>15</v>
      </c>
      <c r="AD21" s="75">
        <f>+[1]Total!AD21</f>
        <v>1769</v>
      </c>
      <c r="AE21" s="75">
        <f>+[1]Total!AE21</f>
        <v>6051</v>
      </c>
      <c r="AF21" s="75">
        <f>+[1]Total!AF21</f>
        <v>346</v>
      </c>
      <c r="AG21" s="75">
        <f>+[1]Total!AG21</f>
        <v>32</v>
      </c>
      <c r="AH21" s="75">
        <f>+[1]Total!AH21</f>
        <v>1923</v>
      </c>
      <c r="AI21" s="75">
        <f>+[1]Total!AI21</f>
        <v>6144</v>
      </c>
      <c r="AJ21" s="75">
        <f>+[1]Total!AJ21</f>
        <v>546</v>
      </c>
      <c r="AK21" s="75">
        <f>+[1]Total!AK21</f>
        <v>1</v>
      </c>
      <c r="AL21" s="75">
        <f>+[1]Total!AL21</f>
        <v>16</v>
      </c>
      <c r="AM21" s="75">
        <f>+[1]Total!AM21</f>
        <v>1802</v>
      </c>
      <c r="AN21" s="75">
        <f>+[1]Total!AN21</f>
        <v>6223</v>
      </c>
      <c r="AO21" s="75">
        <f>+[1]Total!AO21</f>
        <v>364</v>
      </c>
      <c r="AP21" s="75">
        <f>+[1]Total!AP21</f>
        <v>32</v>
      </c>
      <c r="AQ21" s="75">
        <f>+[1]Total!AQ21</f>
        <v>1962</v>
      </c>
      <c r="AR21" s="75">
        <f>+[1]Total!AR21</f>
        <v>6353</v>
      </c>
      <c r="AS21" s="75">
        <f>+[1]Total!AS21</f>
        <v>543</v>
      </c>
      <c r="AT21" s="75">
        <f>+[1]Total!AT21</f>
        <v>1</v>
      </c>
      <c r="AU21" s="75">
        <f>+[1]Total!AU21</f>
        <v>14</v>
      </c>
      <c r="AV21" s="75">
        <f>+[1]Total!AV21</f>
        <v>1891</v>
      </c>
      <c r="AW21" s="75">
        <f>+[1]Total!AW21</f>
        <v>6631</v>
      </c>
      <c r="AX21" s="75">
        <f>+[1]Total!AX21</f>
        <v>395</v>
      </c>
      <c r="AY21" s="75">
        <f>+[1]Total!AY21</f>
        <v>28</v>
      </c>
      <c r="AZ21" s="75">
        <f>+[1]Total!AZ21</f>
        <v>2041</v>
      </c>
      <c r="BA21" s="75">
        <f>+[1]Total!BA21</f>
        <v>6672</v>
      </c>
      <c r="BB21" s="75">
        <f>+[1]Total!BB21</f>
        <v>568</v>
      </c>
      <c r="BC21" s="75">
        <f>+[1]Total!BC21</f>
        <v>1</v>
      </c>
      <c r="BD21" s="75">
        <f>+[1]Total!BD21</f>
        <v>20</v>
      </c>
      <c r="BE21" s="75">
        <f>+[1]Total!BE21</f>
        <v>2047</v>
      </c>
      <c r="BF21" s="75">
        <f>+[1]Total!BF21</f>
        <v>6922</v>
      </c>
      <c r="BG21" s="75">
        <f>+[1]Total!BG21</f>
        <v>405</v>
      </c>
      <c r="BH21" s="75">
        <f>+[1]Total!BH21</f>
        <v>38</v>
      </c>
      <c r="BI21" s="75">
        <f>+[1]Total!BI21</f>
        <v>2156</v>
      </c>
      <c r="BJ21" s="75">
        <f>+[1]Total!BJ21</f>
        <v>7042</v>
      </c>
      <c r="BK21" s="75">
        <f>+[1]Total!BK21</f>
        <v>590</v>
      </c>
      <c r="BL21" s="75">
        <f>+[1]Total!BL21</f>
        <v>8</v>
      </c>
      <c r="BM21" s="75">
        <f>+[1]Total!BM21</f>
        <v>23</v>
      </c>
      <c r="BN21" s="75">
        <f>+[1]Total!BN21</f>
        <v>2062</v>
      </c>
      <c r="BO21" s="75">
        <f>+[1]Total!BO21</f>
        <v>7161</v>
      </c>
      <c r="BP21" s="75">
        <f>+[1]Total!BP21</f>
        <v>420</v>
      </c>
      <c r="BQ21" s="75">
        <f>+[1]Total!BQ21</f>
        <v>44</v>
      </c>
      <c r="BR21" s="75">
        <f>+[1]Total!BR21</f>
        <v>2166</v>
      </c>
      <c r="BS21" s="75">
        <f>+[1]Total!BS21</f>
        <v>7134</v>
      </c>
      <c r="BT21" s="75">
        <f>+[1]Total!BT21</f>
        <v>591</v>
      </c>
      <c r="BU21" s="75">
        <f>+[1]Total!BU21</f>
        <v>6</v>
      </c>
      <c r="BV21" s="75">
        <f>+[1]Total!BV21</f>
        <v>22</v>
      </c>
      <c r="BW21" s="75">
        <f>+[1]Total!BW21</f>
        <v>2067</v>
      </c>
      <c r="BX21" s="75">
        <f>+[1]Total!BX21</f>
        <v>7234</v>
      </c>
      <c r="BY21" s="75">
        <f>+[1]Total!BY21</f>
        <v>416</v>
      </c>
      <c r="BZ21" s="75">
        <f>+[1]Total!BZ21</f>
        <v>46</v>
      </c>
      <c r="CA21" s="75">
        <f>+[1]Total!CA21</f>
        <v>2192</v>
      </c>
      <c r="CB21" s="75">
        <f>+[1]Total!CB21</f>
        <v>7219</v>
      </c>
      <c r="CC21" s="75">
        <f>+[1]Total!CC21</f>
        <v>616</v>
      </c>
      <c r="CD21" s="75">
        <f>+[1]Total!CD21</f>
        <v>4</v>
      </c>
      <c r="CE21" s="75">
        <f>+[1]Total!CE21</f>
        <v>26</v>
      </c>
      <c r="CF21" s="75">
        <f>+[1]Total!CF21</f>
        <v>2086</v>
      </c>
      <c r="CG21" s="75">
        <f>+[1]Total!CG21</f>
        <v>7443</v>
      </c>
      <c r="CH21" s="75">
        <f>+[1]Total!CH21</f>
        <v>422</v>
      </c>
      <c r="CI21" s="75">
        <f>+[1]Total!CI21</f>
        <v>39</v>
      </c>
      <c r="CJ21" s="75">
        <f>+[1]Total!CJ21</f>
        <v>2239</v>
      </c>
      <c r="CK21" s="75">
        <f>+[1]Total!CK21</f>
        <v>7480</v>
      </c>
      <c r="CL21" s="75">
        <f>+[1]Total!CL21</f>
        <v>618</v>
      </c>
      <c r="CM21" s="75">
        <f>+[1]Total!CM21</f>
        <v>6</v>
      </c>
      <c r="CN21" s="75">
        <f>+[1]Total!CN21</f>
        <v>23</v>
      </c>
      <c r="CO21" s="75">
        <f>+[1]Total!CO21</f>
        <v>2086</v>
      </c>
      <c r="CP21" s="75">
        <f>+[1]Total!CP21</f>
        <v>7566</v>
      </c>
      <c r="CQ21" s="75">
        <f>+[1]Total!CQ21</f>
        <v>433</v>
      </c>
      <c r="CR21" s="75">
        <f>+[1]Total!CR21</f>
        <v>38</v>
      </c>
      <c r="CS21" s="75">
        <f>+[1]Total!CS21</f>
        <v>2277</v>
      </c>
      <c r="CT21" s="75">
        <f>+[1]Total!CT21</f>
        <v>7725</v>
      </c>
      <c r="CU21" s="75">
        <f>+[1]Total!CU21</f>
        <v>626</v>
      </c>
      <c r="CV21" s="75">
        <f>+[1]Total!CV21</f>
        <v>3</v>
      </c>
      <c r="CW21" s="75">
        <f>+[1]Total!CW21</f>
        <v>21</v>
      </c>
      <c r="CX21" s="75">
        <f>+[1]Total!CX21</f>
        <v>2085</v>
      </c>
      <c r="CY21" s="75">
        <f>+[1]Total!CY21</f>
        <v>7849</v>
      </c>
      <c r="CZ21" s="75">
        <f>+[1]Total!CZ21</f>
        <v>448</v>
      </c>
      <c r="DA21" s="75">
        <f>+[1]Total!DA21</f>
        <v>34</v>
      </c>
      <c r="DB21" s="75">
        <f>+[1]Total!DB21</f>
        <v>2305</v>
      </c>
      <c r="DC21" s="75">
        <f>+[1]Total!DC21</f>
        <v>7928</v>
      </c>
      <c r="DD21" s="75">
        <f>+[1]Total!DD21</f>
        <v>624</v>
      </c>
      <c r="DE21" s="75">
        <f>+[1]Total!DE21</f>
        <v>3</v>
      </c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</row>
    <row r="22" spans="1:177" x14ac:dyDescent="0.25">
      <c r="A22" s="74" t="s">
        <v>16</v>
      </c>
      <c r="B22" s="75">
        <f>+[1]Total!B22</f>
        <v>8</v>
      </c>
      <c r="C22" s="75">
        <f>+[1]Total!C22</f>
        <v>689</v>
      </c>
      <c r="D22" s="75">
        <f>+[1]Total!D22</f>
        <v>3914</v>
      </c>
      <c r="E22" s="75">
        <f>+[1]Total!E22</f>
        <v>285</v>
      </c>
      <c r="F22" s="75">
        <f>+[1]Total!F22</f>
        <v>6</v>
      </c>
      <c r="G22" s="75">
        <f>+[1]Total!G22</f>
        <v>675</v>
      </c>
      <c r="H22" s="75">
        <f>+[1]Total!H22</f>
        <v>3481</v>
      </c>
      <c r="I22" s="75">
        <f>+[1]Total!I22</f>
        <v>282</v>
      </c>
      <c r="J22" s="75">
        <f>+[1]Total!J22</f>
        <v>1</v>
      </c>
      <c r="K22" s="75">
        <f>+[1]Total!K22</f>
        <v>6</v>
      </c>
      <c r="L22" s="75">
        <f>+[1]Total!L22</f>
        <v>676</v>
      </c>
      <c r="M22" s="75">
        <f>+[1]Total!M22</f>
        <v>3941</v>
      </c>
      <c r="N22" s="75">
        <f>+[1]Total!N22</f>
        <v>281</v>
      </c>
      <c r="O22" s="75">
        <f>+[1]Total!O22</f>
        <v>7</v>
      </c>
      <c r="P22" s="75">
        <f>+[1]Total!P22</f>
        <v>667</v>
      </c>
      <c r="Q22" s="75">
        <f>+[1]Total!Q22</f>
        <v>3421</v>
      </c>
      <c r="R22" s="75">
        <f>+[1]Total!R22</f>
        <v>265</v>
      </c>
      <c r="S22" s="75">
        <f>+[1]Total!S22</f>
        <v>1</v>
      </c>
      <c r="T22" s="75">
        <f>+[1]Total!T22</f>
        <v>3</v>
      </c>
      <c r="U22" s="75">
        <f>+[1]Total!U22</f>
        <v>669</v>
      </c>
      <c r="V22" s="75">
        <f>+[1]Total!V22</f>
        <v>3986</v>
      </c>
      <c r="W22" s="75">
        <f>+[1]Total!W22</f>
        <v>285</v>
      </c>
      <c r="X22" s="75">
        <f>+[1]Total!X22</f>
        <v>7</v>
      </c>
      <c r="Y22" s="75">
        <f>+[1]Total!Y22</f>
        <v>674</v>
      </c>
      <c r="Z22" s="75">
        <f>+[1]Total!Z22</f>
        <v>3500</v>
      </c>
      <c r="AA22" s="75">
        <f>+[1]Total!AA22</f>
        <v>286</v>
      </c>
      <c r="AB22" s="75">
        <f>+[1]Total!AB22</f>
        <v>1</v>
      </c>
      <c r="AC22" s="75">
        <f>+[1]Total!AC22</f>
        <v>4</v>
      </c>
      <c r="AD22" s="75">
        <f>+[1]Total!AD22</f>
        <v>639</v>
      </c>
      <c r="AE22" s="75">
        <f>+[1]Total!AE22</f>
        <v>4039</v>
      </c>
      <c r="AF22" s="75">
        <f>+[1]Total!AF22</f>
        <v>300</v>
      </c>
      <c r="AG22" s="75">
        <f>+[1]Total!AG22</f>
        <v>9</v>
      </c>
      <c r="AH22" s="75">
        <f>+[1]Total!AH22</f>
        <v>692</v>
      </c>
      <c r="AI22" s="75">
        <f>+[1]Total!AI22</f>
        <v>3506</v>
      </c>
      <c r="AJ22" s="75">
        <f>+[1]Total!AJ22</f>
        <v>313</v>
      </c>
      <c r="AK22" s="75">
        <f>+[1]Total!AK22</f>
        <v>0</v>
      </c>
      <c r="AL22" s="75">
        <f>+[1]Total!AL22</f>
        <v>2</v>
      </c>
      <c r="AM22" s="75">
        <f>+[1]Total!AM22</f>
        <v>693</v>
      </c>
      <c r="AN22" s="75">
        <f>+[1]Total!AN22</f>
        <v>4309</v>
      </c>
      <c r="AO22" s="75">
        <f>+[1]Total!AO22</f>
        <v>299</v>
      </c>
      <c r="AP22" s="75">
        <f>+[1]Total!AP22</f>
        <v>10</v>
      </c>
      <c r="AQ22" s="75">
        <f>+[1]Total!AQ22</f>
        <v>735</v>
      </c>
      <c r="AR22" s="75">
        <f>+[1]Total!AR22</f>
        <v>3728</v>
      </c>
      <c r="AS22" s="75">
        <f>+[1]Total!AS22</f>
        <v>329</v>
      </c>
      <c r="AT22" s="75">
        <f>+[1]Total!AT22</f>
        <v>1</v>
      </c>
      <c r="AU22" s="75">
        <f>+[1]Total!AU22</f>
        <v>4</v>
      </c>
      <c r="AV22" s="75">
        <f>+[1]Total!AV22</f>
        <v>761</v>
      </c>
      <c r="AW22" s="75">
        <f>+[1]Total!AW22</f>
        <v>4639</v>
      </c>
      <c r="AX22" s="75">
        <f>+[1]Total!AX22</f>
        <v>312</v>
      </c>
      <c r="AY22" s="75">
        <f>+[1]Total!AY22</f>
        <v>11</v>
      </c>
      <c r="AZ22" s="75">
        <f>+[1]Total!AZ22</f>
        <v>783</v>
      </c>
      <c r="BA22" s="75">
        <f>+[1]Total!BA22</f>
        <v>4062</v>
      </c>
      <c r="BB22" s="75">
        <f>+[1]Total!BB22</f>
        <v>345</v>
      </c>
      <c r="BC22" s="75">
        <f>+[1]Total!BC22</f>
        <v>1</v>
      </c>
      <c r="BD22" s="75">
        <f>+[1]Total!BD22</f>
        <v>2</v>
      </c>
      <c r="BE22" s="75">
        <f>+[1]Total!BE22</f>
        <v>748</v>
      </c>
      <c r="BF22" s="75">
        <f>+[1]Total!BF22</f>
        <v>4763</v>
      </c>
      <c r="BG22" s="75">
        <f>+[1]Total!BG22</f>
        <v>321</v>
      </c>
      <c r="BH22" s="75">
        <f>+[1]Total!BH22</f>
        <v>12</v>
      </c>
      <c r="BI22" s="75">
        <f>+[1]Total!BI22</f>
        <v>782</v>
      </c>
      <c r="BJ22" s="75">
        <f>+[1]Total!BJ22</f>
        <v>4150</v>
      </c>
      <c r="BK22" s="75">
        <f>+[1]Total!BK22</f>
        <v>372</v>
      </c>
      <c r="BL22" s="75">
        <f>+[1]Total!BL22</f>
        <v>2</v>
      </c>
      <c r="BM22" s="75">
        <f>+[1]Total!BM22</f>
        <v>2</v>
      </c>
      <c r="BN22" s="75">
        <f>+[1]Total!BN22</f>
        <v>773</v>
      </c>
      <c r="BO22" s="75">
        <f>+[1]Total!BO22</f>
        <v>4959</v>
      </c>
      <c r="BP22" s="75">
        <f>+[1]Total!BP22</f>
        <v>341</v>
      </c>
      <c r="BQ22" s="75">
        <f>+[1]Total!BQ22</f>
        <v>14</v>
      </c>
      <c r="BR22" s="75">
        <f>+[1]Total!BR22</f>
        <v>800</v>
      </c>
      <c r="BS22" s="75">
        <f>+[1]Total!BS22</f>
        <v>4187</v>
      </c>
      <c r="BT22" s="75">
        <f>+[1]Total!BT22</f>
        <v>371</v>
      </c>
      <c r="BU22" s="75">
        <f>+[1]Total!BU22</f>
        <v>2</v>
      </c>
      <c r="BV22" s="75">
        <f>+[1]Total!BV22</f>
        <v>2</v>
      </c>
      <c r="BW22" s="75">
        <f>+[1]Total!BW22</f>
        <v>771</v>
      </c>
      <c r="BX22" s="75">
        <f>+[1]Total!BX22</f>
        <v>5058</v>
      </c>
      <c r="BY22" s="75">
        <f>+[1]Total!BY22</f>
        <v>349</v>
      </c>
      <c r="BZ22" s="75">
        <f>+[1]Total!BZ22</f>
        <v>11</v>
      </c>
      <c r="CA22" s="75">
        <f>+[1]Total!CA22</f>
        <v>824</v>
      </c>
      <c r="CB22" s="75">
        <f>+[1]Total!CB22</f>
        <v>4291</v>
      </c>
      <c r="CC22" s="75">
        <f>+[1]Total!CC22</f>
        <v>377</v>
      </c>
      <c r="CD22" s="75">
        <f>+[1]Total!CD22</f>
        <v>1</v>
      </c>
      <c r="CE22" s="75">
        <f>+[1]Total!CE22</f>
        <v>4</v>
      </c>
      <c r="CF22" s="75">
        <f>+[1]Total!CF22</f>
        <v>816</v>
      </c>
      <c r="CG22" s="75">
        <f>+[1]Total!CG22</f>
        <v>5132</v>
      </c>
      <c r="CH22" s="75">
        <f>+[1]Total!CH22</f>
        <v>353</v>
      </c>
      <c r="CI22" s="75">
        <f>+[1]Total!CI22</f>
        <v>8</v>
      </c>
      <c r="CJ22" s="75">
        <f>+[1]Total!CJ22</f>
        <v>866</v>
      </c>
      <c r="CK22" s="75">
        <f>+[1]Total!CK22</f>
        <v>4435</v>
      </c>
      <c r="CL22" s="75">
        <f>+[1]Total!CL22</f>
        <v>401</v>
      </c>
      <c r="CM22" s="75">
        <f>+[1]Total!CM22</f>
        <v>2</v>
      </c>
      <c r="CN22" s="75">
        <f>+[1]Total!CN22</f>
        <v>4</v>
      </c>
      <c r="CO22" s="75">
        <f>+[1]Total!CO22</f>
        <v>820</v>
      </c>
      <c r="CP22" s="75">
        <f>+[1]Total!CP22</f>
        <v>5188</v>
      </c>
      <c r="CQ22" s="75">
        <f>+[1]Total!CQ22</f>
        <v>354</v>
      </c>
      <c r="CR22" s="75">
        <f>+[1]Total!CR22</f>
        <v>10</v>
      </c>
      <c r="CS22" s="75">
        <f>+[1]Total!CS22</f>
        <v>892</v>
      </c>
      <c r="CT22" s="75">
        <f>+[1]Total!CT22</f>
        <v>4615</v>
      </c>
      <c r="CU22" s="75">
        <f>+[1]Total!CU22</f>
        <v>422</v>
      </c>
      <c r="CV22" s="75">
        <f>+[1]Total!CV22</f>
        <v>0</v>
      </c>
      <c r="CW22" s="75">
        <f>+[1]Total!CW22</f>
        <v>4</v>
      </c>
      <c r="CX22" s="75">
        <f>+[1]Total!CX22</f>
        <v>840</v>
      </c>
      <c r="CY22" s="75">
        <f>+[1]Total!CY22</f>
        <v>5464</v>
      </c>
      <c r="CZ22" s="75">
        <f>+[1]Total!CZ22</f>
        <v>363</v>
      </c>
      <c r="DA22" s="75">
        <f>+[1]Total!DA22</f>
        <v>12</v>
      </c>
      <c r="DB22" s="75">
        <f>+[1]Total!DB22</f>
        <v>947</v>
      </c>
      <c r="DC22" s="75">
        <f>+[1]Total!DC22</f>
        <v>4723</v>
      </c>
      <c r="DD22" s="75">
        <f>+[1]Total!DD22</f>
        <v>427</v>
      </c>
      <c r="DE22" s="75">
        <f>+[1]Total!DE22</f>
        <v>0</v>
      </c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</row>
    <row r="23" spans="1:177" x14ac:dyDescent="0.25">
      <c r="A23" s="74" t="s">
        <v>17</v>
      </c>
      <c r="B23" s="75">
        <f>+[1]Total!B23</f>
        <v>155</v>
      </c>
      <c r="C23" s="75">
        <f>+[1]Total!C23</f>
        <v>11228</v>
      </c>
      <c r="D23" s="75">
        <f>+[1]Total!D23</f>
        <v>58381</v>
      </c>
      <c r="E23" s="75">
        <f>+[1]Total!E23</f>
        <v>5194</v>
      </c>
      <c r="F23" s="75">
        <f>+[1]Total!F23</f>
        <v>206</v>
      </c>
      <c r="G23" s="75">
        <f>+[1]Total!G23</f>
        <v>12728</v>
      </c>
      <c r="H23" s="75">
        <f>+[1]Total!H23</f>
        <v>69210</v>
      </c>
      <c r="I23" s="75">
        <f>+[1]Total!I23</f>
        <v>7177</v>
      </c>
      <c r="J23" s="75">
        <f>+[1]Total!J23</f>
        <v>36</v>
      </c>
      <c r="K23" s="75">
        <f>+[1]Total!K23</f>
        <v>199</v>
      </c>
      <c r="L23" s="75">
        <f>+[1]Total!L23</f>
        <v>11401</v>
      </c>
      <c r="M23" s="75">
        <f>+[1]Total!M23</f>
        <v>57497</v>
      </c>
      <c r="N23" s="75">
        <f>+[1]Total!N23</f>
        <v>5154</v>
      </c>
      <c r="O23" s="75">
        <f>+[1]Total!O23</f>
        <v>231</v>
      </c>
      <c r="P23" s="75">
        <f>+[1]Total!P23</f>
        <v>12913</v>
      </c>
      <c r="Q23" s="75">
        <f>+[1]Total!Q23</f>
        <v>69136</v>
      </c>
      <c r="R23" s="75">
        <f>+[1]Total!R23</f>
        <v>7103</v>
      </c>
      <c r="S23" s="75">
        <f>+[1]Total!S23</f>
        <v>33</v>
      </c>
      <c r="T23" s="75">
        <f>+[1]Total!T23</f>
        <v>203</v>
      </c>
      <c r="U23" s="75">
        <f>+[1]Total!U23</f>
        <v>11559</v>
      </c>
      <c r="V23" s="75">
        <f>+[1]Total!V23</f>
        <v>58699</v>
      </c>
      <c r="W23" s="75">
        <f>+[1]Total!W23</f>
        <v>5374</v>
      </c>
      <c r="X23" s="75">
        <f>+[1]Total!X23</f>
        <v>249</v>
      </c>
      <c r="Y23" s="75">
        <f>+[1]Total!Y23</f>
        <v>13099</v>
      </c>
      <c r="Z23" s="75">
        <f>+[1]Total!Z23</f>
        <v>70489</v>
      </c>
      <c r="AA23" s="75">
        <f>+[1]Total!AA23</f>
        <v>7398</v>
      </c>
      <c r="AB23" s="75">
        <f>+[1]Total!AB23</f>
        <v>37</v>
      </c>
      <c r="AC23" s="75">
        <f>+[1]Total!AC23</f>
        <v>219</v>
      </c>
      <c r="AD23" s="75">
        <f>+[1]Total!AD23</f>
        <v>11619</v>
      </c>
      <c r="AE23" s="75">
        <f>+[1]Total!AE23</f>
        <v>59506</v>
      </c>
      <c r="AF23" s="75">
        <f>+[1]Total!AF23</f>
        <v>5470</v>
      </c>
      <c r="AG23" s="75">
        <f>+[1]Total!AG23</f>
        <v>271</v>
      </c>
      <c r="AH23" s="75">
        <f>+[1]Total!AH23</f>
        <v>13292</v>
      </c>
      <c r="AI23" s="75">
        <f>+[1]Total!AI23</f>
        <v>71580</v>
      </c>
      <c r="AJ23" s="75">
        <f>+[1]Total!AJ23</f>
        <v>7651</v>
      </c>
      <c r="AK23" s="75">
        <f>+[1]Total!AK23</f>
        <v>39</v>
      </c>
      <c r="AL23" s="75">
        <f>+[1]Total!AL23</f>
        <v>272</v>
      </c>
      <c r="AM23" s="75">
        <f>+[1]Total!AM23</f>
        <v>12570</v>
      </c>
      <c r="AN23" s="75">
        <f>+[1]Total!AN23</f>
        <v>63186</v>
      </c>
      <c r="AO23" s="75">
        <f>+[1]Total!AO23</f>
        <v>5759</v>
      </c>
      <c r="AP23" s="75">
        <f>+[1]Total!AP23</f>
        <v>324</v>
      </c>
      <c r="AQ23" s="75">
        <f>+[1]Total!AQ23</f>
        <v>14569</v>
      </c>
      <c r="AR23" s="75">
        <f>+[1]Total!AR23</f>
        <v>76911</v>
      </c>
      <c r="AS23" s="75">
        <f>+[1]Total!AS23</f>
        <v>8297</v>
      </c>
      <c r="AT23" s="75">
        <f>+[1]Total!AT23</f>
        <v>43</v>
      </c>
      <c r="AU23" s="75">
        <f>+[1]Total!AU23</f>
        <v>251</v>
      </c>
      <c r="AV23" s="75">
        <f>+[1]Total!AV23</f>
        <v>13316</v>
      </c>
      <c r="AW23" s="75">
        <f>+[1]Total!AW23</f>
        <v>67385</v>
      </c>
      <c r="AX23" s="75">
        <f>+[1]Total!AX23</f>
        <v>6149</v>
      </c>
      <c r="AY23" s="75">
        <f>+[1]Total!AY23</f>
        <v>316</v>
      </c>
      <c r="AZ23" s="75">
        <f>+[1]Total!AZ23</f>
        <v>15477</v>
      </c>
      <c r="BA23" s="75">
        <f>+[1]Total!BA23</f>
        <v>82013</v>
      </c>
      <c r="BB23" s="75">
        <f>+[1]Total!BB23</f>
        <v>8829</v>
      </c>
      <c r="BC23" s="75">
        <f>+[1]Total!BC23</f>
        <v>63</v>
      </c>
      <c r="BD23" s="75">
        <f>+[1]Total!BD23</f>
        <v>289</v>
      </c>
      <c r="BE23" s="75">
        <f>+[1]Total!BE23</f>
        <v>13676</v>
      </c>
      <c r="BF23" s="75">
        <f>+[1]Total!BF23</f>
        <v>68448</v>
      </c>
      <c r="BG23" s="75">
        <f>+[1]Total!BG23</f>
        <v>6227</v>
      </c>
      <c r="BH23" s="75">
        <f>+[1]Total!BH23</f>
        <v>363</v>
      </c>
      <c r="BI23" s="75">
        <f>+[1]Total!BI23</f>
        <v>15963</v>
      </c>
      <c r="BJ23" s="75">
        <f>+[1]Total!BJ23</f>
        <v>83796</v>
      </c>
      <c r="BK23" s="75">
        <f>+[1]Total!BK23</f>
        <v>9007</v>
      </c>
      <c r="BL23" s="75">
        <f>+[1]Total!BL23</f>
        <v>61</v>
      </c>
      <c r="BM23" s="75">
        <f>+[1]Total!BM23</f>
        <v>301</v>
      </c>
      <c r="BN23" s="75">
        <f>+[1]Total!BN23</f>
        <v>14199</v>
      </c>
      <c r="BO23" s="75">
        <f>+[1]Total!BO23</f>
        <v>70445</v>
      </c>
      <c r="BP23" s="75">
        <f>+[1]Total!BP23</f>
        <v>6474</v>
      </c>
      <c r="BQ23" s="75">
        <f>+[1]Total!BQ23</f>
        <v>423</v>
      </c>
      <c r="BR23" s="75">
        <f>+[1]Total!BR23</f>
        <v>16445</v>
      </c>
      <c r="BS23" s="75">
        <f>+[1]Total!BS23</f>
        <v>86345</v>
      </c>
      <c r="BT23" s="75">
        <f>+[1]Total!BT23</f>
        <v>9345</v>
      </c>
      <c r="BU23" s="75">
        <f>+[1]Total!BU23</f>
        <v>60</v>
      </c>
      <c r="BV23" s="75">
        <f>+[1]Total!BV23</f>
        <v>283</v>
      </c>
      <c r="BW23" s="75">
        <f>+[1]Total!BW23</f>
        <v>14178</v>
      </c>
      <c r="BX23" s="75">
        <f>+[1]Total!BX23</f>
        <v>71161</v>
      </c>
      <c r="BY23" s="75">
        <f>+[1]Total!BY23</f>
        <v>6589</v>
      </c>
      <c r="BZ23" s="75">
        <f>+[1]Total!BZ23</f>
        <v>365</v>
      </c>
      <c r="CA23" s="75">
        <f>+[1]Total!CA23</f>
        <v>16421</v>
      </c>
      <c r="CB23" s="75">
        <f>+[1]Total!CB23</f>
        <v>87272</v>
      </c>
      <c r="CC23" s="75">
        <f>+[1]Total!CC23</f>
        <v>9534</v>
      </c>
      <c r="CD23" s="75">
        <f>+[1]Total!CD23</f>
        <v>64</v>
      </c>
      <c r="CE23" s="75">
        <f>+[1]Total!CE23</f>
        <v>291</v>
      </c>
      <c r="CF23" s="75">
        <f>+[1]Total!CF23</f>
        <v>14177</v>
      </c>
      <c r="CG23" s="75">
        <f>+[1]Total!CG23</f>
        <v>71097</v>
      </c>
      <c r="CH23" s="75">
        <f>+[1]Total!CH23</f>
        <v>6698</v>
      </c>
      <c r="CI23" s="75">
        <f>+[1]Total!CI23</f>
        <v>347</v>
      </c>
      <c r="CJ23" s="75">
        <f>+[1]Total!CJ23</f>
        <v>16384</v>
      </c>
      <c r="CK23" s="75">
        <f>+[1]Total!CK23</f>
        <v>87100</v>
      </c>
      <c r="CL23" s="75">
        <f>+[1]Total!CL23</f>
        <v>9543</v>
      </c>
      <c r="CM23" s="75">
        <f>+[1]Total!CM23</f>
        <v>63</v>
      </c>
      <c r="CN23" s="75">
        <f>+[1]Total!CN23</f>
        <v>310</v>
      </c>
      <c r="CO23" s="75">
        <f>+[1]Total!CO23</f>
        <v>14536</v>
      </c>
      <c r="CP23" s="75">
        <f>+[1]Total!CP23</f>
        <v>70672</v>
      </c>
      <c r="CQ23" s="75">
        <f>+[1]Total!CQ23</f>
        <v>6709</v>
      </c>
      <c r="CR23" s="75">
        <f>+[1]Total!CR23</f>
        <v>359</v>
      </c>
      <c r="CS23" s="75">
        <f>+[1]Total!CS23</f>
        <v>17040</v>
      </c>
      <c r="CT23" s="75">
        <f>+[1]Total!CT23</f>
        <v>91055</v>
      </c>
      <c r="CU23" s="75">
        <f>+[1]Total!CU23</f>
        <v>9975</v>
      </c>
      <c r="CV23" s="75">
        <f>+[1]Total!CV23</f>
        <v>21</v>
      </c>
      <c r="CW23" s="75">
        <f>+[1]Total!CW23</f>
        <v>380</v>
      </c>
      <c r="CX23" s="75">
        <f>+[1]Total!CX23</f>
        <v>15529</v>
      </c>
      <c r="CY23" s="75">
        <f>+[1]Total!CY23</f>
        <v>77166</v>
      </c>
      <c r="CZ23" s="75">
        <f>+[1]Total!CZ23</f>
        <v>7092</v>
      </c>
      <c r="DA23" s="75">
        <f>+[1]Total!DA23</f>
        <v>391</v>
      </c>
      <c r="DB23" s="75">
        <f>+[1]Total!DB23</f>
        <v>17876</v>
      </c>
      <c r="DC23" s="75">
        <f>+[1]Total!DC23</f>
        <v>93932</v>
      </c>
      <c r="DD23" s="75">
        <f>+[1]Total!DD23</f>
        <v>10194</v>
      </c>
      <c r="DE23" s="75">
        <f>+[1]Total!DE23</f>
        <v>20</v>
      </c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</row>
    <row r="24" spans="1:177" x14ac:dyDescent="0.25">
      <c r="A24" s="74" t="s">
        <v>18</v>
      </c>
      <c r="B24" s="75">
        <f>+[1]Total!B24</f>
        <v>41</v>
      </c>
      <c r="C24" s="75">
        <f>+[1]Total!C24</f>
        <v>3090</v>
      </c>
      <c r="D24" s="75">
        <f>+[1]Total!D24</f>
        <v>17145</v>
      </c>
      <c r="E24" s="75">
        <f>+[1]Total!E24</f>
        <v>1548</v>
      </c>
      <c r="F24" s="75">
        <f>+[1]Total!F24</f>
        <v>52</v>
      </c>
      <c r="G24" s="75">
        <f>+[1]Total!G24</f>
        <v>3924</v>
      </c>
      <c r="H24" s="75">
        <f>+[1]Total!H24</f>
        <v>20769</v>
      </c>
      <c r="I24" s="75">
        <f>+[1]Total!I24</f>
        <v>2065</v>
      </c>
      <c r="J24" s="75">
        <f>+[1]Total!J24</f>
        <v>11</v>
      </c>
      <c r="K24" s="75">
        <f>+[1]Total!K24</f>
        <v>46</v>
      </c>
      <c r="L24" s="75">
        <f>+[1]Total!L24</f>
        <v>3159</v>
      </c>
      <c r="M24" s="75">
        <f>+[1]Total!M24</f>
        <v>17040</v>
      </c>
      <c r="N24" s="75">
        <f>+[1]Total!N24</f>
        <v>1555</v>
      </c>
      <c r="O24" s="75">
        <f>+[1]Total!O24</f>
        <v>67</v>
      </c>
      <c r="P24" s="75">
        <f>+[1]Total!P24</f>
        <v>3971</v>
      </c>
      <c r="Q24" s="75">
        <f>+[1]Total!Q24</f>
        <v>21017</v>
      </c>
      <c r="R24" s="75">
        <f>+[1]Total!R24</f>
        <v>2056</v>
      </c>
      <c r="S24" s="75">
        <f>+[1]Total!S24</f>
        <v>10</v>
      </c>
      <c r="T24" s="75">
        <f>+[1]Total!T24</f>
        <v>55</v>
      </c>
      <c r="U24" s="75">
        <f>+[1]Total!U24</f>
        <v>3227</v>
      </c>
      <c r="V24" s="75">
        <f>+[1]Total!V24</f>
        <v>17856</v>
      </c>
      <c r="W24" s="75">
        <f>+[1]Total!W24</f>
        <v>1740</v>
      </c>
      <c r="X24" s="75">
        <f>+[1]Total!X24</f>
        <v>63</v>
      </c>
      <c r="Y24" s="75">
        <f>+[1]Total!Y24</f>
        <v>4028</v>
      </c>
      <c r="Z24" s="75">
        <f>+[1]Total!Z24</f>
        <v>21600</v>
      </c>
      <c r="AA24" s="75">
        <f>+[1]Total!AA24</f>
        <v>2801</v>
      </c>
      <c r="AB24" s="75">
        <f>+[1]Total!AB24</f>
        <v>10</v>
      </c>
      <c r="AC24" s="75">
        <f>+[1]Total!AC24</f>
        <v>48</v>
      </c>
      <c r="AD24" s="75">
        <f>+[1]Total!AD24</f>
        <v>3380</v>
      </c>
      <c r="AE24" s="75">
        <f>+[1]Total!AE24</f>
        <v>18511</v>
      </c>
      <c r="AF24" s="75">
        <f>+[1]Total!AF24</f>
        <v>1867</v>
      </c>
      <c r="AG24" s="75">
        <f>+[1]Total!AG24</f>
        <v>72</v>
      </c>
      <c r="AH24" s="75">
        <f>+[1]Total!AH24</f>
        <v>4270</v>
      </c>
      <c r="AI24" s="75">
        <f>+[1]Total!AI24</f>
        <v>22688</v>
      </c>
      <c r="AJ24" s="75">
        <f>+[1]Total!AJ24</f>
        <v>2925</v>
      </c>
      <c r="AK24" s="75">
        <f>+[1]Total!AK24</f>
        <v>8</v>
      </c>
      <c r="AL24" s="75">
        <f>+[1]Total!AL24</f>
        <v>50</v>
      </c>
      <c r="AM24" s="75">
        <f>+[1]Total!AM24</f>
        <v>3386</v>
      </c>
      <c r="AN24" s="75">
        <f>+[1]Total!AN24</f>
        <v>18750</v>
      </c>
      <c r="AO24" s="75">
        <f>+[1]Total!AO24</f>
        <v>1870</v>
      </c>
      <c r="AP24" s="75">
        <f>+[1]Total!AP24</f>
        <v>92</v>
      </c>
      <c r="AQ24" s="75">
        <f>+[1]Total!AQ24</f>
        <v>4345</v>
      </c>
      <c r="AR24" s="75">
        <f>+[1]Total!AR24</f>
        <v>23097</v>
      </c>
      <c r="AS24" s="75">
        <f>+[1]Total!AS24</f>
        <v>2957</v>
      </c>
      <c r="AT24" s="75">
        <f>+[1]Total!AT24</f>
        <v>8</v>
      </c>
      <c r="AU24" s="75">
        <f>+[1]Total!AU24</f>
        <v>56</v>
      </c>
      <c r="AV24" s="75">
        <f>+[1]Total!AV24</f>
        <v>3344</v>
      </c>
      <c r="AW24" s="75">
        <f>+[1]Total!AW24</f>
        <v>18109</v>
      </c>
      <c r="AX24" s="75">
        <f>+[1]Total!AX24</f>
        <v>1751</v>
      </c>
      <c r="AY24" s="75">
        <f>+[1]Total!AY24</f>
        <v>97</v>
      </c>
      <c r="AZ24" s="75">
        <f>+[1]Total!AZ24</f>
        <v>4321</v>
      </c>
      <c r="BA24" s="75">
        <f>+[1]Total!BA24</f>
        <v>22222</v>
      </c>
      <c r="BB24" s="75">
        <f>+[1]Total!BB24</f>
        <v>2812</v>
      </c>
      <c r="BC24" s="75">
        <f>+[1]Total!BC24</f>
        <v>8</v>
      </c>
      <c r="BD24" s="75">
        <f>+[1]Total!BD24</f>
        <v>58</v>
      </c>
      <c r="BE24" s="75">
        <f>+[1]Total!BE24</f>
        <v>3453</v>
      </c>
      <c r="BF24" s="75">
        <f>+[1]Total!BF24</f>
        <v>18531</v>
      </c>
      <c r="BG24" s="75">
        <f>+[1]Total!BG24</f>
        <v>1747</v>
      </c>
      <c r="BH24" s="75">
        <f>+[1]Total!BH24</f>
        <v>94</v>
      </c>
      <c r="BI24" s="75">
        <f>+[1]Total!BI24</f>
        <v>4468</v>
      </c>
      <c r="BJ24" s="75">
        <f>+[1]Total!BJ24</f>
        <v>22532</v>
      </c>
      <c r="BK24" s="75">
        <f>+[1]Total!BK24</f>
        <v>2861</v>
      </c>
      <c r="BL24" s="75">
        <f>+[1]Total!BL24</f>
        <v>11</v>
      </c>
      <c r="BM24" s="75">
        <f>+[1]Total!BM24</f>
        <v>67</v>
      </c>
      <c r="BN24" s="75">
        <f>+[1]Total!BN24</f>
        <v>3636</v>
      </c>
      <c r="BO24" s="75">
        <f>+[1]Total!BO24</f>
        <v>19226</v>
      </c>
      <c r="BP24" s="75">
        <f>+[1]Total!BP24</f>
        <v>1834</v>
      </c>
      <c r="BQ24" s="75">
        <f>+[1]Total!BQ24</f>
        <v>92</v>
      </c>
      <c r="BR24" s="75">
        <f>+[1]Total!BR24</f>
        <v>4615</v>
      </c>
      <c r="BS24" s="75">
        <f>+[1]Total!BS24</f>
        <v>23207</v>
      </c>
      <c r="BT24" s="75">
        <f>+[1]Total!BT24</f>
        <v>2900</v>
      </c>
      <c r="BU24" s="75">
        <f>+[1]Total!BU24</f>
        <v>13</v>
      </c>
      <c r="BV24" s="75">
        <f>+[1]Total!BV24</f>
        <v>57</v>
      </c>
      <c r="BW24" s="75">
        <f>+[1]Total!BW24</f>
        <v>3788</v>
      </c>
      <c r="BX24" s="75">
        <f>+[1]Total!BX24</f>
        <v>19635</v>
      </c>
      <c r="BY24" s="75">
        <f>+[1]Total!BY24</f>
        <v>1927</v>
      </c>
      <c r="BZ24" s="75">
        <f>+[1]Total!BZ24</f>
        <v>87</v>
      </c>
      <c r="CA24" s="75">
        <f>+[1]Total!CA24</f>
        <v>4804</v>
      </c>
      <c r="CB24" s="75">
        <f>+[1]Total!CB24</f>
        <v>24253</v>
      </c>
      <c r="CC24" s="75">
        <f>+[1]Total!CC24</f>
        <v>3004</v>
      </c>
      <c r="CD24" s="75">
        <f>+[1]Total!CD24</f>
        <v>13</v>
      </c>
      <c r="CE24" s="75">
        <f>+[1]Total!CE24</f>
        <v>60</v>
      </c>
      <c r="CF24" s="75">
        <f>+[1]Total!CF24</f>
        <v>3814</v>
      </c>
      <c r="CG24" s="75">
        <f>+[1]Total!CG24</f>
        <v>20206</v>
      </c>
      <c r="CH24" s="75">
        <f>+[1]Total!CH24</f>
        <v>1918</v>
      </c>
      <c r="CI24" s="75">
        <f>+[1]Total!CI24</f>
        <v>92</v>
      </c>
      <c r="CJ24" s="75">
        <f>+[1]Total!CJ24</f>
        <v>4921</v>
      </c>
      <c r="CK24" s="75">
        <f>+[1]Total!CK24</f>
        <v>25017</v>
      </c>
      <c r="CL24" s="75">
        <f>+[1]Total!CL24</f>
        <v>3107</v>
      </c>
      <c r="CM24" s="75">
        <f>+[1]Total!CM24</f>
        <v>12</v>
      </c>
      <c r="CN24" s="75">
        <f>+[1]Total!CN24</f>
        <v>68</v>
      </c>
      <c r="CO24" s="75">
        <f>+[1]Total!CO24</f>
        <v>3934</v>
      </c>
      <c r="CP24" s="75">
        <f>+[1]Total!CP24</f>
        <v>19853</v>
      </c>
      <c r="CQ24" s="75">
        <f>+[1]Total!CQ24</f>
        <v>1825</v>
      </c>
      <c r="CR24" s="75">
        <f>+[1]Total!CR24</f>
        <v>79</v>
      </c>
      <c r="CS24" s="75">
        <f>+[1]Total!CS24</f>
        <v>4998</v>
      </c>
      <c r="CT24" s="75">
        <f>+[1]Total!CT24</f>
        <v>25332</v>
      </c>
      <c r="CU24" s="75">
        <f>+[1]Total!CU24</f>
        <v>3126</v>
      </c>
      <c r="CV24" s="75">
        <f>+[1]Total!CV24</f>
        <v>7</v>
      </c>
      <c r="CW24" s="75">
        <f>+[1]Total!CW24</f>
        <v>78</v>
      </c>
      <c r="CX24" s="75">
        <f>+[1]Total!CX24</f>
        <v>4397</v>
      </c>
      <c r="CY24" s="75">
        <f>+[1]Total!CY24</f>
        <v>22755</v>
      </c>
      <c r="CZ24" s="75">
        <f>+[1]Total!CZ24</f>
        <v>2081</v>
      </c>
      <c r="DA24" s="75">
        <f>+[1]Total!DA24</f>
        <v>105</v>
      </c>
      <c r="DB24" s="75">
        <f>+[1]Total!DB24</f>
        <v>5523</v>
      </c>
      <c r="DC24" s="75">
        <f>+[1]Total!DC24</f>
        <v>27978</v>
      </c>
      <c r="DD24" s="75">
        <f>+[1]Total!DD24</f>
        <v>3412</v>
      </c>
      <c r="DE24" s="75">
        <f>+[1]Total!DE24</f>
        <v>8</v>
      </c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</row>
    <row r="25" spans="1:177" x14ac:dyDescent="0.25">
      <c r="A25" s="74" t="s">
        <v>19</v>
      </c>
      <c r="B25" s="75">
        <f>+[1]Total!B25</f>
        <v>8</v>
      </c>
      <c r="C25" s="75">
        <f>+[1]Total!C25</f>
        <v>1245</v>
      </c>
      <c r="D25" s="75">
        <f>+[1]Total!D25</f>
        <v>7008</v>
      </c>
      <c r="E25" s="75">
        <f>+[1]Total!E25</f>
        <v>502</v>
      </c>
      <c r="F25" s="75">
        <f>+[1]Total!F25</f>
        <v>9</v>
      </c>
      <c r="G25" s="75">
        <f>+[1]Total!G25</f>
        <v>1328</v>
      </c>
      <c r="H25" s="75">
        <f>+[1]Total!H25</f>
        <v>6577</v>
      </c>
      <c r="I25" s="75">
        <f>+[1]Total!I25</f>
        <v>614</v>
      </c>
      <c r="J25" s="75">
        <f>+[1]Total!J25</f>
        <v>1</v>
      </c>
      <c r="K25" s="75">
        <f>+[1]Total!K25</f>
        <v>7</v>
      </c>
      <c r="L25" s="75">
        <f>+[1]Total!L25</f>
        <v>1219</v>
      </c>
      <c r="M25" s="75">
        <f>+[1]Total!M25</f>
        <v>6954</v>
      </c>
      <c r="N25" s="75">
        <f>+[1]Total!N25</f>
        <v>503</v>
      </c>
      <c r="O25" s="75">
        <f>+[1]Total!O25</f>
        <v>9</v>
      </c>
      <c r="P25" s="75">
        <f>+[1]Total!P25</f>
        <v>1334</v>
      </c>
      <c r="Q25" s="75">
        <f>+[1]Total!Q25</f>
        <v>6479</v>
      </c>
      <c r="R25" s="75">
        <f>+[1]Total!R25</f>
        <v>604</v>
      </c>
      <c r="S25" s="75">
        <f>+[1]Total!S25</f>
        <v>1</v>
      </c>
      <c r="T25" s="75">
        <f>+[1]Total!T25</f>
        <v>9</v>
      </c>
      <c r="U25" s="75">
        <f>+[1]Total!U25</f>
        <v>1284</v>
      </c>
      <c r="V25" s="75">
        <f>+[1]Total!V25</f>
        <v>7258</v>
      </c>
      <c r="W25" s="75">
        <f>+[1]Total!W25</f>
        <v>515</v>
      </c>
      <c r="X25" s="75">
        <f>+[1]Total!X25</f>
        <v>6</v>
      </c>
      <c r="Y25" s="75">
        <f>+[1]Total!Y25</f>
        <v>1358</v>
      </c>
      <c r="Z25" s="75">
        <f>+[1]Total!Z25</f>
        <v>6664</v>
      </c>
      <c r="AA25" s="75">
        <f>+[1]Total!AA25</f>
        <v>628</v>
      </c>
      <c r="AB25" s="75">
        <f>+[1]Total!AB25</f>
        <v>1</v>
      </c>
      <c r="AC25" s="75">
        <f>+[1]Total!AC25</f>
        <v>9</v>
      </c>
      <c r="AD25" s="75">
        <f>+[1]Total!AD25</f>
        <v>1337</v>
      </c>
      <c r="AE25" s="75">
        <f>+[1]Total!AE25</f>
        <v>7384</v>
      </c>
      <c r="AF25" s="75">
        <f>+[1]Total!AF25</f>
        <v>536</v>
      </c>
      <c r="AG25" s="75">
        <f>+[1]Total!AG25</f>
        <v>3</v>
      </c>
      <c r="AH25" s="75">
        <f>+[1]Total!AH25</f>
        <v>1384</v>
      </c>
      <c r="AI25" s="75">
        <f>+[1]Total!AI25</f>
        <v>6851</v>
      </c>
      <c r="AJ25" s="75">
        <f>+[1]Total!AJ25</f>
        <v>643</v>
      </c>
      <c r="AK25" s="75">
        <f>+[1]Total!AK25</f>
        <v>1</v>
      </c>
      <c r="AL25" s="75">
        <f>+[1]Total!AL25</f>
        <v>6</v>
      </c>
      <c r="AM25" s="75">
        <f>+[1]Total!AM25</f>
        <v>1348</v>
      </c>
      <c r="AN25" s="75">
        <f>+[1]Total!AN25</f>
        <v>7530</v>
      </c>
      <c r="AO25" s="75">
        <f>+[1]Total!AO25</f>
        <v>529</v>
      </c>
      <c r="AP25" s="75">
        <f>+[1]Total!AP25</f>
        <v>6</v>
      </c>
      <c r="AQ25" s="75">
        <f>+[1]Total!AQ25</f>
        <v>1427</v>
      </c>
      <c r="AR25" s="75">
        <f>+[1]Total!AR25</f>
        <v>7020</v>
      </c>
      <c r="AS25" s="75">
        <f>+[1]Total!AS25</f>
        <v>637</v>
      </c>
      <c r="AT25" s="75">
        <f>+[1]Total!AT25</f>
        <v>1</v>
      </c>
      <c r="AU25" s="75">
        <f>+[1]Total!AU25</f>
        <v>5</v>
      </c>
      <c r="AV25" s="75">
        <f>+[1]Total!AV25</f>
        <v>1334</v>
      </c>
      <c r="AW25" s="75">
        <f>+[1]Total!AW25</f>
        <v>7526</v>
      </c>
      <c r="AX25" s="75">
        <f>+[1]Total!AX25</f>
        <v>526</v>
      </c>
      <c r="AY25" s="75">
        <f>+[1]Total!AY25</f>
        <v>9</v>
      </c>
      <c r="AZ25" s="75">
        <f>+[1]Total!AZ25</f>
        <v>1455</v>
      </c>
      <c r="BA25" s="75">
        <f>+[1]Total!BA25</f>
        <v>7020</v>
      </c>
      <c r="BB25" s="75">
        <f>+[1]Total!BB25</f>
        <v>660</v>
      </c>
      <c r="BC25" s="75">
        <f>+[1]Total!BC25</f>
        <v>1</v>
      </c>
      <c r="BD25" s="75">
        <f>+[1]Total!BD25</f>
        <v>7</v>
      </c>
      <c r="BE25" s="75">
        <f>+[1]Total!BE25</f>
        <v>1337</v>
      </c>
      <c r="BF25" s="75">
        <f>+[1]Total!BF25</f>
        <v>7589</v>
      </c>
      <c r="BG25" s="75">
        <f>+[1]Total!BG25</f>
        <v>544</v>
      </c>
      <c r="BH25" s="75">
        <f>+[1]Total!BH25</f>
        <v>9</v>
      </c>
      <c r="BI25" s="75">
        <f>+[1]Total!BI25</f>
        <v>1488</v>
      </c>
      <c r="BJ25" s="75">
        <f>+[1]Total!BJ25</f>
        <v>7178</v>
      </c>
      <c r="BK25" s="75">
        <f>+[1]Total!BK25</f>
        <v>671</v>
      </c>
      <c r="BL25" s="75">
        <f>+[1]Total!BL25</f>
        <v>3</v>
      </c>
      <c r="BM25" s="75">
        <f>+[1]Total!BM25</f>
        <v>8</v>
      </c>
      <c r="BN25" s="75">
        <f>+[1]Total!BN25</f>
        <v>1378</v>
      </c>
      <c r="BO25" s="75">
        <f>+[1]Total!BO25</f>
        <v>7734</v>
      </c>
      <c r="BP25" s="75">
        <f>+[1]Total!BP25</f>
        <v>561</v>
      </c>
      <c r="BQ25" s="75">
        <f>+[1]Total!BQ25</f>
        <v>15</v>
      </c>
      <c r="BR25" s="75">
        <f>+[1]Total!BR25</f>
        <v>1538</v>
      </c>
      <c r="BS25" s="75">
        <f>+[1]Total!BS25</f>
        <v>7383</v>
      </c>
      <c r="BT25" s="75">
        <f>+[1]Total!BT25</f>
        <v>697</v>
      </c>
      <c r="BU25" s="75">
        <f>+[1]Total!BU25</f>
        <v>3</v>
      </c>
      <c r="BV25" s="75">
        <f>+[1]Total!BV25</f>
        <v>8</v>
      </c>
      <c r="BW25" s="75">
        <f>+[1]Total!BW25</f>
        <v>1384</v>
      </c>
      <c r="BX25" s="75">
        <f>+[1]Total!BX25</f>
        <v>7965</v>
      </c>
      <c r="BY25" s="75">
        <f>+[1]Total!BY25</f>
        <v>573</v>
      </c>
      <c r="BZ25" s="75">
        <f>+[1]Total!BZ25</f>
        <v>17</v>
      </c>
      <c r="CA25" s="75">
        <f>+[1]Total!CA25</f>
        <v>1597</v>
      </c>
      <c r="CB25" s="75">
        <f>+[1]Total!CB25</f>
        <v>7521</v>
      </c>
      <c r="CC25" s="75">
        <f>+[1]Total!CC25</f>
        <v>709</v>
      </c>
      <c r="CD25" s="75">
        <f>+[1]Total!CD25</f>
        <v>3</v>
      </c>
      <c r="CE25" s="75">
        <f>+[1]Total!CE25</f>
        <v>12</v>
      </c>
      <c r="CF25" s="75">
        <f>+[1]Total!CF25</f>
        <v>1424</v>
      </c>
      <c r="CG25" s="75">
        <f>+[1]Total!CG25</f>
        <v>8259</v>
      </c>
      <c r="CH25" s="75">
        <f>+[1]Total!CH25</f>
        <v>572</v>
      </c>
      <c r="CI25" s="75">
        <f>+[1]Total!CI25</f>
        <v>17</v>
      </c>
      <c r="CJ25" s="75">
        <f>+[1]Total!CJ25</f>
        <v>1619</v>
      </c>
      <c r="CK25" s="75">
        <f>+[1]Total!CK25</f>
        <v>7701</v>
      </c>
      <c r="CL25" s="75">
        <f>+[1]Total!CL25</f>
        <v>741</v>
      </c>
      <c r="CM25" s="75">
        <f>+[1]Total!CM25</f>
        <v>4</v>
      </c>
      <c r="CN25" s="75">
        <f>+[1]Total!CN25</f>
        <v>15</v>
      </c>
      <c r="CO25" s="75">
        <f>+[1]Total!CO25</f>
        <v>1497</v>
      </c>
      <c r="CP25" s="75">
        <f>+[1]Total!CP25</f>
        <v>8226</v>
      </c>
      <c r="CQ25" s="75">
        <f>+[1]Total!CQ25</f>
        <v>591</v>
      </c>
      <c r="CR25" s="75">
        <f>+[1]Total!CR25</f>
        <v>17</v>
      </c>
      <c r="CS25" s="75">
        <f>+[1]Total!CS25</f>
        <v>1670</v>
      </c>
      <c r="CT25" s="75">
        <f>+[1]Total!CT25</f>
        <v>7915</v>
      </c>
      <c r="CU25" s="75">
        <f>+[1]Total!CU25</f>
        <v>742</v>
      </c>
      <c r="CV25" s="75">
        <f>+[1]Total!CV25</f>
        <v>3</v>
      </c>
      <c r="CW25" s="75">
        <f>+[1]Total!CW25</f>
        <v>17</v>
      </c>
      <c r="CX25" s="75">
        <f>+[1]Total!CX25</f>
        <v>1560</v>
      </c>
      <c r="CY25" s="75">
        <f>+[1]Total!CY25</f>
        <v>8781</v>
      </c>
      <c r="CZ25" s="75">
        <f>+[1]Total!CZ25</f>
        <v>625</v>
      </c>
      <c r="DA25" s="75">
        <f>+[1]Total!DA25</f>
        <v>18</v>
      </c>
      <c r="DB25" s="75">
        <f>+[1]Total!DB25</f>
        <v>1761</v>
      </c>
      <c r="DC25" s="75">
        <f>+[1]Total!DC25</f>
        <v>8184</v>
      </c>
      <c r="DD25" s="75">
        <f>+[1]Total!DD25</f>
        <v>793</v>
      </c>
      <c r="DE25" s="75">
        <f>+[1]Total!DE25</f>
        <v>2</v>
      </c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</row>
    <row r="26" spans="1:177" x14ac:dyDescent="0.25">
      <c r="A26" s="74" t="s">
        <v>20</v>
      </c>
      <c r="B26" s="75">
        <f>+[1]Total!B26</f>
        <v>113</v>
      </c>
      <c r="C26" s="75">
        <f>+[1]Total!C26</f>
        <v>7701</v>
      </c>
      <c r="D26" s="75">
        <f>+[1]Total!D26</f>
        <v>39883</v>
      </c>
      <c r="E26" s="75">
        <f>+[1]Total!E26</f>
        <v>3986</v>
      </c>
      <c r="F26" s="75">
        <f>+[1]Total!F26</f>
        <v>96</v>
      </c>
      <c r="G26" s="75">
        <f>+[1]Total!G26</f>
        <v>7989</v>
      </c>
      <c r="H26" s="75">
        <f>+[1]Total!H26</f>
        <v>42041</v>
      </c>
      <c r="I26" s="75">
        <f>+[1]Total!I26</f>
        <v>4546</v>
      </c>
      <c r="J26" s="75">
        <f>+[1]Total!J26</f>
        <v>24</v>
      </c>
      <c r="K26" s="75">
        <f>+[1]Total!K26</f>
        <v>128</v>
      </c>
      <c r="L26" s="75">
        <f>+[1]Total!L26</f>
        <v>7647</v>
      </c>
      <c r="M26" s="75">
        <f>+[1]Total!M26</f>
        <v>38271</v>
      </c>
      <c r="N26" s="75">
        <f>+[1]Total!N26</f>
        <v>3742</v>
      </c>
      <c r="O26" s="75">
        <f>+[1]Total!O26</f>
        <v>97</v>
      </c>
      <c r="P26" s="75">
        <f>+[1]Total!P26</f>
        <v>7807</v>
      </c>
      <c r="Q26" s="75">
        <f>+[1]Total!Q26</f>
        <v>41216</v>
      </c>
      <c r="R26" s="75">
        <f>+[1]Total!R26</f>
        <v>4498</v>
      </c>
      <c r="S26" s="75">
        <f>+[1]Total!S26</f>
        <v>24</v>
      </c>
      <c r="T26" s="75">
        <f>+[1]Total!T26</f>
        <v>121</v>
      </c>
      <c r="U26" s="75">
        <f>+[1]Total!U26</f>
        <v>7648</v>
      </c>
      <c r="V26" s="75">
        <f>+[1]Total!V26</f>
        <v>39837</v>
      </c>
      <c r="W26" s="75">
        <f>+[1]Total!W26</f>
        <v>4102</v>
      </c>
      <c r="X26" s="75">
        <f>+[1]Total!X26</f>
        <v>90</v>
      </c>
      <c r="Y26" s="75">
        <f>+[1]Total!Y26</f>
        <v>7859</v>
      </c>
      <c r="Z26" s="75">
        <f>+[1]Total!Z26</f>
        <v>42112</v>
      </c>
      <c r="AA26" s="75">
        <f>+[1]Total!AA26</f>
        <v>4625</v>
      </c>
      <c r="AB26" s="75">
        <f>+[1]Total!AB26</f>
        <v>28</v>
      </c>
      <c r="AC26" s="75">
        <f>+[1]Total!AC26</f>
        <v>125</v>
      </c>
      <c r="AD26" s="75">
        <f>+[1]Total!AD26</f>
        <v>7853</v>
      </c>
      <c r="AE26" s="75">
        <f>+[1]Total!AE26</f>
        <v>40973</v>
      </c>
      <c r="AF26" s="75">
        <f>+[1]Total!AF26</f>
        <v>4179</v>
      </c>
      <c r="AG26" s="75">
        <f>+[1]Total!AG26</f>
        <v>107</v>
      </c>
      <c r="AH26" s="75">
        <f>+[1]Total!AH26</f>
        <v>8149</v>
      </c>
      <c r="AI26" s="75">
        <f>+[1]Total!AI26</f>
        <v>43545</v>
      </c>
      <c r="AJ26" s="75">
        <f>+[1]Total!AJ26</f>
        <v>4786</v>
      </c>
      <c r="AK26" s="75">
        <f>+[1]Total!AK26</f>
        <v>23</v>
      </c>
      <c r="AL26" s="75">
        <f>+[1]Total!AL26</f>
        <v>142</v>
      </c>
      <c r="AM26" s="75">
        <f>+[1]Total!AM26</f>
        <v>7748</v>
      </c>
      <c r="AN26" s="75">
        <f>+[1]Total!AN26</f>
        <v>41118</v>
      </c>
      <c r="AO26" s="75">
        <f>+[1]Total!AO26</f>
        <v>4234</v>
      </c>
      <c r="AP26" s="75">
        <f>+[1]Total!AP26</f>
        <v>110</v>
      </c>
      <c r="AQ26" s="75">
        <f>+[1]Total!AQ26</f>
        <v>8160</v>
      </c>
      <c r="AR26" s="75">
        <f>+[1]Total!AR26</f>
        <v>43498</v>
      </c>
      <c r="AS26" s="75">
        <f>+[1]Total!AS26</f>
        <v>4894</v>
      </c>
      <c r="AT26" s="75">
        <f>+[1]Total!AT26</f>
        <v>23</v>
      </c>
      <c r="AU26" s="75">
        <f>+[1]Total!AU26</f>
        <v>147</v>
      </c>
      <c r="AV26" s="75">
        <f>+[1]Total!AV26</f>
        <v>7508</v>
      </c>
      <c r="AW26" s="75">
        <f>+[1]Total!AW26</f>
        <v>40355</v>
      </c>
      <c r="AX26" s="75">
        <f>+[1]Total!AX26</f>
        <v>4272</v>
      </c>
      <c r="AY26" s="75">
        <f>+[1]Total!AY26</f>
        <v>100</v>
      </c>
      <c r="AZ26" s="75">
        <f>+[1]Total!AZ26</f>
        <v>8053</v>
      </c>
      <c r="BA26" s="75">
        <f>+[1]Total!BA26</f>
        <v>42797</v>
      </c>
      <c r="BB26" s="75">
        <f>+[1]Total!BB26</f>
        <v>4897</v>
      </c>
      <c r="BC26" s="75">
        <f>+[1]Total!BC26</f>
        <v>26</v>
      </c>
      <c r="BD26" s="75">
        <f>+[1]Total!BD26</f>
        <v>146</v>
      </c>
      <c r="BE26" s="75">
        <f>+[1]Total!BE26</f>
        <v>7496</v>
      </c>
      <c r="BF26" s="75">
        <f>+[1]Total!BF26</f>
        <v>40354</v>
      </c>
      <c r="BG26" s="75">
        <f>+[1]Total!BG26</f>
        <v>4283</v>
      </c>
      <c r="BH26" s="75">
        <f>+[1]Total!BH26</f>
        <v>111</v>
      </c>
      <c r="BI26" s="75">
        <f>+[1]Total!BI26</f>
        <v>8089</v>
      </c>
      <c r="BJ26" s="75">
        <f>+[1]Total!BJ26</f>
        <v>42616</v>
      </c>
      <c r="BK26" s="75">
        <f>+[1]Total!BK26</f>
        <v>4903</v>
      </c>
      <c r="BL26" s="75">
        <f>+[1]Total!BL26</f>
        <v>30</v>
      </c>
      <c r="BM26" s="75">
        <f>+[1]Total!BM26</f>
        <v>161</v>
      </c>
      <c r="BN26" s="75">
        <f>+[1]Total!BN26</f>
        <v>7691</v>
      </c>
      <c r="BO26" s="75">
        <f>+[1]Total!BO26</f>
        <v>41372</v>
      </c>
      <c r="BP26" s="75">
        <f>+[1]Total!BP26</f>
        <v>4412</v>
      </c>
      <c r="BQ26" s="75">
        <f>+[1]Total!BQ26</f>
        <v>128</v>
      </c>
      <c r="BR26" s="75">
        <f>+[1]Total!BR26</f>
        <v>8185</v>
      </c>
      <c r="BS26" s="75">
        <f>+[1]Total!BS26</f>
        <v>43471</v>
      </c>
      <c r="BT26" s="75">
        <f>+[1]Total!BT26</f>
        <v>5020</v>
      </c>
      <c r="BU26" s="75">
        <f>+[1]Total!BU26</f>
        <v>28</v>
      </c>
      <c r="BV26" s="75">
        <f>+[1]Total!BV26</f>
        <v>157</v>
      </c>
      <c r="BW26" s="75">
        <f>+[1]Total!BW26</f>
        <v>7964</v>
      </c>
      <c r="BX26" s="75">
        <f>+[1]Total!BX26</f>
        <v>42185</v>
      </c>
      <c r="BY26" s="75">
        <f>+[1]Total!BY26</f>
        <v>4447</v>
      </c>
      <c r="BZ26" s="75">
        <f>+[1]Total!BZ26</f>
        <v>112</v>
      </c>
      <c r="CA26" s="75">
        <f>+[1]Total!CA26</f>
        <v>8521</v>
      </c>
      <c r="CB26" s="75">
        <f>+[1]Total!CB26</f>
        <v>44261</v>
      </c>
      <c r="CC26" s="75">
        <f>+[1]Total!CC26</f>
        <v>5175</v>
      </c>
      <c r="CD26" s="75">
        <f>+[1]Total!CD26</f>
        <v>27</v>
      </c>
      <c r="CE26" s="75">
        <f>+[1]Total!CE26</f>
        <v>117</v>
      </c>
      <c r="CF26" s="75">
        <f>+[1]Total!CF26</f>
        <v>7724</v>
      </c>
      <c r="CG26" s="75">
        <f>+[1]Total!CG26</f>
        <v>39512</v>
      </c>
      <c r="CH26" s="75">
        <f>+[1]Total!CH26</f>
        <v>4211</v>
      </c>
      <c r="CI26" s="75">
        <f>+[1]Total!CI26</f>
        <v>104</v>
      </c>
      <c r="CJ26" s="75">
        <f>+[1]Total!CJ26</f>
        <v>8395</v>
      </c>
      <c r="CK26" s="75">
        <f>+[1]Total!CK26</f>
        <v>41778</v>
      </c>
      <c r="CL26" s="75">
        <f>+[1]Total!CL26</f>
        <v>4844</v>
      </c>
      <c r="CM26" s="75">
        <f>+[1]Total!CM26</f>
        <v>24</v>
      </c>
      <c r="CN26" s="75">
        <f>+[1]Total!CN26</f>
        <v>117</v>
      </c>
      <c r="CO26" s="75">
        <f>+[1]Total!CO26</f>
        <v>7665</v>
      </c>
      <c r="CP26" s="75">
        <f>+[1]Total!CP26</f>
        <v>38415</v>
      </c>
      <c r="CQ26" s="75">
        <f>+[1]Total!CQ26</f>
        <v>4066</v>
      </c>
      <c r="CR26" s="75">
        <f>+[1]Total!CR26</f>
        <v>97</v>
      </c>
      <c r="CS26" s="75">
        <f>+[1]Total!CS26</f>
        <v>8415</v>
      </c>
      <c r="CT26" s="75">
        <f>+[1]Total!CT26</f>
        <v>42470</v>
      </c>
      <c r="CU26" s="75">
        <f>+[1]Total!CU26</f>
        <v>4908</v>
      </c>
      <c r="CV26" s="75">
        <f>+[1]Total!CV26</f>
        <v>11</v>
      </c>
      <c r="CW26" s="75">
        <f>+[1]Total!CW26</f>
        <v>108</v>
      </c>
      <c r="CX26" s="75">
        <f>+[1]Total!CX26</f>
        <v>8069</v>
      </c>
      <c r="CY26" s="75">
        <f>+[1]Total!CY26</f>
        <v>41455</v>
      </c>
      <c r="CZ26" s="75">
        <f>+[1]Total!CZ26</f>
        <v>4337</v>
      </c>
      <c r="DA26" s="75">
        <f>+[1]Total!DA26</f>
        <v>64</v>
      </c>
      <c r="DB26" s="75">
        <f>+[1]Total!DB26</f>
        <v>8714</v>
      </c>
      <c r="DC26" s="75">
        <f>+[1]Total!DC26</f>
        <v>43530</v>
      </c>
      <c r="DD26" s="75">
        <f>+[1]Total!DD26</f>
        <v>5038</v>
      </c>
      <c r="DE26" s="75">
        <f>+[1]Total!DE26</f>
        <v>11</v>
      </c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</row>
    <row r="27" spans="1:177" x14ac:dyDescent="0.25">
      <c r="A27" s="74" t="s">
        <v>21</v>
      </c>
      <c r="B27" s="75">
        <f>+[1]Total!B27</f>
        <v>7</v>
      </c>
      <c r="C27" s="75">
        <f>+[1]Total!C27</f>
        <v>627</v>
      </c>
      <c r="D27" s="75">
        <f>+[1]Total!D27</f>
        <v>3521</v>
      </c>
      <c r="E27" s="75">
        <f>+[1]Total!E27</f>
        <v>260</v>
      </c>
      <c r="F27" s="75">
        <f>+[1]Total!F27</f>
        <v>5</v>
      </c>
      <c r="G27" s="75">
        <f>+[1]Total!G27</f>
        <v>707</v>
      </c>
      <c r="H27" s="75">
        <f>+[1]Total!H27</f>
        <v>2956</v>
      </c>
      <c r="I27" s="75">
        <f>+[1]Total!I27</f>
        <v>274</v>
      </c>
      <c r="J27" s="75">
        <f>+[1]Total!J27</f>
        <v>0</v>
      </c>
      <c r="K27" s="75">
        <f>+[1]Total!K27</f>
        <v>5</v>
      </c>
      <c r="L27" s="75">
        <f>+[1]Total!L27</f>
        <v>644</v>
      </c>
      <c r="M27" s="75">
        <f>+[1]Total!M27</f>
        <v>3509</v>
      </c>
      <c r="N27" s="75">
        <f>+[1]Total!N27</f>
        <v>265</v>
      </c>
      <c r="O27" s="75">
        <f>+[1]Total!O27</f>
        <v>4</v>
      </c>
      <c r="P27" s="75">
        <f>+[1]Total!P27</f>
        <v>708</v>
      </c>
      <c r="Q27" s="75">
        <f>+[1]Total!Q27</f>
        <v>2967</v>
      </c>
      <c r="R27" s="75">
        <f>+[1]Total!R27</f>
        <v>267</v>
      </c>
      <c r="S27" s="75">
        <f>+[1]Total!S27</f>
        <v>0</v>
      </c>
      <c r="T27" s="75">
        <f>+[1]Total!T27</f>
        <v>7</v>
      </c>
      <c r="U27" s="75">
        <f>+[1]Total!U27</f>
        <v>660</v>
      </c>
      <c r="V27" s="75">
        <f>+[1]Total!V27</f>
        <v>3629</v>
      </c>
      <c r="W27" s="75">
        <f>+[1]Total!W27</f>
        <v>279</v>
      </c>
      <c r="X27" s="75">
        <f>+[1]Total!X27</f>
        <v>5</v>
      </c>
      <c r="Y27" s="75">
        <f>+[1]Total!Y27</f>
        <v>732</v>
      </c>
      <c r="Z27" s="75">
        <f>+[1]Total!Z27</f>
        <v>3087</v>
      </c>
      <c r="AA27" s="75">
        <f>+[1]Total!AA27</f>
        <v>270</v>
      </c>
      <c r="AB27" s="75">
        <f>+[1]Total!AB27</f>
        <v>0</v>
      </c>
      <c r="AC27" s="75">
        <f>+[1]Total!AC27</f>
        <v>6</v>
      </c>
      <c r="AD27" s="75">
        <f>+[1]Total!AD27</f>
        <v>662</v>
      </c>
      <c r="AE27" s="75">
        <f>+[1]Total!AE27</f>
        <v>3717</v>
      </c>
      <c r="AF27" s="75">
        <f>+[1]Total!AF27</f>
        <v>271</v>
      </c>
      <c r="AG27" s="75">
        <f>+[1]Total!AG27</f>
        <v>5</v>
      </c>
      <c r="AH27" s="75">
        <f>+[1]Total!AH27</f>
        <v>750</v>
      </c>
      <c r="AI27" s="75">
        <f>+[1]Total!AI27</f>
        <v>3211</v>
      </c>
      <c r="AJ27" s="75">
        <f>+[1]Total!AJ27</f>
        <v>294</v>
      </c>
      <c r="AK27" s="75">
        <f>+[1]Total!AK27</f>
        <v>0</v>
      </c>
      <c r="AL27" s="75">
        <f>+[1]Total!AL27</f>
        <v>4</v>
      </c>
      <c r="AM27" s="75">
        <f>+[1]Total!AM27</f>
        <v>666</v>
      </c>
      <c r="AN27" s="75">
        <f>+[1]Total!AN27</f>
        <v>3780</v>
      </c>
      <c r="AO27" s="75">
        <f>+[1]Total!AO27</f>
        <v>282</v>
      </c>
      <c r="AP27" s="75">
        <f>+[1]Total!AP27</f>
        <v>4</v>
      </c>
      <c r="AQ27" s="75">
        <f>+[1]Total!AQ27</f>
        <v>773</v>
      </c>
      <c r="AR27" s="75">
        <f>+[1]Total!AR27</f>
        <v>3322</v>
      </c>
      <c r="AS27" s="75">
        <f>+[1]Total!AS27</f>
        <v>297</v>
      </c>
      <c r="AT27" s="75">
        <f>+[1]Total!AT27</f>
        <v>0</v>
      </c>
      <c r="AU27" s="75">
        <f>+[1]Total!AU27</f>
        <v>2</v>
      </c>
      <c r="AV27" s="75">
        <f>+[1]Total!AV27</f>
        <v>701</v>
      </c>
      <c r="AW27" s="75">
        <f>+[1]Total!AW27</f>
        <v>3884</v>
      </c>
      <c r="AX27" s="75">
        <f>+[1]Total!AX27</f>
        <v>290</v>
      </c>
      <c r="AY27" s="75">
        <f>+[1]Total!AY27</f>
        <v>3</v>
      </c>
      <c r="AZ27" s="75">
        <f>+[1]Total!AZ27</f>
        <v>818</v>
      </c>
      <c r="BA27" s="75">
        <f>+[1]Total!BA27</f>
        <v>3463</v>
      </c>
      <c r="BB27" s="75">
        <f>+[1]Total!BB27</f>
        <v>318</v>
      </c>
      <c r="BC27" s="75">
        <f>+[1]Total!BC27</f>
        <v>0</v>
      </c>
      <c r="BD27" s="75">
        <f>+[1]Total!BD27</f>
        <v>1</v>
      </c>
      <c r="BE27" s="75">
        <f>+[1]Total!BE27</f>
        <v>745</v>
      </c>
      <c r="BF27" s="75">
        <f>+[1]Total!BF27</f>
        <v>4117</v>
      </c>
      <c r="BG27" s="75">
        <f>+[1]Total!BG27</f>
        <v>309</v>
      </c>
      <c r="BH27" s="75">
        <f>+[1]Total!BH27</f>
        <v>2</v>
      </c>
      <c r="BI27" s="75">
        <f>+[1]Total!BI27</f>
        <v>878</v>
      </c>
      <c r="BJ27" s="75">
        <f>+[1]Total!BJ27</f>
        <v>3656</v>
      </c>
      <c r="BK27" s="75">
        <f>+[1]Total!BK27</f>
        <v>344</v>
      </c>
      <c r="BL27" s="75">
        <f>+[1]Total!BL27</f>
        <v>0</v>
      </c>
      <c r="BM27" s="75">
        <f>+[1]Total!BM27</f>
        <v>2</v>
      </c>
      <c r="BN27" s="75">
        <f>+[1]Total!BN27</f>
        <v>767</v>
      </c>
      <c r="BO27" s="75">
        <f>+[1]Total!BO27</f>
        <v>4256</v>
      </c>
      <c r="BP27" s="75">
        <f>+[1]Total!BP27</f>
        <v>322</v>
      </c>
      <c r="BQ27" s="75">
        <f>+[1]Total!BQ27</f>
        <v>1</v>
      </c>
      <c r="BR27" s="75">
        <f>+[1]Total!BR27</f>
        <v>924</v>
      </c>
      <c r="BS27" s="75">
        <f>+[1]Total!BS27</f>
        <v>3719</v>
      </c>
      <c r="BT27" s="75">
        <f>+[1]Total!BT27</f>
        <v>367</v>
      </c>
      <c r="BU27" s="75">
        <f>+[1]Total!BU27</f>
        <v>0</v>
      </c>
      <c r="BV27" s="75">
        <f>+[1]Total!BV27</f>
        <v>2</v>
      </c>
      <c r="BW27" s="75">
        <f>+[1]Total!BW27</f>
        <v>790</v>
      </c>
      <c r="BX27" s="75">
        <f>+[1]Total!BX27</f>
        <v>4468</v>
      </c>
      <c r="BY27" s="75">
        <f>+[1]Total!BY27</f>
        <v>300</v>
      </c>
      <c r="BZ27" s="75">
        <f>+[1]Total!BZ27</f>
        <v>6</v>
      </c>
      <c r="CA27" s="75">
        <f>+[1]Total!CA27</f>
        <v>956</v>
      </c>
      <c r="CB27" s="75">
        <f>+[1]Total!CB27</f>
        <v>3837</v>
      </c>
      <c r="CC27" s="75">
        <f>+[1]Total!CC27</f>
        <v>394</v>
      </c>
      <c r="CD27" s="75">
        <f>+[1]Total!CD27</f>
        <v>0</v>
      </c>
      <c r="CE27" s="75">
        <f>+[1]Total!CE27</f>
        <v>1</v>
      </c>
      <c r="CF27" s="75">
        <f>+[1]Total!CF27</f>
        <v>800</v>
      </c>
      <c r="CG27" s="75">
        <f>+[1]Total!CG27</f>
        <v>4575</v>
      </c>
      <c r="CH27" s="75">
        <f>+[1]Total!CH27</f>
        <v>328</v>
      </c>
      <c r="CI27" s="75">
        <f>+[1]Total!CI27</f>
        <v>7</v>
      </c>
      <c r="CJ27" s="75">
        <f>+[1]Total!CJ27</f>
        <v>974</v>
      </c>
      <c r="CK27" s="75">
        <f>+[1]Total!CK27</f>
        <v>3972</v>
      </c>
      <c r="CL27" s="75">
        <f>+[1]Total!CL27</f>
        <v>403</v>
      </c>
      <c r="CM27" s="75">
        <f>+[1]Total!CM27</f>
        <v>0</v>
      </c>
      <c r="CN27" s="75">
        <f>+[1]Total!CN27</f>
        <v>2</v>
      </c>
      <c r="CO27" s="75">
        <f>+[1]Total!CO27</f>
        <v>810</v>
      </c>
      <c r="CP27" s="75">
        <f>+[1]Total!CP27</f>
        <v>4556</v>
      </c>
      <c r="CQ27" s="75">
        <f>+[1]Total!CQ27</f>
        <v>327</v>
      </c>
      <c r="CR27" s="75">
        <f>+[1]Total!CR27</f>
        <v>5</v>
      </c>
      <c r="CS27" s="75">
        <f>+[1]Total!CS27</f>
        <v>995</v>
      </c>
      <c r="CT27" s="75">
        <f>+[1]Total!CT27</f>
        <v>4072</v>
      </c>
      <c r="CU27" s="75">
        <f>+[1]Total!CU27</f>
        <v>395</v>
      </c>
      <c r="CV27" s="75">
        <f>+[1]Total!CV27</f>
        <v>0</v>
      </c>
      <c r="CW27" s="75">
        <f>+[1]Total!CW27</f>
        <v>2</v>
      </c>
      <c r="CX27" s="75">
        <f>+[1]Total!CX27</f>
        <v>851</v>
      </c>
      <c r="CY27" s="75">
        <f>+[1]Total!CY27</f>
        <v>4876</v>
      </c>
      <c r="CZ27" s="75">
        <f>+[1]Total!CZ27</f>
        <v>337</v>
      </c>
      <c r="DA27" s="75">
        <f>+[1]Total!DA27</f>
        <v>7</v>
      </c>
      <c r="DB27" s="75">
        <f>+[1]Total!DB27</f>
        <v>1042</v>
      </c>
      <c r="DC27" s="75">
        <f>+[1]Total!DC27</f>
        <v>4250</v>
      </c>
      <c r="DD27" s="75">
        <f>+[1]Total!DD27</f>
        <v>415</v>
      </c>
      <c r="DE27" s="75">
        <f>+[1]Total!DE27</f>
        <v>0</v>
      </c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</row>
    <row r="28" spans="1:177" x14ac:dyDescent="0.25">
      <c r="A28" s="74" t="s">
        <v>22</v>
      </c>
      <c r="B28" s="75">
        <f>+[1]Total!B28</f>
        <v>6</v>
      </c>
      <c r="C28" s="75">
        <f>+[1]Total!C28</f>
        <v>1139</v>
      </c>
      <c r="D28" s="75">
        <f>+[1]Total!D28</f>
        <v>5589</v>
      </c>
      <c r="E28" s="75">
        <f>+[1]Total!E28</f>
        <v>333</v>
      </c>
      <c r="F28" s="75">
        <f>+[1]Total!F28</f>
        <v>4</v>
      </c>
      <c r="G28" s="75">
        <f>+[1]Total!G28</f>
        <v>1288</v>
      </c>
      <c r="H28" s="75">
        <f>+[1]Total!H28</f>
        <v>5279</v>
      </c>
      <c r="I28" s="75">
        <f>+[1]Total!I28</f>
        <v>318</v>
      </c>
      <c r="J28" s="75">
        <f>+[1]Total!J28</f>
        <v>1</v>
      </c>
      <c r="K28" s="75">
        <f>+[1]Total!K28</f>
        <v>2</v>
      </c>
      <c r="L28" s="75">
        <f>+[1]Total!L28</f>
        <v>1160</v>
      </c>
      <c r="M28" s="75">
        <f>+[1]Total!M28</f>
        <v>5503</v>
      </c>
      <c r="N28" s="75">
        <f>+[1]Total!N28</f>
        <v>337</v>
      </c>
      <c r="O28" s="75">
        <f>+[1]Total!O28</f>
        <v>3</v>
      </c>
      <c r="P28" s="75">
        <f>+[1]Total!P28</f>
        <v>1259</v>
      </c>
      <c r="Q28" s="75">
        <f>+[1]Total!Q28</f>
        <v>5178</v>
      </c>
      <c r="R28" s="75">
        <f>+[1]Total!R28</f>
        <v>319</v>
      </c>
      <c r="S28" s="75">
        <f>+[1]Total!S28</f>
        <v>2</v>
      </c>
      <c r="T28" s="75">
        <f>+[1]Total!T28</f>
        <v>2</v>
      </c>
      <c r="U28" s="75">
        <f>+[1]Total!U28</f>
        <v>1145</v>
      </c>
      <c r="V28" s="75">
        <f>+[1]Total!V28</f>
        <v>5589</v>
      </c>
      <c r="W28" s="75">
        <f>+[1]Total!W28</f>
        <v>352</v>
      </c>
      <c r="X28" s="75">
        <f>+[1]Total!X28</f>
        <v>2</v>
      </c>
      <c r="Y28" s="75">
        <f>+[1]Total!Y28</f>
        <v>1282</v>
      </c>
      <c r="Z28" s="75">
        <f>+[1]Total!Z28</f>
        <v>5326</v>
      </c>
      <c r="AA28" s="75">
        <f>+[1]Total!AA28</f>
        <v>334</v>
      </c>
      <c r="AB28" s="75">
        <f>+[1]Total!AB28</f>
        <v>2</v>
      </c>
      <c r="AC28" s="75">
        <f>+[1]Total!AC28</f>
        <v>8</v>
      </c>
      <c r="AD28" s="75">
        <f>+[1]Total!AD28</f>
        <v>1165</v>
      </c>
      <c r="AE28" s="75">
        <f>+[1]Total!AE28</f>
        <v>5687</v>
      </c>
      <c r="AF28" s="75">
        <f>+[1]Total!AF28</f>
        <v>376</v>
      </c>
      <c r="AG28" s="75">
        <f>+[1]Total!AG28</f>
        <v>8</v>
      </c>
      <c r="AH28" s="75">
        <f>+[1]Total!AH28</f>
        <v>1308</v>
      </c>
      <c r="AI28" s="75">
        <f>+[1]Total!AI28</f>
        <v>5465</v>
      </c>
      <c r="AJ28" s="75">
        <f>+[1]Total!AJ28</f>
        <v>344</v>
      </c>
      <c r="AK28" s="75">
        <f>+[1]Total!AK28</f>
        <v>3</v>
      </c>
      <c r="AL28" s="75">
        <f>+[1]Total!AL28</f>
        <v>14</v>
      </c>
      <c r="AM28" s="75">
        <f>+[1]Total!AM28</f>
        <v>1195</v>
      </c>
      <c r="AN28" s="75">
        <f>+[1]Total!AN28</f>
        <v>5844</v>
      </c>
      <c r="AO28" s="75">
        <f>+[1]Total!AO28</f>
        <v>396</v>
      </c>
      <c r="AP28" s="75">
        <f>+[1]Total!AP28</f>
        <v>15</v>
      </c>
      <c r="AQ28" s="75">
        <f>+[1]Total!AQ28</f>
        <v>1358</v>
      </c>
      <c r="AR28" s="75">
        <f>+[1]Total!AR28</f>
        <v>5686</v>
      </c>
      <c r="AS28" s="75">
        <f>+[1]Total!AS28</f>
        <v>363</v>
      </c>
      <c r="AT28" s="75">
        <f>+[1]Total!AT28</f>
        <v>4</v>
      </c>
      <c r="AU28" s="75">
        <f>+[1]Total!AU28</f>
        <v>17</v>
      </c>
      <c r="AV28" s="75">
        <f>+[1]Total!AV28</f>
        <v>1201</v>
      </c>
      <c r="AW28" s="75">
        <f>+[1]Total!AW28</f>
        <v>5827</v>
      </c>
      <c r="AX28" s="75">
        <f>+[1]Total!AX28</f>
        <v>375</v>
      </c>
      <c r="AY28" s="75">
        <f>+[1]Total!AY28</f>
        <v>11</v>
      </c>
      <c r="AZ28" s="75">
        <f>+[1]Total!AZ28</f>
        <v>1373</v>
      </c>
      <c r="BA28" s="75">
        <f>+[1]Total!BA28</f>
        <v>5740</v>
      </c>
      <c r="BB28" s="75">
        <f>+[1]Total!BB28</f>
        <v>371</v>
      </c>
      <c r="BC28" s="75">
        <f>+[1]Total!BC28</f>
        <v>3</v>
      </c>
      <c r="BD28" s="75">
        <f>+[1]Total!BD28</f>
        <v>21</v>
      </c>
      <c r="BE28" s="75">
        <f>+[1]Total!BE28</f>
        <v>1236</v>
      </c>
      <c r="BF28" s="75">
        <f>+[1]Total!BF28</f>
        <v>5854</v>
      </c>
      <c r="BG28" s="75">
        <f>+[1]Total!BG28</f>
        <v>376</v>
      </c>
      <c r="BH28" s="75">
        <f>+[1]Total!BH28</f>
        <v>17</v>
      </c>
      <c r="BI28" s="75">
        <f>+[1]Total!BI28</f>
        <v>1436</v>
      </c>
      <c r="BJ28" s="75">
        <f>+[1]Total!BJ28</f>
        <v>5735</v>
      </c>
      <c r="BK28" s="75">
        <f>+[1]Total!BK28</f>
        <v>383</v>
      </c>
      <c r="BL28" s="75">
        <f>+[1]Total!BL28</f>
        <v>3</v>
      </c>
      <c r="BM28" s="75">
        <f>+[1]Total!BM28</f>
        <v>22</v>
      </c>
      <c r="BN28" s="75">
        <f>+[1]Total!BN28</f>
        <v>1276</v>
      </c>
      <c r="BO28" s="75">
        <f>+[1]Total!BO28</f>
        <v>6043</v>
      </c>
      <c r="BP28" s="75">
        <f>+[1]Total!BP28</f>
        <v>381</v>
      </c>
      <c r="BQ28" s="75">
        <f>+[1]Total!BQ28</f>
        <v>14</v>
      </c>
      <c r="BR28" s="75">
        <f>+[1]Total!BR28</f>
        <v>1440</v>
      </c>
      <c r="BS28" s="75">
        <f>+[1]Total!BS28</f>
        <v>5898</v>
      </c>
      <c r="BT28" s="75">
        <f>+[1]Total!BT28</f>
        <v>391</v>
      </c>
      <c r="BU28" s="75">
        <f>+[1]Total!BU28</f>
        <v>3</v>
      </c>
      <c r="BV28" s="75">
        <f>+[1]Total!BV28</f>
        <v>13</v>
      </c>
      <c r="BW28" s="75">
        <f>+[1]Total!BW28</f>
        <v>1299</v>
      </c>
      <c r="BX28" s="75">
        <f>+[1]Total!BX28</f>
        <v>6295</v>
      </c>
      <c r="BY28" s="75">
        <f>+[1]Total!BY28</f>
        <v>416</v>
      </c>
      <c r="BZ28" s="75">
        <f>+[1]Total!BZ28</f>
        <v>12</v>
      </c>
      <c r="CA28" s="75">
        <f>+[1]Total!CA28</f>
        <v>1514</v>
      </c>
      <c r="CB28" s="75">
        <f>+[1]Total!CB28</f>
        <v>6093</v>
      </c>
      <c r="CC28" s="75">
        <f>+[1]Total!CC28</f>
        <v>421</v>
      </c>
      <c r="CD28" s="75">
        <f>+[1]Total!CD28</f>
        <v>1</v>
      </c>
      <c r="CE28" s="75">
        <f>+[1]Total!CE28</f>
        <v>13</v>
      </c>
      <c r="CF28" s="75">
        <f>+[1]Total!CF28</f>
        <v>1322</v>
      </c>
      <c r="CG28" s="75">
        <f>+[1]Total!CG28</f>
        <v>6427</v>
      </c>
      <c r="CH28" s="75">
        <f>+[1]Total!CH28</f>
        <v>422</v>
      </c>
      <c r="CI28" s="75">
        <f>+[1]Total!CI28</f>
        <v>9</v>
      </c>
      <c r="CJ28" s="75">
        <f>+[1]Total!CJ28</f>
        <v>1558</v>
      </c>
      <c r="CK28" s="75">
        <f>+[1]Total!CK28</f>
        <v>6368</v>
      </c>
      <c r="CL28" s="75">
        <f>+[1]Total!CL28</f>
        <v>430</v>
      </c>
      <c r="CM28" s="75">
        <f>+[1]Total!CM28</f>
        <v>2</v>
      </c>
      <c r="CN28" s="75">
        <f>+[1]Total!CN28</f>
        <v>14</v>
      </c>
      <c r="CO28" s="75">
        <f>+[1]Total!CO28</f>
        <v>1375</v>
      </c>
      <c r="CP28" s="75">
        <f>+[1]Total!CP28</f>
        <v>6461</v>
      </c>
      <c r="CQ28" s="75">
        <f>+[1]Total!CQ28</f>
        <v>416</v>
      </c>
      <c r="CR28" s="75">
        <f>+[1]Total!CR28</f>
        <v>12</v>
      </c>
      <c r="CS28" s="75">
        <f>+[1]Total!CS28</f>
        <v>1595</v>
      </c>
      <c r="CT28" s="75">
        <f>+[1]Total!CT28</f>
        <v>6606</v>
      </c>
      <c r="CU28" s="75">
        <f>+[1]Total!CU28</f>
        <v>455</v>
      </c>
      <c r="CV28" s="75">
        <f>+[1]Total!CV28</f>
        <v>2</v>
      </c>
      <c r="CW28" s="75">
        <f>+[1]Total!CW28</f>
        <v>16</v>
      </c>
      <c r="CX28" s="75">
        <f>+[1]Total!CX28</f>
        <v>1414</v>
      </c>
      <c r="CY28" s="75">
        <f>+[1]Total!CY28</f>
        <v>6824</v>
      </c>
      <c r="CZ28" s="75">
        <f>+[1]Total!CZ28</f>
        <v>453</v>
      </c>
      <c r="DA28" s="75">
        <f>+[1]Total!DA28</f>
        <v>10</v>
      </c>
      <c r="DB28" s="75">
        <f>+[1]Total!DB28</f>
        <v>1654</v>
      </c>
      <c r="DC28" s="75">
        <f>+[1]Total!DC28</f>
        <v>6735</v>
      </c>
      <c r="DD28" s="75">
        <f>+[1]Total!DD28</f>
        <v>483</v>
      </c>
      <c r="DE28" s="75">
        <f>+[1]Total!DE28</f>
        <v>1</v>
      </c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</row>
    <row r="29" spans="1:177" x14ac:dyDescent="0.25">
      <c r="A29" s="74" t="s">
        <v>23</v>
      </c>
      <c r="B29" s="75">
        <f>+[1]Total!B29</f>
        <v>180</v>
      </c>
      <c r="C29" s="75">
        <f>+[1]Total!C29</f>
        <v>7693</v>
      </c>
      <c r="D29" s="75">
        <f>+[1]Total!D29</f>
        <v>37160</v>
      </c>
      <c r="E29" s="75">
        <f>+[1]Total!E29</f>
        <v>2864</v>
      </c>
      <c r="F29" s="75">
        <f>+[1]Total!F29</f>
        <v>178</v>
      </c>
      <c r="G29" s="75">
        <f>+[1]Total!G29</f>
        <v>8324</v>
      </c>
      <c r="H29" s="75">
        <f>+[1]Total!H29</f>
        <v>42883</v>
      </c>
      <c r="I29" s="75">
        <f>+[1]Total!I29</f>
        <v>3359</v>
      </c>
      <c r="J29" s="75">
        <f>+[1]Total!J29</f>
        <v>22</v>
      </c>
      <c r="K29" s="75">
        <f>+[1]Total!K29</f>
        <v>199</v>
      </c>
      <c r="L29" s="75">
        <f>+[1]Total!L29</f>
        <v>7779</v>
      </c>
      <c r="M29" s="75">
        <f>+[1]Total!M29</f>
        <v>36347</v>
      </c>
      <c r="N29" s="75">
        <f>+[1]Total!N29</f>
        <v>2892</v>
      </c>
      <c r="O29" s="75">
        <f>+[1]Total!O29</f>
        <v>174</v>
      </c>
      <c r="P29" s="75">
        <f>+[1]Total!P29</f>
        <v>8448</v>
      </c>
      <c r="Q29" s="75">
        <f>+[1]Total!Q29</f>
        <v>42686</v>
      </c>
      <c r="R29" s="75">
        <f>+[1]Total!R29</f>
        <v>3423</v>
      </c>
      <c r="S29" s="75">
        <f>+[1]Total!S29</f>
        <v>24</v>
      </c>
      <c r="T29" s="75">
        <f>+[1]Total!T29</f>
        <v>190</v>
      </c>
      <c r="U29" s="75">
        <f>+[1]Total!U29</f>
        <v>7851</v>
      </c>
      <c r="V29" s="75">
        <f>+[1]Total!V29</f>
        <v>36403</v>
      </c>
      <c r="W29" s="75">
        <f>+[1]Total!W29</f>
        <v>2921</v>
      </c>
      <c r="X29" s="75">
        <f>+[1]Total!X29</f>
        <v>172</v>
      </c>
      <c r="Y29" s="75">
        <f>+[1]Total!Y29</f>
        <v>8500</v>
      </c>
      <c r="Z29" s="75">
        <f>+[1]Total!Z29</f>
        <v>42579</v>
      </c>
      <c r="AA29" s="75">
        <f>+[1]Total!AA29</f>
        <v>3446</v>
      </c>
      <c r="AB29" s="75">
        <f>+[1]Total!AB29</f>
        <v>24</v>
      </c>
      <c r="AC29" s="75">
        <f>+[1]Total!AC29</f>
        <v>164</v>
      </c>
      <c r="AD29" s="75">
        <f>+[1]Total!AD29</f>
        <v>7552</v>
      </c>
      <c r="AE29" s="75">
        <f>+[1]Total!AE29</f>
        <v>35715</v>
      </c>
      <c r="AF29" s="75">
        <f>+[1]Total!AF29</f>
        <v>2892</v>
      </c>
      <c r="AG29" s="75">
        <f>+[1]Total!AG29</f>
        <v>144</v>
      </c>
      <c r="AH29" s="75">
        <f>+[1]Total!AH29</f>
        <v>8152</v>
      </c>
      <c r="AI29" s="75">
        <f>+[1]Total!AI29</f>
        <v>41472</v>
      </c>
      <c r="AJ29" s="75">
        <f>+[1]Total!AJ29</f>
        <v>3452</v>
      </c>
      <c r="AK29" s="75">
        <f>+[1]Total!AK29</f>
        <v>24</v>
      </c>
      <c r="AL29" s="75">
        <f>+[1]Total!AL29</f>
        <v>202</v>
      </c>
      <c r="AM29" s="75">
        <f>+[1]Total!AM29</f>
        <v>8211</v>
      </c>
      <c r="AN29" s="75">
        <f>+[1]Total!AN29</f>
        <v>38308</v>
      </c>
      <c r="AO29" s="75">
        <f>+[1]Total!AO29</f>
        <v>3016</v>
      </c>
      <c r="AP29" s="75">
        <f>+[1]Total!AP29</f>
        <v>170</v>
      </c>
      <c r="AQ29" s="75">
        <f>+[1]Total!AQ29</f>
        <v>8917</v>
      </c>
      <c r="AR29" s="75">
        <f>+[1]Total!AR29</f>
        <v>44703</v>
      </c>
      <c r="AS29" s="75">
        <f>+[1]Total!AS29</f>
        <v>3769</v>
      </c>
      <c r="AT29" s="75">
        <f>+[1]Total!AT29</f>
        <v>36</v>
      </c>
      <c r="AU29" s="75">
        <f>+[1]Total!AU29</f>
        <v>246</v>
      </c>
      <c r="AV29" s="75">
        <f>+[1]Total!AV29</f>
        <v>9168</v>
      </c>
      <c r="AW29" s="75">
        <f>+[1]Total!AW29</f>
        <v>44084</v>
      </c>
      <c r="AX29" s="75">
        <f>+[1]Total!AX29</f>
        <v>3428</v>
      </c>
      <c r="AY29" s="75">
        <f>+[1]Total!AY29</f>
        <v>193</v>
      </c>
      <c r="AZ29" s="75">
        <f>+[1]Total!AZ29</f>
        <v>9813</v>
      </c>
      <c r="BA29" s="75">
        <f>+[1]Total!BA29</f>
        <v>50655</v>
      </c>
      <c r="BB29" s="75">
        <f>+[1]Total!BB29</f>
        <v>4175</v>
      </c>
      <c r="BC29" s="75">
        <f>+[1]Total!BC29</f>
        <v>35</v>
      </c>
      <c r="BD29" s="75">
        <f>+[1]Total!BD29</f>
        <v>300</v>
      </c>
      <c r="BE29" s="75">
        <f>+[1]Total!BE29</f>
        <v>9171</v>
      </c>
      <c r="BF29" s="75">
        <f>+[1]Total!BF29</f>
        <v>44032</v>
      </c>
      <c r="BG29" s="75">
        <f>+[1]Total!BG29</f>
        <v>3472</v>
      </c>
      <c r="BH29" s="75">
        <f>+[1]Total!BH29</f>
        <v>232</v>
      </c>
      <c r="BI29" s="75">
        <f>+[1]Total!BI29</f>
        <v>9920</v>
      </c>
      <c r="BJ29" s="75">
        <f>+[1]Total!BJ29</f>
        <v>50927</v>
      </c>
      <c r="BK29" s="75">
        <f>+[1]Total!BK29</f>
        <v>4140</v>
      </c>
      <c r="BL29" s="75">
        <f>+[1]Total!BL29</f>
        <v>47</v>
      </c>
      <c r="BM29" s="75">
        <f>+[1]Total!BM29</f>
        <v>309</v>
      </c>
      <c r="BN29" s="75">
        <f>+[1]Total!BN29</f>
        <v>9700</v>
      </c>
      <c r="BO29" s="75">
        <f>+[1]Total!BO29</f>
        <v>45555</v>
      </c>
      <c r="BP29" s="75">
        <f>+[1]Total!BP29</f>
        <v>3593</v>
      </c>
      <c r="BQ29" s="75">
        <f>+[1]Total!BQ29</f>
        <v>261</v>
      </c>
      <c r="BR29" s="75">
        <f>+[1]Total!BR29</f>
        <v>10451</v>
      </c>
      <c r="BS29" s="75">
        <f>+[1]Total!BS29</f>
        <v>52695</v>
      </c>
      <c r="BT29" s="75">
        <f>+[1]Total!BT29</f>
        <v>4376</v>
      </c>
      <c r="BU29" s="75">
        <f>+[1]Total!BU29</f>
        <v>40</v>
      </c>
      <c r="BV29" s="75">
        <f>+[1]Total!BV29</f>
        <v>274</v>
      </c>
      <c r="BW29" s="75">
        <f>+[1]Total!BW29</f>
        <v>9618</v>
      </c>
      <c r="BX29" s="75">
        <f>+[1]Total!BX29</f>
        <v>45168</v>
      </c>
      <c r="BY29" s="75">
        <f>+[1]Total!BY29</f>
        <v>3596</v>
      </c>
      <c r="BZ29" s="75">
        <f>+[1]Total!BZ29</f>
        <v>229</v>
      </c>
      <c r="CA29" s="75">
        <f>+[1]Total!CA29</f>
        <v>10287</v>
      </c>
      <c r="CB29" s="75">
        <f>+[1]Total!CB29</f>
        <v>52716</v>
      </c>
      <c r="CC29" s="75">
        <f>+[1]Total!CC29</f>
        <v>4423</v>
      </c>
      <c r="CD29" s="75">
        <f>+[1]Total!CD29</f>
        <v>33</v>
      </c>
      <c r="CE29" s="75">
        <f>+[1]Total!CE29</f>
        <v>299</v>
      </c>
      <c r="CF29" s="75">
        <f>+[1]Total!CF29</f>
        <v>10308</v>
      </c>
      <c r="CG29" s="75">
        <f>+[1]Total!CG29</f>
        <v>49303</v>
      </c>
      <c r="CH29" s="75">
        <f>+[1]Total!CH29</f>
        <v>4124</v>
      </c>
      <c r="CI29" s="75">
        <f>+[1]Total!CI29</f>
        <v>255</v>
      </c>
      <c r="CJ29" s="75">
        <f>+[1]Total!CJ29</f>
        <v>11001</v>
      </c>
      <c r="CK29" s="75">
        <f>+[1]Total!CK29</f>
        <v>58083</v>
      </c>
      <c r="CL29" s="75">
        <f>+[1]Total!CL29</f>
        <v>4990</v>
      </c>
      <c r="CM29" s="75">
        <f>+[1]Total!CM29</f>
        <v>42</v>
      </c>
      <c r="CN29" s="75">
        <f>+[1]Total!CN29</f>
        <v>310</v>
      </c>
      <c r="CO29" s="75">
        <f>+[1]Total!CO29</f>
        <v>10643</v>
      </c>
      <c r="CP29" s="75">
        <f>+[1]Total!CP29</f>
        <v>48617</v>
      </c>
      <c r="CQ29" s="75">
        <f>+[1]Total!CQ29</f>
        <v>4228</v>
      </c>
      <c r="CR29" s="75">
        <f>+[1]Total!CR29</f>
        <v>277</v>
      </c>
      <c r="CS29" s="75">
        <f>+[1]Total!CS29</f>
        <v>11307</v>
      </c>
      <c r="CT29" s="75">
        <f>+[1]Total!CT29</f>
        <v>61677</v>
      </c>
      <c r="CU29" s="75">
        <f>+[1]Total!CU29</f>
        <v>5300</v>
      </c>
      <c r="CV29" s="75">
        <f>+[1]Total!CV29</f>
        <v>15</v>
      </c>
      <c r="CW29" s="75">
        <f>+[1]Total!CW29</f>
        <v>327</v>
      </c>
      <c r="CX29" s="75">
        <f>+[1]Total!CX29</f>
        <v>11206</v>
      </c>
      <c r="CY29" s="75">
        <f>+[1]Total!CY29</f>
        <v>54390</v>
      </c>
      <c r="CZ29" s="75">
        <f>+[1]Total!CZ29</f>
        <v>4345</v>
      </c>
      <c r="DA29" s="75">
        <f>+[1]Total!DA29</f>
        <v>314</v>
      </c>
      <c r="DB29" s="75">
        <f>+[1]Total!DB29</f>
        <v>11716</v>
      </c>
      <c r="DC29" s="75">
        <f>+[1]Total!DC29</f>
        <v>62671</v>
      </c>
      <c r="DD29" s="75">
        <f>+[1]Total!DD29</f>
        <v>5253</v>
      </c>
      <c r="DE29" s="75">
        <f>+[1]Total!DE29</f>
        <v>14</v>
      </c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</row>
    <row r="30" spans="1:177" x14ac:dyDescent="0.25">
      <c r="A30" s="74" t="s">
        <v>24</v>
      </c>
      <c r="B30" s="75">
        <f>+[1]Total!B30</f>
        <v>28</v>
      </c>
      <c r="C30" s="75">
        <f>+[1]Total!C30</f>
        <v>1879</v>
      </c>
      <c r="D30" s="75">
        <f>+[1]Total!D30</f>
        <v>8444</v>
      </c>
      <c r="E30" s="75">
        <f>+[1]Total!E30</f>
        <v>544</v>
      </c>
      <c r="F30" s="75">
        <f>+[1]Total!F30</f>
        <v>43</v>
      </c>
      <c r="G30" s="75">
        <f>+[1]Total!G30</f>
        <v>2168</v>
      </c>
      <c r="H30" s="75">
        <f>+[1]Total!H30</f>
        <v>7772</v>
      </c>
      <c r="I30" s="75">
        <f>+[1]Total!I30</f>
        <v>607</v>
      </c>
      <c r="J30" s="75">
        <f>+[1]Total!J30</f>
        <v>1</v>
      </c>
      <c r="K30" s="75">
        <f>+[1]Total!K30</f>
        <v>26</v>
      </c>
      <c r="L30" s="75">
        <f>+[1]Total!L30</f>
        <v>1932</v>
      </c>
      <c r="M30" s="75">
        <f>+[1]Total!M30</f>
        <v>8274</v>
      </c>
      <c r="N30" s="75">
        <f>+[1]Total!N30</f>
        <v>516</v>
      </c>
      <c r="O30" s="75">
        <f>+[1]Total!O30</f>
        <v>49</v>
      </c>
      <c r="P30" s="75">
        <f>+[1]Total!P30</f>
        <v>2211</v>
      </c>
      <c r="Q30" s="75">
        <f>+[1]Total!Q30</f>
        <v>7808</v>
      </c>
      <c r="R30" s="75">
        <f>+[1]Total!R30</f>
        <v>609</v>
      </c>
      <c r="S30" s="75">
        <f>+[1]Total!S30</f>
        <v>3</v>
      </c>
      <c r="T30" s="75">
        <f>+[1]Total!T30</f>
        <v>24</v>
      </c>
      <c r="U30" s="75">
        <f>+[1]Total!U30</f>
        <v>1959</v>
      </c>
      <c r="V30" s="75">
        <f>+[1]Total!V30</f>
        <v>8590</v>
      </c>
      <c r="W30" s="75">
        <f>+[1]Total!W30</f>
        <v>557</v>
      </c>
      <c r="X30" s="75">
        <f>+[1]Total!X30</f>
        <v>53</v>
      </c>
      <c r="Y30" s="75">
        <f>+[1]Total!Y30</f>
        <v>2269</v>
      </c>
      <c r="Z30" s="75">
        <f>+[1]Total!Z30</f>
        <v>8062</v>
      </c>
      <c r="AA30" s="75">
        <f>+[1]Total!AA30</f>
        <v>640</v>
      </c>
      <c r="AB30" s="75">
        <f>+[1]Total!AB30</f>
        <v>3</v>
      </c>
      <c r="AC30" s="75">
        <f>+[1]Total!AC30</f>
        <v>23</v>
      </c>
      <c r="AD30" s="75">
        <f>+[1]Total!AD30</f>
        <v>2042</v>
      </c>
      <c r="AE30" s="75">
        <f>+[1]Total!AE30</f>
        <v>8741</v>
      </c>
      <c r="AF30" s="75">
        <f>+[1]Total!AF30</f>
        <v>580</v>
      </c>
      <c r="AG30" s="75">
        <f>+[1]Total!AG30</f>
        <v>48</v>
      </c>
      <c r="AH30" s="75">
        <f>+[1]Total!AH30</f>
        <v>2274</v>
      </c>
      <c r="AI30" s="75">
        <f>+[1]Total!AI30</f>
        <v>8282</v>
      </c>
      <c r="AJ30" s="75">
        <f>+[1]Total!AJ30</f>
        <v>644</v>
      </c>
      <c r="AK30" s="75">
        <f>+[1]Total!AK30</f>
        <v>4</v>
      </c>
      <c r="AL30" s="75">
        <f>+[1]Total!AL30</f>
        <v>17</v>
      </c>
      <c r="AM30" s="75">
        <f>+[1]Total!AM30</f>
        <v>2008</v>
      </c>
      <c r="AN30" s="75">
        <f>+[1]Total!AN30</f>
        <v>8713</v>
      </c>
      <c r="AO30" s="75">
        <f>+[1]Total!AO30</f>
        <v>579</v>
      </c>
      <c r="AP30" s="75">
        <f>+[1]Total!AP30</f>
        <v>44</v>
      </c>
      <c r="AQ30" s="75">
        <f>+[1]Total!AQ30</f>
        <v>2273</v>
      </c>
      <c r="AR30" s="75">
        <f>+[1]Total!AR30</f>
        <v>8267</v>
      </c>
      <c r="AS30" s="75">
        <f>+[1]Total!AS30</f>
        <v>652</v>
      </c>
      <c r="AT30" s="75">
        <f>+[1]Total!AT30</f>
        <v>1</v>
      </c>
      <c r="AU30" s="75">
        <f>+[1]Total!AU30</f>
        <v>17</v>
      </c>
      <c r="AV30" s="75">
        <f>+[1]Total!AV30</f>
        <v>1958</v>
      </c>
      <c r="AW30" s="75">
        <f>+[1]Total!AW30</f>
        <v>8656</v>
      </c>
      <c r="AX30" s="75">
        <f>+[1]Total!AX30</f>
        <v>567</v>
      </c>
      <c r="AY30" s="75">
        <f>+[1]Total!AY30</f>
        <v>37</v>
      </c>
      <c r="AZ30" s="75">
        <f>+[1]Total!AZ30</f>
        <v>2191</v>
      </c>
      <c r="BA30" s="75">
        <f>+[1]Total!BA30</f>
        <v>8217</v>
      </c>
      <c r="BB30" s="75">
        <f>+[1]Total!BB30</f>
        <v>640</v>
      </c>
      <c r="BC30" s="75">
        <f>+[1]Total!BC30</f>
        <v>2</v>
      </c>
      <c r="BD30" s="75">
        <f>+[1]Total!BD30</f>
        <v>21</v>
      </c>
      <c r="BE30" s="75">
        <f>+[1]Total!BE30</f>
        <v>2004</v>
      </c>
      <c r="BF30" s="75">
        <f>+[1]Total!BF30</f>
        <v>8884</v>
      </c>
      <c r="BG30" s="75">
        <f>+[1]Total!BG30</f>
        <v>575</v>
      </c>
      <c r="BH30" s="75">
        <f>+[1]Total!BH30</f>
        <v>34</v>
      </c>
      <c r="BI30" s="75">
        <f>+[1]Total!BI30</f>
        <v>2304</v>
      </c>
      <c r="BJ30" s="75">
        <f>+[1]Total!BJ30</f>
        <v>8387</v>
      </c>
      <c r="BK30" s="75">
        <f>+[1]Total!BK30</f>
        <v>676</v>
      </c>
      <c r="BL30" s="75">
        <f>+[1]Total!BL30</f>
        <v>4</v>
      </c>
      <c r="BM30" s="75">
        <f>+[1]Total!BM30</f>
        <v>21</v>
      </c>
      <c r="BN30" s="75">
        <f>+[1]Total!BN30</f>
        <v>2049</v>
      </c>
      <c r="BO30" s="75">
        <f>+[1]Total!BO30</f>
        <v>9177</v>
      </c>
      <c r="BP30" s="75">
        <f>+[1]Total!BP30</f>
        <v>597</v>
      </c>
      <c r="BQ30" s="75">
        <f>+[1]Total!BQ30</f>
        <v>29</v>
      </c>
      <c r="BR30" s="75">
        <f>+[1]Total!BR30</f>
        <v>2331</v>
      </c>
      <c r="BS30" s="75">
        <f>+[1]Total!BS30</f>
        <v>8457</v>
      </c>
      <c r="BT30" s="75">
        <f>+[1]Total!BT30</f>
        <v>704</v>
      </c>
      <c r="BU30" s="75">
        <f>+[1]Total!BU30</f>
        <v>4</v>
      </c>
      <c r="BV30" s="75">
        <f>+[1]Total!BV30</f>
        <v>22</v>
      </c>
      <c r="BW30" s="75">
        <f>+[1]Total!BW30</f>
        <v>2164</v>
      </c>
      <c r="BX30" s="75">
        <f>+[1]Total!BX30</f>
        <v>9528</v>
      </c>
      <c r="BY30" s="75">
        <f>+[1]Total!BY30</f>
        <v>630</v>
      </c>
      <c r="BZ30" s="75">
        <f>+[1]Total!BZ30</f>
        <v>25</v>
      </c>
      <c r="CA30" s="75">
        <f>+[1]Total!CA30</f>
        <v>2408</v>
      </c>
      <c r="CB30" s="75">
        <f>+[1]Total!CB30</f>
        <v>8784</v>
      </c>
      <c r="CC30" s="75">
        <f>+[1]Total!CC30</f>
        <v>701</v>
      </c>
      <c r="CD30" s="75">
        <f>+[1]Total!CD30</f>
        <v>1</v>
      </c>
      <c r="CE30" s="75">
        <f>+[1]Total!CE30</f>
        <v>26</v>
      </c>
      <c r="CF30" s="75">
        <f>+[1]Total!CF30</f>
        <v>2177</v>
      </c>
      <c r="CG30" s="75">
        <f>+[1]Total!CG30</f>
        <v>9746</v>
      </c>
      <c r="CH30" s="75">
        <f>+[1]Total!CH30</f>
        <v>631</v>
      </c>
      <c r="CI30" s="75">
        <f>+[1]Total!CI30</f>
        <v>25</v>
      </c>
      <c r="CJ30" s="75">
        <f>+[1]Total!CJ30</f>
        <v>2463</v>
      </c>
      <c r="CK30" s="75">
        <f>+[1]Total!CK30</f>
        <v>8966</v>
      </c>
      <c r="CL30" s="75">
        <f>+[1]Total!CL30</f>
        <v>718</v>
      </c>
      <c r="CM30" s="75">
        <f>+[1]Total!CM30</f>
        <v>1</v>
      </c>
      <c r="CN30" s="75">
        <f>+[1]Total!CN30</f>
        <v>25</v>
      </c>
      <c r="CO30" s="75">
        <f>+[1]Total!CO30</f>
        <v>2234</v>
      </c>
      <c r="CP30" s="75">
        <f>+[1]Total!CP30</f>
        <v>9791</v>
      </c>
      <c r="CQ30" s="75">
        <f>+[1]Total!CQ30</f>
        <v>639</v>
      </c>
      <c r="CR30" s="75">
        <f>+[1]Total!CR30</f>
        <v>33</v>
      </c>
      <c r="CS30" s="75">
        <f>+[1]Total!CS30</f>
        <v>2574</v>
      </c>
      <c r="CT30" s="75">
        <f>+[1]Total!CT30</f>
        <v>9292</v>
      </c>
      <c r="CU30" s="75">
        <f>+[1]Total!CU30</f>
        <v>754</v>
      </c>
      <c r="CV30" s="75">
        <f>+[1]Total!CV30</f>
        <v>1</v>
      </c>
      <c r="CW30" s="75">
        <f>+[1]Total!CW30</f>
        <v>25</v>
      </c>
      <c r="CX30" s="75">
        <f>+[1]Total!CX30</f>
        <v>2241</v>
      </c>
      <c r="CY30" s="75">
        <f>+[1]Total!CY30</f>
        <v>10282</v>
      </c>
      <c r="CZ30" s="75">
        <f>+[1]Total!CZ30</f>
        <v>644</v>
      </c>
      <c r="DA30" s="75">
        <f>+[1]Total!DA30</f>
        <v>50</v>
      </c>
      <c r="DB30" s="75">
        <f>+[1]Total!DB30</f>
        <v>2661</v>
      </c>
      <c r="DC30" s="75">
        <f>+[1]Total!DC30</f>
        <v>9776</v>
      </c>
      <c r="DD30" s="75">
        <f>+[1]Total!DD30</f>
        <v>772</v>
      </c>
      <c r="DE30" s="75">
        <f>+[1]Total!DE30</f>
        <v>0</v>
      </c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</row>
    <row r="31" spans="1:177" x14ac:dyDescent="0.25">
      <c r="A31" s="74" t="s">
        <v>25</v>
      </c>
      <c r="B31" s="75">
        <f>+[1]Total!B31</f>
        <v>195</v>
      </c>
      <c r="C31" s="75">
        <f>+[1]Total!C31</f>
        <v>6913</v>
      </c>
      <c r="D31" s="75">
        <f>+[1]Total!D31</f>
        <v>32138</v>
      </c>
      <c r="E31" s="75">
        <f>+[1]Total!E31</f>
        <v>2551</v>
      </c>
      <c r="F31" s="75">
        <f>+[1]Total!F31</f>
        <v>200</v>
      </c>
      <c r="G31" s="75">
        <f>+[1]Total!G31</f>
        <v>7325</v>
      </c>
      <c r="H31" s="75">
        <f>+[1]Total!H31</f>
        <v>39420</v>
      </c>
      <c r="I31" s="75">
        <f>+[1]Total!I31</f>
        <v>3393</v>
      </c>
      <c r="J31" s="75">
        <f>+[1]Total!J31</f>
        <v>17</v>
      </c>
      <c r="K31" s="75">
        <f>+[1]Total!K31</f>
        <v>227</v>
      </c>
      <c r="L31" s="75">
        <f>+[1]Total!L31</f>
        <v>6981</v>
      </c>
      <c r="M31" s="75">
        <f>+[1]Total!M31</f>
        <v>31236</v>
      </c>
      <c r="N31" s="75">
        <f>+[1]Total!N31</f>
        <v>2532</v>
      </c>
      <c r="O31" s="75">
        <f>+[1]Total!O31</f>
        <v>215</v>
      </c>
      <c r="P31" s="75">
        <f>+[1]Total!P31</f>
        <v>7344</v>
      </c>
      <c r="Q31" s="75">
        <f>+[1]Total!Q31</f>
        <v>39070</v>
      </c>
      <c r="R31" s="75">
        <f>+[1]Total!R31</f>
        <v>3409</v>
      </c>
      <c r="S31" s="75">
        <f>+[1]Total!S31</f>
        <v>12</v>
      </c>
      <c r="T31" s="75">
        <f>+[1]Total!T31</f>
        <v>245</v>
      </c>
      <c r="U31" s="75">
        <f>+[1]Total!U31</f>
        <v>7151</v>
      </c>
      <c r="V31" s="75">
        <f>+[1]Total!V31</f>
        <v>32468</v>
      </c>
      <c r="W31" s="75">
        <f>+[1]Total!W31</f>
        <v>2651</v>
      </c>
      <c r="X31" s="75">
        <f>+[1]Total!X31</f>
        <v>206</v>
      </c>
      <c r="Y31" s="75">
        <f>+[1]Total!Y31</f>
        <v>7643</v>
      </c>
      <c r="Z31" s="75">
        <f>+[1]Total!Z31</f>
        <v>40624</v>
      </c>
      <c r="AA31" s="75">
        <f>+[1]Total!AA31</f>
        <v>3536</v>
      </c>
      <c r="AB31" s="75">
        <f>+[1]Total!AB31</f>
        <v>17</v>
      </c>
      <c r="AC31" s="75">
        <f>+[1]Total!AC31</f>
        <v>241</v>
      </c>
      <c r="AD31" s="75">
        <f>+[1]Total!AD31</f>
        <v>7573</v>
      </c>
      <c r="AE31" s="75">
        <f>+[1]Total!AE31</f>
        <v>33147</v>
      </c>
      <c r="AF31" s="75">
        <f>+[1]Total!AF31</f>
        <v>2690</v>
      </c>
      <c r="AG31" s="75">
        <f>+[1]Total!AG31</f>
        <v>218</v>
      </c>
      <c r="AH31" s="75">
        <f>+[1]Total!AH31</f>
        <v>7933</v>
      </c>
      <c r="AI31" s="75">
        <f>+[1]Total!AI31</f>
        <v>41663</v>
      </c>
      <c r="AJ31" s="75">
        <f>+[1]Total!AJ31</f>
        <v>3591</v>
      </c>
      <c r="AK31" s="75">
        <f>+[1]Total!AK31</f>
        <v>17</v>
      </c>
      <c r="AL31" s="75">
        <f>+[1]Total!AL31</f>
        <v>239</v>
      </c>
      <c r="AM31" s="75">
        <f>+[1]Total!AM31</f>
        <v>7376</v>
      </c>
      <c r="AN31" s="75">
        <f>+[1]Total!AN31</f>
        <v>32358</v>
      </c>
      <c r="AO31" s="75">
        <f>+[1]Total!AO31</f>
        <v>2648</v>
      </c>
      <c r="AP31" s="75">
        <f>+[1]Total!AP31</f>
        <v>253</v>
      </c>
      <c r="AQ31" s="75">
        <f>+[1]Total!AQ31</f>
        <v>7910</v>
      </c>
      <c r="AR31" s="75">
        <f>+[1]Total!AR31</f>
        <v>40510</v>
      </c>
      <c r="AS31" s="75">
        <f>+[1]Total!AS31</f>
        <v>3619</v>
      </c>
      <c r="AT31" s="75">
        <f>+[1]Total!AT31</f>
        <v>15</v>
      </c>
      <c r="AU31" s="75">
        <f>+[1]Total!AU31</f>
        <v>251</v>
      </c>
      <c r="AV31" s="75">
        <f>+[1]Total!AV31</f>
        <v>7016</v>
      </c>
      <c r="AW31" s="75">
        <f>+[1]Total!AW31</f>
        <v>31029</v>
      </c>
      <c r="AX31" s="75">
        <f>+[1]Total!AX31</f>
        <v>2465</v>
      </c>
      <c r="AY31" s="75">
        <f>+[1]Total!AY31</f>
        <v>245</v>
      </c>
      <c r="AZ31" s="75">
        <f>+[1]Total!AZ31</f>
        <v>7592</v>
      </c>
      <c r="BA31" s="75">
        <f>+[1]Total!BA31</f>
        <v>38412</v>
      </c>
      <c r="BB31" s="75">
        <f>+[1]Total!BB31</f>
        <v>3438</v>
      </c>
      <c r="BC31" s="75">
        <f>+[1]Total!BC31</f>
        <v>14</v>
      </c>
      <c r="BD31" s="75">
        <f>+[1]Total!BD31</f>
        <v>286</v>
      </c>
      <c r="BE31" s="75">
        <f>+[1]Total!BE31</f>
        <v>7063</v>
      </c>
      <c r="BF31" s="75">
        <f>+[1]Total!BF31</f>
        <v>30636</v>
      </c>
      <c r="BG31" s="75">
        <f>+[1]Total!BG31</f>
        <v>2440</v>
      </c>
      <c r="BH31" s="75">
        <f>+[1]Total!BH31</f>
        <v>270</v>
      </c>
      <c r="BI31" s="75">
        <f>+[1]Total!BI31</f>
        <v>7675</v>
      </c>
      <c r="BJ31" s="75">
        <f>+[1]Total!BJ31</f>
        <v>37948</v>
      </c>
      <c r="BK31" s="75">
        <f>+[1]Total!BK31</f>
        <v>3463</v>
      </c>
      <c r="BL31" s="75">
        <f>+[1]Total!BL31</f>
        <v>18</v>
      </c>
      <c r="BM31" s="75">
        <f>+[1]Total!BM31</f>
        <v>276</v>
      </c>
      <c r="BN31" s="75">
        <f>+[1]Total!BN31</f>
        <v>7213</v>
      </c>
      <c r="BO31" s="75">
        <f>+[1]Total!BO31</f>
        <v>31203</v>
      </c>
      <c r="BP31" s="75">
        <f>+[1]Total!BP31</f>
        <v>2480</v>
      </c>
      <c r="BQ31" s="75">
        <f>+[1]Total!BQ31</f>
        <v>297</v>
      </c>
      <c r="BR31" s="75">
        <f>+[1]Total!BR31</f>
        <v>7765</v>
      </c>
      <c r="BS31" s="75">
        <f>+[1]Total!BS31</f>
        <v>38519</v>
      </c>
      <c r="BT31" s="75">
        <f>+[1]Total!BT31</f>
        <v>3538</v>
      </c>
      <c r="BU31" s="75">
        <f>+[1]Total!BU31</f>
        <v>17</v>
      </c>
      <c r="BV31" s="75">
        <f>+[1]Total!BV31</f>
        <v>233</v>
      </c>
      <c r="BW31" s="75">
        <f>+[1]Total!BW31</f>
        <v>7244</v>
      </c>
      <c r="BX31" s="75">
        <f>+[1]Total!BX31</f>
        <v>31676</v>
      </c>
      <c r="BY31" s="75">
        <f>+[1]Total!BY31</f>
        <v>2508</v>
      </c>
      <c r="BZ31" s="75">
        <f>+[1]Total!BZ31</f>
        <v>275</v>
      </c>
      <c r="CA31" s="75">
        <f>+[1]Total!CA31</f>
        <v>7932</v>
      </c>
      <c r="CB31" s="75">
        <f>+[1]Total!CB31</f>
        <v>39274</v>
      </c>
      <c r="CC31" s="75">
        <f>+[1]Total!CC31</f>
        <v>3624</v>
      </c>
      <c r="CD31" s="75">
        <f>+[1]Total!CD31</f>
        <v>16</v>
      </c>
      <c r="CE31" s="75">
        <f>+[1]Total!CE31</f>
        <v>251</v>
      </c>
      <c r="CF31" s="75">
        <f>+[1]Total!CF31</f>
        <v>7737</v>
      </c>
      <c r="CG31" s="75">
        <f>+[1]Total!CG31</f>
        <v>33143</v>
      </c>
      <c r="CH31" s="75">
        <f>+[1]Total!CH31</f>
        <v>2677</v>
      </c>
      <c r="CI31" s="75">
        <f>+[1]Total!CI31</f>
        <v>265</v>
      </c>
      <c r="CJ31" s="75">
        <f>+[1]Total!CJ31</f>
        <v>8292</v>
      </c>
      <c r="CK31" s="75">
        <f>+[1]Total!CK31</f>
        <v>41328</v>
      </c>
      <c r="CL31" s="75">
        <f>+[1]Total!CL31</f>
        <v>3823</v>
      </c>
      <c r="CM31" s="75">
        <f>+[1]Total!CM31</f>
        <v>20</v>
      </c>
      <c r="CN31" s="75">
        <f>+[1]Total!CN31</f>
        <v>282</v>
      </c>
      <c r="CO31" s="75">
        <f>+[1]Total!CO31</f>
        <v>7922</v>
      </c>
      <c r="CP31" s="75">
        <f>+[1]Total!CP31</f>
        <v>32551</v>
      </c>
      <c r="CQ31" s="75">
        <f>+[1]Total!CQ31</f>
        <v>2623</v>
      </c>
      <c r="CR31" s="75">
        <f>+[1]Total!CR31</f>
        <v>278</v>
      </c>
      <c r="CS31" s="75">
        <f>+[1]Total!CS31</f>
        <v>8575</v>
      </c>
      <c r="CT31" s="75">
        <f>+[1]Total!CT31</f>
        <v>42603</v>
      </c>
      <c r="CU31" s="75">
        <f>+[1]Total!CU31</f>
        <v>3931</v>
      </c>
      <c r="CV31" s="75">
        <f>+[1]Total!CV31</f>
        <v>7</v>
      </c>
      <c r="CW31" s="75">
        <f>+[1]Total!CW31</f>
        <v>306</v>
      </c>
      <c r="CX31" s="75">
        <f>+[1]Total!CX31</f>
        <v>8969</v>
      </c>
      <c r="CY31" s="75">
        <f>+[1]Total!CY31</f>
        <v>39337</v>
      </c>
      <c r="CZ31" s="75">
        <f>+[1]Total!CZ31</f>
        <v>3073</v>
      </c>
      <c r="DA31" s="75">
        <f>+[1]Total!DA31</f>
        <v>304</v>
      </c>
      <c r="DB31" s="75">
        <f>+[1]Total!DB31</f>
        <v>9569</v>
      </c>
      <c r="DC31" s="75">
        <f>+[1]Total!DC31</f>
        <v>48133</v>
      </c>
      <c r="DD31" s="75">
        <f>+[1]Total!DD31</f>
        <v>4298</v>
      </c>
      <c r="DE31" s="75">
        <f>+[1]Total!DE31</f>
        <v>10</v>
      </c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</row>
    <row r="32" spans="1:177" x14ac:dyDescent="0.25">
      <c r="A32" s="74"/>
      <c r="B32" s="75">
        <f>+[1]Total!B32</f>
        <v>0</v>
      </c>
      <c r="C32" s="75">
        <f>+[1]Total!C32</f>
        <v>0</v>
      </c>
      <c r="D32" s="75">
        <f>+[1]Total!D32</f>
        <v>0</v>
      </c>
      <c r="E32" s="75">
        <f>+[1]Total!E32</f>
        <v>0</v>
      </c>
      <c r="F32" s="75">
        <f>+[1]Total!F32</f>
        <v>0</v>
      </c>
      <c r="G32" s="75">
        <f>+[1]Total!G32</f>
        <v>0</v>
      </c>
      <c r="H32" s="75">
        <f>+[1]Total!H32</f>
        <v>0</v>
      </c>
      <c r="I32" s="75">
        <f>+[1]Total!I32</f>
        <v>0</v>
      </c>
      <c r="J32" s="75">
        <f>+[1]Total!J32</f>
        <v>0</v>
      </c>
      <c r="K32" s="75">
        <f>+[1]Total!K32</f>
        <v>0</v>
      </c>
      <c r="L32" s="75">
        <f>+[1]Total!L32</f>
        <v>0</v>
      </c>
      <c r="M32" s="75">
        <f>+[1]Total!M32</f>
        <v>0</v>
      </c>
      <c r="N32" s="75">
        <f>+[1]Total!N32</f>
        <v>0</v>
      </c>
      <c r="O32" s="75">
        <f>+[1]Total!O32</f>
        <v>0</v>
      </c>
      <c r="P32" s="75">
        <f>+[1]Total!P32</f>
        <v>0</v>
      </c>
      <c r="Q32" s="75">
        <f>+[1]Total!Q32</f>
        <v>0</v>
      </c>
      <c r="R32" s="75">
        <f>+[1]Total!R32</f>
        <v>0</v>
      </c>
      <c r="S32" s="75">
        <f>+[1]Total!S32</f>
        <v>0</v>
      </c>
      <c r="T32" s="75">
        <f>+[1]Total!T32</f>
        <v>0</v>
      </c>
      <c r="U32" s="75">
        <f>+[1]Total!U32</f>
        <v>0</v>
      </c>
      <c r="V32" s="75">
        <f>+[1]Total!V32</f>
        <v>0</v>
      </c>
      <c r="W32" s="75">
        <f>+[1]Total!W32</f>
        <v>0</v>
      </c>
      <c r="X32" s="75">
        <f>+[1]Total!X32</f>
        <v>0</v>
      </c>
      <c r="Y32" s="75">
        <f>+[1]Total!Y32</f>
        <v>0</v>
      </c>
      <c r="Z32" s="75">
        <f>+[1]Total!Z32</f>
        <v>0</v>
      </c>
      <c r="AA32" s="75">
        <f>+[1]Total!AA32</f>
        <v>0</v>
      </c>
      <c r="AB32" s="75">
        <f>+[1]Total!AB32</f>
        <v>0</v>
      </c>
      <c r="AC32" s="75">
        <f>+[1]Total!AC32</f>
        <v>0</v>
      </c>
      <c r="AD32" s="75">
        <f>+[1]Total!AD32</f>
        <v>0</v>
      </c>
      <c r="AE32" s="75">
        <f>+[1]Total!AE32</f>
        <v>0</v>
      </c>
      <c r="AF32" s="75">
        <f>+[1]Total!AF32</f>
        <v>0</v>
      </c>
      <c r="AG32" s="75">
        <f>+[1]Total!AG32</f>
        <v>0</v>
      </c>
      <c r="AH32" s="75">
        <f>+[1]Total!AH32</f>
        <v>0</v>
      </c>
      <c r="AI32" s="75">
        <f>+[1]Total!AI32</f>
        <v>0</v>
      </c>
      <c r="AJ32" s="75">
        <f>+[1]Total!AJ32</f>
        <v>0</v>
      </c>
      <c r="AK32" s="75">
        <f>+[1]Total!AK32</f>
        <v>0</v>
      </c>
      <c r="AL32" s="75">
        <f>+[1]Total!AL32</f>
        <v>0</v>
      </c>
      <c r="AM32" s="75">
        <f>+[1]Total!AM32</f>
        <v>0</v>
      </c>
      <c r="AN32" s="75">
        <f>+[1]Total!AN32</f>
        <v>0</v>
      </c>
      <c r="AO32" s="75">
        <f>+[1]Total!AO32</f>
        <v>0</v>
      </c>
      <c r="AP32" s="75">
        <f>+[1]Total!AP32</f>
        <v>0</v>
      </c>
      <c r="AQ32" s="75">
        <f>+[1]Total!AQ32</f>
        <v>0</v>
      </c>
      <c r="AR32" s="75">
        <f>+[1]Total!AR32</f>
        <v>0</v>
      </c>
      <c r="AS32" s="75">
        <f>+[1]Total!AS32</f>
        <v>0</v>
      </c>
      <c r="AT32" s="75">
        <f>+[1]Total!AT32</f>
        <v>0</v>
      </c>
      <c r="AU32" s="75">
        <f>+[1]Total!AU32</f>
        <v>0</v>
      </c>
      <c r="AV32" s="75">
        <f>+[1]Total!AV32</f>
        <v>0</v>
      </c>
      <c r="AW32" s="75">
        <f>+[1]Total!AW32</f>
        <v>0</v>
      </c>
      <c r="AX32" s="75">
        <f>+[1]Total!AX32</f>
        <v>0</v>
      </c>
      <c r="AY32" s="75">
        <f>+[1]Total!AY32</f>
        <v>0</v>
      </c>
      <c r="AZ32" s="75">
        <f>+[1]Total!AZ32</f>
        <v>0</v>
      </c>
      <c r="BA32" s="75">
        <f>+[1]Total!BA32</f>
        <v>0</v>
      </c>
      <c r="BB32" s="75">
        <f>+[1]Total!BB32</f>
        <v>0</v>
      </c>
      <c r="BC32" s="75">
        <f>+[1]Total!BC32</f>
        <v>0</v>
      </c>
      <c r="BD32" s="75">
        <f>+[1]Total!BD32</f>
        <v>0</v>
      </c>
      <c r="BE32" s="75">
        <f>+[1]Total!BE32</f>
        <v>0</v>
      </c>
      <c r="BF32" s="75">
        <f>+[1]Total!BF32</f>
        <v>0</v>
      </c>
      <c r="BG32" s="75">
        <f>+[1]Total!BG32</f>
        <v>0</v>
      </c>
      <c r="BH32" s="75">
        <f>+[1]Total!BH32</f>
        <v>0</v>
      </c>
      <c r="BI32" s="75">
        <f>+[1]Total!BI32</f>
        <v>0</v>
      </c>
      <c r="BJ32" s="75">
        <f>+[1]Total!BJ32</f>
        <v>0</v>
      </c>
      <c r="BK32" s="75">
        <f>+[1]Total!BK32</f>
        <v>0</v>
      </c>
      <c r="BL32" s="75">
        <f>+[1]Total!BL32</f>
        <v>0</v>
      </c>
      <c r="BM32" s="75">
        <f>+[1]Total!BM32</f>
        <v>0</v>
      </c>
      <c r="BN32" s="75">
        <f>+[1]Total!BN32</f>
        <v>0</v>
      </c>
      <c r="BO32" s="75">
        <f>+[1]Total!BO32</f>
        <v>0</v>
      </c>
      <c r="BP32" s="75">
        <f>+[1]Total!BP32</f>
        <v>0</v>
      </c>
      <c r="BQ32" s="75">
        <f>+[1]Total!BQ32</f>
        <v>0</v>
      </c>
      <c r="BR32" s="75">
        <f>+[1]Total!BR32</f>
        <v>0</v>
      </c>
      <c r="BS32" s="75">
        <f>+[1]Total!BS32</f>
        <v>0</v>
      </c>
      <c r="BT32" s="75">
        <f>+[1]Total!BT32</f>
        <v>0</v>
      </c>
      <c r="BU32" s="75">
        <f>+[1]Total!BU32</f>
        <v>0</v>
      </c>
      <c r="BV32" s="75">
        <f>+[1]Total!BV32</f>
        <v>0</v>
      </c>
      <c r="BW32" s="75">
        <f>+[1]Total!BW32</f>
        <v>0</v>
      </c>
      <c r="BX32" s="75">
        <f>+[1]Total!BX32</f>
        <v>0</v>
      </c>
      <c r="BY32" s="75">
        <f>+[1]Total!BY32</f>
        <v>0</v>
      </c>
      <c r="BZ32" s="75">
        <f>+[1]Total!BZ32</f>
        <v>0</v>
      </c>
      <c r="CA32" s="75">
        <f>+[1]Total!CA32</f>
        <v>0</v>
      </c>
      <c r="CB32" s="75">
        <f>+[1]Total!CB32</f>
        <v>0</v>
      </c>
      <c r="CC32" s="75">
        <f>+[1]Total!CC32</f>
        <v>0</v>
      </c>
      <c r="CD32" s="75">
        <f>+[1]Total!CD32</f>
        <v>0</v>
      </c>
      <c r="CE32" s="75">
        <f>+[1]Total!CE32</f>
        <v>0</v>
      </c>
      <c r="CF32" s="75">
        <f>+[1]Total!CF32</f>
        <v>0</v>
      </c>
      <c r="CG32" s="75">
        <f>+[1]Total!CG32</f>
        <v>0</v>
      </c>
      <c r="CH32" s="75">
        <f>+[1]Total!CH32</f>
        <v>0</v>
      </c>
      <c r="CI32" s="75">
        <f>+[1]Total!CI32</f>
        <v>0</v>
      </c>
      <c r="CJ32" s="75">
        <f>+[1]Total!CJ32</f>
        <v>0</v>
      </c>
      <c r="CK32" s="75">
        <f>+[1]Total!CK32</f>
        <v>0</v>
      </c>
      <c r="CL32" s="75">
        <f>+[1]Total!CL32</f>
        <v>0</v>
      </c>
      <c r="CM32" s="75">
        <f>+[1]Total!CM32</f>
        <v>0</v>
      </c>
      <c r="CN32" s="75">
        <f>+[1]Total!CN32</f>
        <v>0</v>
      </c>
      <c r="CO32" s="75">
        <f>+[1]Total!CO32</f>
        <v>0</v>
      </c>
      <c r="CP32" s="75">
        <f>+[1]Total!CP32</f>
        <v>0</v>
      </c>
      <c r="CQ32" s="75">
        <f>+[1]Total!CQ32</f>
        <v>0</v>
      </c>
      <c r="CR32" s="75">
        <f>+[1]Total!CR32</f>
        <v>0</v>
      </c>
      <c r="CS32" s="75">
        <f>+[1]Total!CS32</f>
        <v>0</v>
      </c>
      <c r="CT32" s="75">
        <f>+[1]Total!CT32</f>
        <v>0</v>
      </c>
      <c r="CU32" s="75">
        <f>+[1]Total!CU32</f>
        <v>0</v>
      </c>
      <c r="CV32" s="75">
        <f>+[1]Total!CV32</f>
        <v>0</v>
      </c>
      <c r="CW32" s="75">
        <f>+[1]Total!CW32</f>
        <v>0</v>
      </c>
      <c r="CX32" s="75">
        <f>+[1]Total!CX32</f>
        <v>0</v>
      </c>
      <c r="CY32" s="75">
        <f>+[1]Total!CY32</f>
        <v>0</v>
      </c>
      <c r="CZ32" s="75">
        <f>+[1]Total!CZ32</f>
        <v>0</v>
      </c>
      <c r="DA32" s="75">
        <f>+[1]Total!DA32</f>
        <v>0</v>
      </c>
      <c r="DB32" s="75">
        <f>+[1]Total!DB32</f>
        <v>0</v>
      </c>
      <c r="DC32" s="75">
        <f>+[1]Total!DC32</f>
        <v>0</v>
      </c>
      <c r="DD32" s="75">
        <f>+[1]Total!DD32</f>
        <v>0</v>
      </c>
      <c r="DE32" s="75">
        <f>+[1]Total!DE32</f>
        <v>0</v>
      </c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</row>
    <row r="33" spans="1:177" x14ac:dyDescent="0.25">
      <c r="A33" s="71" t="s">
        <v>26</v>
      </c>
      <c r="B33" s="72">
        <f>SUM(B34:B47)</f>
        <v>1685</v>
      </c>
      <c r="C33" s="72">
        <f t="shared" ref="C33:J33" si="24">SUM(C34:C47)</f>
        <v>89517</v>
      </c>
      <c r="D33" s="72">
        <f t="shared" si="24"/>
        <v>448007</v>
      </c>
      <c r="E33" s="72">
        <f t="shared" si="24"/>
        <v>37215</v>
      </c>
      <c r="F33" s="72">
        <f t="shared" si="24"/>
        <v>1640</v>
      </c>
      <c r="G33" s="72">
        <f t="shared" si="24"/>
        <v>88214</v>
      </c>
      <c r="H33" s="72">
        <f t="shared" si="24"/>
        <v>444064</v>
      </c>
      <c r="I33" s="72">
        <f t="shared" si="24"/>
        <v>33322</v>
      </c>
      <c r="J33" s="72">
        <f t="shared" si="24"/>
        <v>529</v>
      </c>
      <c r="K33" s="72">
        <f>SUM(K34:K47)</f>
        <v>1785</v>
      </c>
      <c r="L33" s="72">
        <f t="shared" ref="L33:S33" si="25">SUM(L34:L47)</f>
        <v>89684</v>
      </c>
      <c r="M33" s="72">
        <f t="shared" si="25"/>
        <v>440399</v>
      </c>
      <c r="N33" s="72">
        <f t="shared" si="25"/>
        <v>36692</v>
      </c>
      <c r="O33" s="72">
        <f t="shared" si="25"/>
        <v>1836</v>
      </c>
      <c r="P33" s="72">
        <f t="shared" si="25"/>
        <v>88546</v>
      </c>
      <c r="Q33" s="72">
        <f t="shared" si="25"/>
        <v>443379</v>
      </c>
      <c r="R33" s="72">
        <f t="shared" si="25"/>
        <v>33633</v>
      </c>
      <c r="S33" s="72">
        <f t="shared" si="25"/>
        <v>499</v>
      </c>
      <c r="T33" s="72">
        <f>SUM(T34:T47)</f>
        <v>1750</v>
      </c>
      <c r="U33" s="72">
        <f t="shared" ref="U33:AB33" si="26">SUM(U34:U47)</f>
        <v>91395</v>
      </c>
      <c r="V33" s="72">
        <f t="shared" si="26"/>
        <v>453122</v>
      </c>
      <c r="W33" s="72">
        <f t="shared" si="26"/>
        <v>38083</v>
      </c>
      <c r="X33" s="72">
        <f t="shared" si="26"/>
        <v>1842</v>
      </c>
      <c r="Y33" s="72">
        <f t="shared" si="26"/>
        <v>90503</v>
      </c>
      <c r="Z33" s="72">
        <f t="shared" si="26"/>
        <v>452400</v>
      </c>
      <c r="AA33" s="72">
        <f t="shared" si="26"/>
        <v>34665</v>
      </c>
      <c r="AB33" s="72">
        <f t="shared" si="26"/>
        <v>527</v>
      </c>
      <c r="AC33" s="72">
        <f>SUM(AC34:AC47)</f>
        <v>1897</v>
      </c>
      <c r="AD33" s="72">
        <f t="shared" ref="AD33:AK33" si="27">SUM(AD34:AD47)</f>
        <v>94985</v>
      </c>
      <c r="AE33" s="72">
        <f t="shared" si="27"/>
        <v>467315</v>
      </c>
      <c r="AF33" s="72">
        <f t="shared" si="27"/>
        <v>39337</v>
      </c>
      <c r="AG33" s="72">
        <f t="shared" si="27"/>
        <v>2086</v>
      </c>
      <c r="AH33" s="72">
        <f t="shared" si="27"/>
        <v>93997</v>
      </c>
      <c r="AI33" s="72">
        <f t="shared" si="27"/>
        <v>466900</v>
      </c>
      <c r="AJ33" s="72">
        <f t="shared" si="27"/>
        <v>36200</v>
      </c>
      <c r="AK33" s="72">
        <f t="shared" si="27"/>
        <v>518</v>
      </c>
      <c r="AL33" s="72">
        <f>SUM(AL34:AL47)</f>
        <v>1935</v>
      </c>
      <c r="AM33" s="72">
        <f t="shared" ref="AM33:AT33" si="28">SUM(AM34:AM47)</f>
        <v>93982</v>
      </c>
      <c r="AN33" s="72">
        <f t="shared" si="28"/>
        <v>464915</v>
      </c>
      <c r="AO33" s="72">
        <f t="shared" si="28"/>
        <v>39861</v>
      </c>
      <c r="AP33" s="72">
        <f t="shared" si="28"/>
        <v>2174</v>
      </c>
      <c r="AQ33" s="72">
        <f t="shared" si="28"/>
        <v>94420</v>
      </c>
      <c r="AR33" s="72">
        <f t="shared" si="28"/>
        <v>468500</v>
      </c>
      <c r="AS33" s="72">
        <f t="shared" si="28"/>
        <v>38170</v>
      </c>
      <c r="AT33" s="72">
        <f t="shared" si="28"/>
        <v>523</v>
      </c>
      <c r="AU33" s="72">
        <f>SUM(AU34:AU47)</f>
        <v>2116</v>
      </c>
      <c r="AV33" s="72">
        <f t="shared" ref="AV33:BC33" si="29">SUM(AV34:AV47)</f>
        <v>92793</v>
      </c>
      <c r="AW33" s="72">
        <f t="shared" si="29"/>
        <v>461771</v>
      </c>
      <c r="AX33" s="72">
        <f t="shared" si="29"/>
        <v>39959</v>
      </c>
      <c r="AY33" s="72">
        <f t="shared" si="29"/>
        <v>2356</v>
      </c>
      <c r="AZ33" s="72">
        <f t="shared" si="29"/>
        <v>94966</v>
      </c>
      <c r="BA33" s="72">
        <f t="shared" si="29"/>
        <v>467906</v>
      </c>
      <c r="BB33" s="72">
        <f t="shared" si="29"/>
        <v>38441</v>
      </c>
      <c r="BC33" s="72">
        <f t="shared" si="29"/>
        <v>531</v>
      </c>
      <c r="BD33" s="72">
        <f>SUM(BD34:BD47)</f>
        <v>2119</v>
      </c>
      <c r="BE33" s="72">
        <f t="shared" ref="BE33:BL33" si="30">SUM(BE34:BE47)</f>
        <v>93207</v>
      </c>
      <c r="BF33" s="72">
        <f t="shared" si="30"/>
        <v>463169</v>
      </c>
      <c r="BG33" s="72">
        <f t="shared" si="30"/>
        <v>40247</v>
      </c>
      <c r="BH33" s="72">
        <f t="shared" si="30"/>
        <v>2374</v>
      </c>
      <c r="BI33" s="72">
        <f t="shared" si="30"/>
        <v>95940</v>
      </c>
      <c r="BJ33" s="72">
        <f t="shared" si="30"/>
        <v>469035</v>
      </c>
      <c r="BK33" s="72">
        <f t="shared" si="30"/>
        <v>38865</v>
      </c>
      <c r="BL33" s="72">
        <f t="shared" si="30"/>
        <v>588</v>
      </c>
      <c r="BM33" s="72">
        <f>SUM(BM34:BM47)</f>
        <v>2007</v>
      </c>
      <c r="BN33" s="72">
        <f t="shared" ref="BN33:BU33" si="31">SUM(BN34:BN47)</f>
        <v>95131</v>
      </c>
      <c r="BO33" s="72">
        <f t="shared" si="31"/>
        <v>474236</v>
      </c>
      <c r="BP33" s="72">
        <f t="shared" si="31"/>
        <v>41235</v>
      </c>
      <c r="BQ33" s="72">
        <f t="shared" si="31"/>
        <v>2243</v>
      </c>
      <c r="BR33" s="72">
        <f t="shared" si="31"/>
        <v>97259</v>
      </c>
      <c r="BS33" s="72">
        <f t="shared" si="31"/>
        <v>476620</v>
      </c>
      <c r="BT33" s="72">
        <f t="shared" si="31"/>
        <v>39839</v>
      </c>
      <c r="BU33" s="72">
        <f t="shared" si="31"/>
        <v>421</v>
      </c>
      <c r="BV33" s="72">
        <f>SUM(BV34:BV47)</f>
        <v>1970</v>
      </c>
      <c r="BW33" s="72">
        <f t="shared" ref="BW33:CD33" si="32">SUM(BW34:BW47)</f>
        <v>96376</v>
      </c>
      <c r="BX33" s="72">
        <f t="shared" si="32"/>
        <v>479310</v>
      </c>
      <c r="BY33" s="72">
        <f t="shared" si="32"/>
        <v>41839</v>
      </c>
      <c r="BZ33" s="72">
        <f t="shared" si="32"/>
        <v>2212</v>
      </c>
      <c r="CA33" s="72">
        <f t="shared" si="32"/>
        <v>99055</v>
      </c>
      <c r="CB33" s="72">
        <f t="shared" si="32"/>
        <v>483165</v>
      </c>
      <c r="CC33" s="72">
        <f t="shared" si="32"/>
        <v>40171</v>
      </c>
      <c r="CD33" s="72">
        <f t="shared" si="32"/>
        <v>449</v>
      </c>
      <c r="CE33" s="72">
        <f>SUM(CE34:CE47)</f>
        <v>2003</v>
      </c>
      <c r="CF33" s="72">
        <f t="shared" ref="CF33:CM33" si="33">SUM(CF34:CF47)</f>
        <v>98092</v>
      </c>
      <c r="CG33" s="72">
        <f t="shared" si="33"/>
        <v>487979</v>
      </c>
      <c r="CH33" s="72">
        <f t="shared" si="33"/>
        <v>42624</v>
      </c>
      <c r="CI33" s="72">
        <f t="shared" si="33"/>
        <v>2212</v>
      </c>
      <c r="CJ33" s="72">
        <f t="shared" si="33"/>
        <v>101181</v>
      </c>
      <c r="CK33" s="72">
        <f t="shared" si="33"/>
        <v>493718</v>
      </c>
      <c r="CL33" s="72">
        <f t="shared" si="33"/>
        <v>41228</v>
      </c>
      <c r="CM33" s="72">
        <f t="shared" si="33"/>
        <v>447</v>
      </c>
      <c r="CN33" s="72">
        <f>SUM(CN34:CN47)</f>
        <v>2013</v>
      </c>
      <c r="CO33" s="72">
        <f t="shared" ref="CO33:CV33" si="34">SUM(CO34:CO47)</f>
        <v>99263</v>
      </c>
      <c r="CP33" s="72">
        <f t="shared" si="34"/>
        <v>479590</v>
      </c>
      <c r="CQ33" s="72">
        <f t="shared" si="34"/>
        <v>41745</v>
      </c>
      <c r="CR33" s="72">
        <f t="shared" si="34"/>
        <v>2121</v>
      </c>
      <c r="CS33" s="72">
        <f t="shared" si="34"/>
        <v>103741</v>
      </c>
      <c r="CT33" s="72">
        <f t="shared" si="34"/>
        <v>517102</v>
      </c>
      <c r="CU33" s="72">
        <f t="shared" si="34"/>
        <v>43138</v>
      </c>
      <c r="CV33" s="72">
        <f t="shared" si="34"/>
        <v>160</v>
      </c>
      <c r="CW33" s="72">
        <f>SUM(CW34:CW47)</f>
        <v>2039</v>
      </c>
      <c r="CX33" s="72">
        <f t="shared" ref="CX33:DE33" si="35">SUM(CX34:CX47)</f>
        <v>104501</v>
      </c>
      <c r="CY33" s="72">
        <f t="shared" si="35"/>
        <v>527242</v>
      </c>
      <c r="CZ33" s="72">
        <f t="shared" si="35"/>
        <v>44904</v>
      </c>
      <c r="DA33" s="72">
        <f t="shared" si="35"/>
        <v>2059</v>
      </c>
      <c r="DB33" s="72">
        <f t="shared" si="35"/>
        <v>108073</v>
      </c>
      <c r="DC33" s="72">
        <f t="shared" si="35"/>
        <v>527825</v>
      </c>
      <c r="DD33" s="72">
        <f t="shared" si="35"/>
        <v>43313</v>
      </c>
      <c r="DE33" s="72">
        <f t="shared" si="35"/>
        <v>168</v>
      </c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</row>
    <row r="34" spans="1:177" x14ac:dyDescent="0.25">
      <c r="A34" s="74" t="s">
        <v>27</v>
      </c>
      <c r="B34" s="75">
        <f>+[1]Total!B34</f>
        <v>221</v>
      </c>
      <c r="C34" s="75">
        <f>+[1]Total!C34</f>
        <v>8949</v>
      </c>
      <c r="D34" s="75">
        <f>+[1]Total!D34</f>
        <v>46927</v>
      </c>
      <c r="E34" s="75">
        <f>+[1]Total!E34</f>
        <v>3631</v>
      </c>
      <c r="F34" s="75">
        <f>+[1]Total!F34</f>
        <v>212</v>
      </c>
      <c r="G34" s="75">
        <f>+[1]Total!G34</f>
        <v>9271</v>
      </c>
      <c r="H34" s="75">
        <f>+[1]Total!H34</f>
        <v>45172</v>
      </c>
      <c r="I34" s="75">
        <f>+[1]Total!I34</f>
        <v>3230</v>
      </c>
      <c r="J34" s="75">
        <f>+[1]Total!J34</f>
        <v>108</v>
      </c>
      <c r="K34" s="75">
        <f>+[1]Total!K34</f>
        <v>261</v>
      </c>
      <c r="L34" s="75">
        <f>+[1]Total!L34</f>
        <v>9212</v>
      </c>
      <c r="M34" s="75">
        <f>+[1]Total!M34</f>
        <v>46184</v>
      </c>
      <c r="N34" s="75">
        <f>+[1]Total!N34</f>
        <v>3590</v>
      </c>
      <c r="O34" s="75">
        <f>+[1]Total!O34</f>
        <v>290</v>
      </c>
      <c r="P34" s="75">
        <f>+[1]Total!P34</f>
        <v>9458</v>
      </c>
      <c r="Q34" s="75">
        <f>+[1]Total!Q34</f>
        <v>45285</v>
      </c>
      <c r="R34" s="75">
        <f>+[1]Total!R34</f>
        <v>3283</v>
      </c>
      <c r="S34" s="75">
        <f>+[1]Total!S34</f>
        <v>97</v>
      </c>
      <c r="T34" s="75">
        <f>+[1]Total!T34</f>
        <v>291</v>
      </c>
      <c r="U34" s="75">
        <f>+[1]Total!U34</f>
        <v>9368</v>
      </c>
      <c r="V34" s="75">
        <f>+[1]Total!V34</f>
        <v>46074</v>
      </c>
      <c r="W34" s="75">
        <f>+[1]Total!W34</f>
        <v>3656</v>
      </c>
      <c r="X34" s="75">
        <f>+[1]Total!X34</f>
        <v>308</v>
      </c>
      <c r="Y34" s="75">
        <f>+[1]Total!Y34</f>
        <v>9586</v>
      </c>
      <c r="Z34" s="75">
        <f>+[1]Total!Z34</f>
        <v>45213</v>
      </c>
      <c r="AA34" s="75">
        <f>+[1]Total!AA34</f>
        <v>3342</v>
      </c>
      <c r="AB34" s="75">
        <f>+[1]Total!AB34</f>
        <v>106</v>
      </c>
      <c r="AC34" s="75">
        <f>+[1]Total!AC34</f>
        <v>268</v>
      </c>
      <c r="AD34" s="75">
        <f>+[1]Total!AD34</f>
        <v>9303</v>
      </c>
      <c r="AE34" s="75">
        <f>+[1]Total!AE34</f>
        <v>46267</v>
      </c>
      <c r="AF34" s="75">
        <f>+[1]Total!AF34</f>
        <v>3711</v>
      </c>
      <c r="AG34" s="75">
        <f>+[1]Total!AG34</f>
        <v>296</v>
      </c>
      <c r="AH34" s="75">
        <f>+[1]Total!AH34</f>
        <v>9658</v>
      </c>
      <c r="AI34" s="75">
        <f>+[1]Total!AI34</f>
        <v>45437</v>
      </c>
      <c r="AJ34" s="75">
        <f>+[1]Total!AJ34</f>
        <v>3439</v>
      </c>
      <c r="AK34" s="75">
        <f>+[1]Total!AK34</f>
        <v>103</v>
      </c>
      <c r="AL34" s="75">
        <f>+[1]Total!AL34</f>
        <v>317</v>
      </c>
      <c r="AM34" s="75">
        <f>+[1]Total!AM34</f>
        <v>9927</v>
      </c>
      <c r="AN34" s="75">
        <f>+[1]Total!AN34</f>
        <v>48621</v>
      </c>
      <c r="AO34" s="75">
        <f>+[1]Total!AO34</f>
        <v>3830</v>
      </c>
      <c r="AP34" s="75">
        <f>+[1]Total!AP34</f>
        <v>319</v>
      </c>
      <c r="AQ34" s="75">
        <f>+[1]Total!AQ34</f>
        <v>10365</v>
      </c>
      <c r="AR34" s="75">
        <f>+[1]Total!AR34</f>
        <v>48423</v>
      </c>
      <c r="AS34" s="75">
        <f>+[1]Total!AS34</f>
        <v>3674</v>
      </c>
      <c r="AT34" s="75">
        <f>+[1]Total!AT34</f>
        <v>118</v>
      </c>
      <c r="AU34" s="75">
        <f>+[1]Total!AU34</f>
        <v>408</v>
      </c>
      <c r="AV34" s="75">
        <f>+[1]Total!AV34</f>
        <v>11051</v>
      </c>
      <c r="AW34" s="75">
        <f>+[1]Total!AW34</f>
        <v>55394</v>
      </c>
      <c r="AX34" s="75">
        <f>+[1]Total!AX34</f>
        <v>4365</v>
      </c>
      <c r="AY34" s="75">
        <f>+[1]Total!AY34</f>
        <v>398</v>
      </c>
      <c r="AZ34" s="75">
        <f>+[1]Total!AZ34</f>
        <v>11569</v>
      </c>
      <c r="BA34" s="75">
        <f>+[1]Total!BA34</f>
        <v>55051</v>
      </c>
      <c r="BB34" s="75">
        <f>+[1]Total!BB34</f>
        <v>4146</v>
      </c>
      <c r="BC34" s="75">
        <f>+[1]Total!BC34</f>
        <v>117</v>
      </c>
      <c r="BD34" s="75">
        <f>+[1]Total!BD34</f>
        <v>377</v>
      </c>
      <c r="BE34" s="75">
        <f>+[1]Total!BE34</f>
        <v>10987</v>
      </c>
      <c r="BF34" s="75">
        <f>+[1]Total!BF34</f>
        <v>54602</v>
      </c>
      <c r="BG34" s="75">
        <f>+[1]Total!BG34</f>
        <v>4339</v>
      </c>
      <c r="BH34" s="75">
        <f>+[1]Total!BH34</f>
        <v>379</v>
      </c>
      <c r="BI34" s="75">
        <f>+[1]Total!BI34</f>
        <v>11521</v>
      </c>
      <c r="BJ34" s="75">
        <f>+[1]Total!BJ34</f>
        <v>53966</v>
      </c>
      <c r="BK34" s="75">
        <f>+[1]Total!BK34</f>
        <v>4050</v>
      </c>
      <c r="BL34" s="75">
        <f>+[1]Total!BL34</f>
        <v>137</v>
      </c>
      <c r="BM34" s="75">
        <f>+[1]Total!BM34</f>
        <v>348</v>
      </c>
      <c r="BN34" s="75">
        <f>+[1]Total!BN34</f>
        <v>11225</v>
      </c>
      <c r="BO34" s="75">
        <f>+[1]Total!BO34</f>
        <v>55518</v>
      </c>
      <c r="BP34" s="75">
        <f>+[1]Total!BP34</f>
        <v>4485</v>
      </c>
      <c r="BQ34" s="75">
        <f>+[1]Total!BQ34</f>
        <v>342</v>
      </c>
      <c r="BR34" s="75">
        <f>+[1]Total!BR34</f>
        <v>11678</v>
      </c>
      <c r="BS34" s="75">
        <f>+[1]Total!BS34</f>
        <v>54882</v>
      </c>
      <c r="BT34" s="75">
        <f>+[1]Total!BT34</f>
        <v>4167</v>
      </c>
      <c r="BU34" s="75">
        <f>+[1]Total!BU34</f>
        <v>114</v>
      </c>
      <c r="BV34" s="75">
        <f>+[1]Total!BV34</f>
        <v>299</v>
      </c>
      <c r="BW34" s="75">
        <f>+[1]Total!BW34</f>
        <v>11027</v>
      </c>
      <c r="BX34" s="75">
        <f>+[1]Total!BX34</f>
        <v>55324</v>
      </c>
      <c r="BY34" s="75">
        <f>+[1]Total!BY34</f>
        <v>4441</v>
      </c>
      <c r="BZ34" s="75">
        <f>+[1]Total!BZ34</f>
        <v>300</v>
      </c>
      <c r="CA34" s="75">
        <f>+[1]Total!CA34</f>
        <v>11623</v>
      </c>
      <c r="CB34" s="75">
        <f>+[1]Total!CB34</f>
        <v>54500</v>
      </c>
      <c r="CC34" s="75">
        <f>+[1]Total!CC34</f>
        <v>4130</v>
      </c>
      <c r="CD34" s="75">
        <f>+[1]Total!CD34</f>
        <v>124</v>
      </c>
      <c r="CE34" s="75">
        <f>+[1]Total!CE34</f>
        <v>268</v>
      </c>
      <c r="CF34" s="75">
        <f>+[1]Total!CF34</f>
        <v>10258</v>
      </c>
      <c r="CG34" s="75">
        <f>+[1]Total!CG34</f>
        <v>50839</v>
      </c>
      <c r="CH34" s="75">
        <f>+[1]Total!CH34</f>
        <v>4019</v>
      </c>
      <c r="CI34" s="75">
        <f>+[1]Total!CI34</f>
        <v>259</v>
      </c>
      <c r="CJ34" s="75">
        <f>+[1]Total!CJ34</f>
        <v>10909</v>
      </c>
      <c r="CK34" s="75">
        <f>+[1]Total!CK34</f>
        <v>49990</v>
      </c>
      <c r="CL34" s="75">
        <f>+[1]Total!CL34</f>
        <v>3733</v>
      </c>
      <c r="CM34" s="75">
        <f>+[1]Total!CM34</f>
        <v>103</v>
      </c>
      <c r="CN34" s="75">
        <f>+[1]Total!CN34</f>
        <v>238</v>
      </c>
      <c r="CO34" s="75">
        <f>+[1]Total!CO34</f>
        <v>10208</v>
      </c>
      <c r="CP34" s="75">
        <f>+[1]Total!CP34</f>
        <v>50267</v>
      </c>
      <c r="CQ34" s="75">
        <f>+[1]Total!CQ34</f>
        <v>4076</v>
      </c>
      <c r="CR34" s="75">
        <f>+[1]Total!CR34</f>
        <v>253</v>
      </c>
      <c r="CS34" s="75">
        <f>+[1]Total!CS34</f>
        <v>10847</v>
      </c>
      <c r="CT34" s="75">
        <f>+[1]Total!CT34</f>
        <v>53449</v>
      </c>
      <c r="CU34" s="75">
        <f>+[1]Total!CU34</f>
        <v>4096</v>
      </c>
      <c r="CV34" s="75">
        <f>+[1]Total!CV34</f>
        <v>35</v>
      </c>
      <c r="CW34" s="75">
        <f>+[1]Total!CW34</f>
        <v>196</v>
      </c>
      <c r="CX34" s="75">
        <f>+[1]Total!CX34</f>
        <v>9881</v>
      </c>
      <c r="CY34" s="75">
        <f>+[1]Total!CY34</f>
        <v>50204</v>
      </c>
      <c r="CZ34" s="75">
        <f>+[1]Total!CZ34</f>
        <v>4016</v>
      </c>
      <c r="DA34" s="75">
        <f>+[1]Total!DA34</f>
        <v>183</v>
      </c>
      <c r="DB34" s="75">
        <f>+[1]Total!DB34</f>
        <v>10409</v>
      </c>
      <c r="DC34" s="75">
        <f>+[1]Total!DC34</f>
        <v>48919</v>
      </c>
      <c r="DD34" s="75">
        <f>+[1]Total!DD34</f>
        <v>3734</v>
      </c>
      <c r="DE34" s="75">
        <f>+[1]Total!DE34</f>
        <v>33</v>
      </c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</row>
    <row r="35" spans="1:177" x14ac:dyDescent="0.25">
      <c r="A35" s="74" t="s">
        <v>28</v>
      </c>
      <c r="B35" s="75">
        <f>+[1]Total!B35</f>
        <v>231</v>
      </c>
      <c r="C35" s="75">
        <f>+[1]Total!C35</f>
        <v>12069</v>
      </c>
      <c r="D35" s="75">
        <f>+[1]Total!D35</f>
        <v>59193</v>
      </c>
      <c r="E35" s="75">
        <f>+[1]Total!E35</f>
        <v>4410</v>
      </c>
      <c r="F35" s="75">
        <f>+[1]Total!F35</f>
        <v>247</v>
      </c>
      <c r="G35" s="75">
        <f>+[1]Total!G35</f>
        <v>12159</v>
      </c>
      <c r="H35" s="75">
        <f>+[1]Total!H35</f>
        <v>60355</v>
      </c>
      <c r="I35" s="75">
        <f>+[1]Total!I35</f>
        <v>4292</v>
      </c>
      <c r="J35" s="75">
        <f>+[1]Total!J35</f>
        <v>61</v>
      </c>
      <c r="K35" s="75">
        <f>+[1]Total!K35</f>
        <v>250</v>
      </c>
      <c r="L35" s="75">
        <f>+[1]Total!L35</f>
        <v>12231</v>
      </c>
      <c r="M35" s="75">
        <f>+[1]Total!M35</f>
        <v>58465</v>
      </c>
      <c r="N35" s="75">
        <f>+[1]Total!N35</f>
        <v>4360</v>
      </c>
      <c r="O35" s="75">
        <f>+[1]Total!O35</f>
        <v>267</v>
      </c>
      <c r="P35" s="75">
        <f>+[1]Total!P35</f>
        <v>12354</v>
      </c>
      <c r="Q35" s="75">
        <f>+[1]Total!Q35</f>
        <v>60292</v>
      </c>
      <c r="R35" s="75">
        <f>+[1]Total!R35</f>
        <v>4398</v>
      </c>
      <c r="S35" s="75">
        <f>+[1]Total!S35</f>
        <v>50</v>
      </c>
      <c r="T35" s="75">
        <f>+[1]Total!T35</f>
        <v>246</v>
      </c>
      <c r="U35" s="75">
        <f>+[1]Total!U35</f>
        <v>12501</v>
      </c>
      <c r="V35" s="75">
        <f>+[1]Total!V35</f>
        <v>59945</v>
      </c>
      <c r="W35" s="75">
        <f>+[1]Total!W35</f>
        <v>4565</v>
      </c>
      <c r="X35" s="75">
        <f>+[1]Total!X35</f>
        <v>297</v>
      </c>
      <c r="Y35" s="75">
        <f>+[1]Total!Y35</f>
        <v>12725</v>
      </c>
      <c r="Z35" s="75">
        <f>+[1]Total!Z35</f>
        <v>61550</v>
      </c>
      <c r="AA35" s="75">
        <f>+[1]Total!AA35</f>
        <v>4521</v>
      </c>
      <c r="AB35" s="75">
        <f>+[1]Total!AB35</f>
        <v>46</v>
      </c>
      <c r="AC35" s="75">
        <f>+[1]Total!AC35</f>
        <v>241</v>
      </c>
      <c r="AD35" s="75">
        <f>+[1]Total!AD35</f>
        <v>12324</v>
      </c>
      <c r="AE35" s="75">
        <f>+[1]Total!AE35</f>
        <v>59971</v>
      </c>
      <c r="AF35" s="75">
        <f>+[1]Total!AF35</f>
        <v>4597</v>
      </c>
      <c r="AG35" s="75">
        <f>+[1]Total!AG35</f>
        <v>297</v>
      </c>
      <c r="AH35" s="75">
        <f>+[1]Total!AH35</f>
        <v>12539</v>
      </c>
      <c r="AI35" s="75">
        <f>+[1]Total!AI35</f>
        <v>61511</v>
      </c>
      <c r="AJ35" s="75">
        <f>+[1]Total!AJ35</f>
        <v>4565</v>
      </c>
      <c r="AK35" s="75">
        <f>+[1]Total!AK35</f>
        <v>54</v>
      </c>
      <c r="AL35" s="75">
        <f>+[1]Total!AL35</f>
        <v>248</v>
      </c>
      <c r="AM35" s="75">
        <f>+[1]Total!AM35</f>
        <v>12477</v>
      </c>
      <c r="AN35" s="75">
        <f>+[1]Total!AN35</f>
        <v>60618</v>
      </c>
      <c r="AO35" s="75">
        <f>+[1]Total!AO35</f>
        <v>4519</v>
      </c>
      <c r="AP35" s="75">
        <f>+[1]Total!AP35</f>
        <v>317</v>
      </c>
      <c r="AQ35" s="75">
        <f>+[1]Total!AQ35</f>
        <v>13013</v>
      </c>
      <c r="AR35" s="75">
        <f>+[1]Total!AR35</f>
        <v>62739</v>
      </c>
      <c r="AS35" s="75">
        <f>+[1]Total!AS35</f>
        <v>4676</v>
      </c>
      <c r="AT35" s="75">
        <f>+[1]Total!AT35</f>
        <v>54</v>
      </c>
      <c r="AU35" s="75">
        <f>+[1]Total!AU35</f>
        <v>282</v>
      </c>
      <c r="AV35" s="75">
        <f>+[1]Total!AV35</f>
        <v>12917</v>
      </c>
      <c r="AW35" s="75">
        <f>+[1]Total!AW35</f>
        <v>63113</v>
      </c>
      <c r="AX35" s="75">
        <f>+[1]Total!AX35</f>
        <v>4769</v>
      </c>
      <c r="AY35" s="75">
        <f>+[1]Total!AY35</f>
        <v>364</v>
      </c>
      <c r="AZ35" s="75">
        <f>+[1]Total!AZ35</f>
        <v>13688</v>
      </c>
      <c r="BA35" s="75">
        <f>+[1]Total!BA35</f>
        <v>65730</v>
      </c>
      <c r="BB35" s="75">
        <f>+[1]Total!BB35</f>
        <v>4827</v>
      </c>
      <c r="BC35" s="75">
        <f>+[1]Total!BC35</f>
        <v>71</v>
      </c>
      <c r="BD35" s="75">
        <f>+[1]Total!BD35</f>
        <v>286</v>
      </c>
      <c r="BE35" s="75">
        <f>+[1]Total!BE35</f>
        <v>13080</v>
      </c>
      <c r="BF35" s="75">
        <f>+[1]Total!BF35</f>
        <v>63683</v>
      </c>
      <c r="BG35" s="75">
        <f>+[1]Total!BG35</f>
        <v>4848</v>
      </c>
      <c r="BH35" s="75">
        <f>+[1]Total!BH35</f>
        <v>332</v>
      </c>
      <c r="BI35" s="75">
        <f>+[1]Total!BI35</f>
        <v>13868</v>
      </c>
      <c r="BJ35" s="75">
        <f>+[1]Total!BJ35</f>
        <v>65929</v>
      </c>
      <c r="BK35" s="75">
        <f>+[1]Total!BK35</f>
        <v>4907</v>
      </c>
      <c r="BL35" s="75">
        <f>+[1]Total!BL35</f>
        <v>56</v>
      </c>
      <c r="BM35" s="75">
        <f>+[1]Total!BM35</f>
        <v>258</v>
      </c>
      <c r="BN35" s="75">
        <f>+[1]Total!BN35</f>
        <v>13259</v>
      </c>
      <c r="BO35" s="75">
        <f>+[1]Total!BO35</f>
        <v>65230</v>
      </c>
      <c r="BP35" s="75">
        <f>+[1]Total!BP35</f>
        <v>4932</v>
      </c>
      <c r="BQ35" s="75">
        <f>+[1]Total!BQ35</f>
        <v>331</v>
      </c>
      <c r="BR35" s="75">
        <f>+[1]Total!BR35</f>
        <v>14024</v>
      </c>
      <c r="BS35" s="75">
        <f>+[1]Total!BS35</f>
        <v>66803</v>
      </c>
      <c r="BT35" s="75">
        <f>+[1]Total!BT35</f>
        <v>4977</v>
      </c>
      <c r="BU35" s="75">
        <f>+[1]Total!BU35</f>
        <v>57</v>
      </c>
      <c r="BV35" s="75">
        <f>+[1]Total!BV35</f>
        <v>232</v>
      </c>
      <c r="BW35" s="75">
        <f>+[1]Total!BW35</f>
        <v>13338</v>
      </c>
      <c r="BX35" s="75">
        <f>+[1]Total!BX35</f>
        <v>65613</v>
      </c>
      <c r="BY35" s="75">
        <f>+[1]Total!BY35</f>
        <v>5042</v>
      </c>
      <c r="BZ35" s="75">
        <f>+[1]Total!BZ35</f>
        <v>309</v>
      </c>
      <c r="CA35" s="75">
        <f>+[1]Total!CA35</f>
        <v>14197</v>
      </c>
      <c r="CB35" s="75">
        <f>+[1]Total!CB35</f>
        <v>67271</v>
      </c>
      <c r="CC35" s="75">
        <f>+[1]Total!CC35</f>
        <v>5010</v>
      </c>
      <c r="CD35" s="75">
        <f>+[1]Total!CD35</f>
        <v>68</v>
      </c>
      <c r="CE35" s="75">
        <f>+[1]Total!CE35</f>
        <v>196</v>
      </c>
      <c r="CF35" s="75">
        <f>+[1]Total!CF35</f>
        <v>12740</v>
      </c>
      <c r="CG35" s="75">
        <f>+[1]Total!CG35</f>
        <v>62259</v>
      </c>
      <c r="CH35" s="75">
        <f>+[1]Total!CH35</f>
        <v>4806</v>
      </c>
      <c r="CI35" s="75">
        <f>+[1]Total!CI35</f>
        <v>261</v>
      </c>
      <c r="CJ35" s="75">
        <f>+[1]Total!CJ35</f>
        <v>13510</v>
      </c>
      <c r="CK35" s="75">
        <f>+[1]Total!CK35</f>
        <v>64018</v>
      </c>
      <c r="CL35" s="75">
        <f>+[1]Total!CL35</f>
        <v>4868</v>
      </c>
      <c r="CM35" s="75">
        <f>+[1]Total!CM35</f>
        <v>63</v>
      </c>
      <c r="CN35" s="75">
        <f>+[1]Total!CN35</f>
        <v>179</v>
      </c>
      <c r="CO35" s="75">
        <f>+[1]Total!CO35</f>
        <v>12544</v>
      </c>
      <c r="CP35" s="75">
        <f>+[1]Total!CP35</f>
        <v>60050</v>
      </c>
      <c r="CQ35" s="75">
        <f>+[1]Total!CQ35</f>
        <v>4605</v>
      </c>
      <c r="CR35" s="75">
        <f>+[1]Total!CR35</f>
        <v>218</v>
      </c>
      <c r="CS35" s="75">
        <f>+[1]Total!CS35</f>
        <v>13497</v>
      </c>
      <c r="CT35" s="75">
        <f>+[1]Total!CT35</f>
        <v>65677</v>
      </c>
      <c r="CU35" s="75">
        <f>+[1]Total!CU35</f>
        <v>5087</v>
      </c>
      <c r="CV35" s="75">
        <f>+[1]Total!CV35</f>
        <v>16</v>
      </c>
      <c r="CW35" s="75">
        <f>+[1]Total!CW35</f>
        <v>156</v>
      </c>
      <c r="CX35" s="75">
        <f>+[1]Total!CX35</f>
        <v>12452</v>
      </c>
      <c r="CY35" s="75">
        <f>+[1]Total!CY35</f>
        <v>61593</v>
      </c>
      <c r="CZ35" s="75">
        <f>+[1]Total!CZ35</f>
        <v>4694</v>
      </c>
      <c r="DA35" s="75">
        <f>+[1]Total!DA35</f>
        <v>180</v>
      </c>
      <c r="DB35" s="75">
        <f>+[1]Total!DB35</f>
        <v>13063</v>
      </c>
      <c r="DC35" s="75">
        <f>+[1]Total!DC35</f>
        <v>62812</v>
      </c>
      <c r="DD35" s="75">
        <f>+[1]Total!DD35</f>
        <v>4758</v>
      </c>
      <c r="DE35" s="75">
        <f>+[1]Total!DE35</f>
        <v>21</v>
      </c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</row>
    <row r="36" spans="1:177" x14ac:dyDescent="0.25">
      <c r="A36" s="74" t="s">
        <v>29</v>
      </c>
      <c r="B36" s="75">
        <f>+[1]Total!B36</f>
        <v>10</v>
      </c>
      <c r="C36" s="75">
        <f>+[1]Total!C36</f>
        <v>1484</v>
      </c>
      <c r="D36" s="75">
        <f>+[1]Total!D36</f>
        <v>8355</v>
      </c>
      <c r="E36" s="75">
        <f>+[1]Total!E36</f>
        <v>516</v>
      </c>
      <c r="F36" s="75">
        <f>+[1]Total!F36</f>
        <v>13</v>
      </c>
      <c r="G36" s="75">
        <f>+[1]Total!G36</f>
        <v>1440</v>
      </c>
      <c r="H36" s="75">
        <f>+[1]Total!H36</f>
        <v>7018</v>
      </c>
      <c r="I36" s="75">
        <f>+[1]Total!I36</f>
        <v>408</v>
      </c>
      <c r="J36" s="75">
        <f>+[1]Total!J36</f>
        <v>4</v>
      </c>
      <c r="K36" s="75">
        <f>+[1]Total!K36</f>
        <v>8</v>
      </c>
      <c r="L36" s="75">
        <f>+[1]Total!L36</f>
        <v>1397</v>
      </c>
      <c r="M36" s="75">
        <f>+[1]Total!M36</f>
        <v>8209</v>
      </c>
      <c r="N36" s="75">
        <f>+[1]Total!N36</f>
        <v>511</v>
      </c>
      <c r="O36" s="75">
        <f>+[1]Total!O36</f>
        <v>11</v>
      </c>
      <c r="P36" s="75">
        <f>+[1]Total!P36</f>
        <v>1416</v>
      </c>
      <c r="Q36" s="75">
        <f>+[1]Total!Q36</f>
        <v>6917</v>
      </c>
      <c r="R36" s="75">
        <f>+[1]Total!R36</f>
        <v>402</v>
      </c>
      <c r="S36" s="75">
        <f>+[1]Total!S36</f>
        <v>3</v>
      </c>
      <c r="T36" s="75">
        <f>+[1]Total!T36</f>
        <v>8</v>
      </c>
      <c r="U36" s="75">
        <f>+[1]Total!U36</f>
        <v>1427</v>
      </c>
      <c r="V36" s="75">
        <f>+[1]Total!V36</f>
        <v>8279</v>
      </c>
      <c r="W36" s="75">
        <f>+[1]Total!W36</f>
        <v>549</v>
      </c>
      <c r="X36" s="75">
        <f>+[1]Total!X36</f>
        <v>9</v>
      </c>
      <c r="Y36" s="75">
        <f>+[1]Total!Y36</f>
        <v>1414</v>
      </c>
      <c r="Z36" s="75">
        <f>+[1]Total!Z36</f>
        <v>7096</v>
      </c>
      <c r="AA36" s="75">
        <f>+[1]Total!AA36</f>
        <v>427</v>
      </c>
      <c r="AB36" s="75">
        <f>+[1]Total!AB36</f>
        <v>4</v>
      </c>
      <c r="AC36" s="75">
        <f>+[1]Total!AC36</f>
        <v>13</v>
      </c>
      <c r="AD36" s="75">
        <f>+[1]Total!AD36</f>
        <v>1426</v>
      </c>
      <c r="AE36" s="75">
        <f>+[1]Total!AE36</f>
        <v>8340</v>
      </c>
      <c r="AF36" s="75">
        <f>+[1]Total!AF36</f>
        <v>529</v>
      </c>
      <c r="AG36" s="75">
        <f>+[1]Total!AG36</f>
        <v>13</v>
      </c>
      <c r="AH36" s="75">
        <f>+[1]Total!AH36</f>
        <v>1411</v>
      </c>
      <c r="AI36" s="75">
        <f>+[1]Total!AI36</f>
        <v>7127</v>
      </c>
      <c r="AJ36" s="75">
        <f>+[1]Total!AJ36</f>
        <v>447</v>
      </c>
      <c r="AK36" s="75">
        <f>+[1]Total!AK36</f>
        <v>3</v>
      </c>
      <c r="AL36" s="75">
        <f>+[1]Total!AL36</f>
        <v>9</v>
      </c>
      <c r="AM36" s="75">
        <f>+[1]Total!AM36</f>
        <v>1425</v>
      </c>
      <c r="AN36" s="75">
        <f>+[1]Total!AN36</f>
        <v>8587</v>
      </c>
      <c r="AO36" s="75">
        <f>+[1]Total!AO36</f>
        <v>649</v>
      </c>
      <c r="AP36" s="75">
        <f>+[1]Total!AP36</f>
        <v>14</v>
      </c>
      <c r="AQ36" s="75">
        <f>+[1]Total!AQ36</f>
        <v>1478</v>
      </c>
      <c r="AR36" s="75">
        <f>+[1]Total!AR36</f>
        <v>7415</v>
      </c>
      <c r="AS36" s="75">
        <f>+[1]Total!AS36</f>
        <v>686</v>
      </c>
      <c r="AT36" s="75">
        <f>+[1]Total!AT36</f>
        <v>3</v>
      </c>
      <c r="AU36" s="75">
        <f>+[1]Total!AU36</f>
        <v>12</v>
      </c>
      <c r="AV36" s="75">
        <f>+[1]Total!AV36</f>
        <v>1446</v>
      </c>
      <c r="AW36" s="75">
        <f>+[1]Total!AW36</f>
        <v>8772</v>
      </c>
      <c r="AX36" s="75">
        <f>+[1]Total!AX36</f>
        <v>648</v>
      </c>
      <c r="AY36" s="75">
        <f>+[1]Total!AY36</f>
        <v>14</v>
      </c>
      <c r="AZ36" s="75">
        <f>+[1]Total!AZ36</f>
        <v>1471</v>
      </c>
      <c r="BA36" s="75">
        <f>+[1]Total!BA36</f>
        <v>7593</v>
      </c>
      <c r="BB36" s="75">
        <f>+[1]Total!BB36</f>
        <v>695</v>
      </c>
      <c r="BC36" s="75">
        <f>+[1]Total!BC36</f>
        <v>2</v>
      </c>
      <c r="BD36" s="75">
        <f>+[1]Total!BD36</f>
        <v>9</v>
      </c>
      <c r="BE36" s="75">
        <f>+[1]Total!BE36</f>
        <v>1475</v>
      </c>
      <c r="BF36" s="75">
        <f>+[1]Total!BF36</f>
        <v>8959</v>
      </c>
      <c r="BG36" s="75">
        <f>+[1]Total!BG36</f>
        <v>653</v>
      </c>
      <c r="BH36" s="75">
        <f>+[1]Total!BH36</f>
        <v>17</v>
      </c>
      <c r="BI36" s="75">
        <f>+[1]Total!BI36</f>
        <v>1537</v>
      </c>
      <c r="BJ36" s="75">
        <f>+[1]Total!BJ36</f>
        <v>7753</v>
      </c>
      <c r="BK36" s="75">
        <f>+[1]Total!BK36</f>
        <v>712</v>
      </c>
      <c r="BL36" s="75">
        <f>+[1]Total!BL36</f>
        <v>4</v>
      </c>
      <c r="BM36" s="75">
        <f>+[1]Total!BM36</f>
        <v>13</v>
      </c>
      <c r="BN36" s="75">
        <f>+[1]Total!BN36</f>
        <v>1536</v>
      </c>
      <c r="BO36" s="75">
        <f>+[1]Total!BO36</f>
        <v>9166</v>
      </c>
      <c r="BP36" s="75">
        <f>+[1]Total!BP36</f>
        <v>675</v>
      </c>
      <c r="BQ36" s="75">
        <f>+[1]Total!BQ36</f>
        <v>14</v>
      </c>
      <c r="BR36" s="75">
        <f>+[1]Total!BR36</f>
        <v>1566</v>
      </c>
      <c r="BS36" s="75">
        <f>+[1]Total!BS36</f>
        <v>7930</v>
      </c>
      <c r="BT36" s="75">
        <f>+[1]Total!BT36</f>
        <v>725</v>
      </c>
      <c r="BU36" s="75">
        <f>+[1]Total!BU36</f>
        <v>4</v>
      </c>
      <c r="BV36" s="75">
        <f>+[1]Total!BV36</f>
        <v>17</v>
      </c>
      <c r="BW36" s="75">
        <f>+[1]Total!BW36</f>
        <v>1518</v>
      </c>
      <c r="BX36" s="75">
        <f>+[1]Total!BX36</f>
        <v>9351</v>
      </c>
      <c r="BY36" s="75">
        <f>+[1]Total!BY36</f>
        <v>684</v>
      </c>
      <c r="BZ36" s="75">
        <f>+[1]Total!BZ36</f>
        <v>18</v>
      </c>
      <c r="CA36" s="75">
        <f>+[1]Total!CA36</f>
        <v>1617</v>
      </c>
      <c r="CB36" s="75">
        <f>+[1]Total!CB36</f>
        <v>8110</v>
      </c>
      <c r="CC36" s="75">
        <f>+[1]Total!CC36</f>
        <v>736</v>
      </c>
      <c r="CD36" s="75">
        <f>+[1]Total!CD36</f>
        <v>2</v>
      </c>
      <c r="CE36" s="75">
        <f>+[1]Total!CE36</f>
        <v>23</v>
      </c>
      <c r="CF36" s="75">
        <f>+[1]Total!CF36</f>
        <v>1608</v>
      </c>
      <c r="CG36" s="75">
        <f>+[1]Total!CG36</f>
        <v>9716</v>
      </c>
      <c r="CH36" s="75">
        <f>+[1]Total!CH36</f>
        <v>723</v>
      </c>
      <c r="CI36" s="75">
        <f>+[1]Total!CI36</f>
        <v>20</v>
      </c>
      <c r="CJ36" s="75">
        <f>+[1]Total!CJ36</f>
        <v>1698</v>
      </c>
      <c r="CK36" s="75">
        <f>+[1]Total!CK36</f>
        <v>8527</v>
      </c>
      <c r="CL36" s="75">
        <f>+[1]Total!CL36</f>
        <v>771</v>
      </c>
      <c r="CM36" s="75">
        <f>+[1]Total!CM36</f>
        <v>2</v>
      </c>
      <c r="CN36" s="75">
        <f>+[1]Total!CN36</f>
        <v>26</v>
      </c>
      <c r="CO36" s="75">
        <f>+[1]Total!CO36</f>
        <v>1711</v>
      </c>
      <c r="CP36" s="75">
        <f>+[1]Total!CP36</f>
        <v>9812</v>
      </c>
      <c r="CQ36" s="75">
        <f>+[1]Total!CQ36</f>
        <v>719</v>
      </c>
      <c r="CR36" s="75">
        <f>+[1]Total!CR36</f>
        <v>22</v>
      </c>
      <c r="CS36" s="75">
        <f>+[1]Total!CS36</f>
        <v>1790</v>
      </c>
      <c r="CT36" s="75">
        <f>+[1]Total!CT36</f>
        <v>9145</v>
      </c>
      <c r="CU36" s="75">
        <f>+[1]Total!CU36</f>
        <v>786</v>
      </c>
      <c r="CV36" s="75">
        <f>+[1]Total!CV36</f>
        <v>0</v>
      </c>
      <c r="CW36" s="75">
        <f>+[1]Total!CW36</f>
        <v>23</v>
      </c>
      <c r="CX36" s="75">
        <f>+[1]Total!CX36</f>
        <v>1851</v>
      </c>
      <c r="CY36" s="75">
        <f>+[1]Total!CY36</f>
        <v>10713</v>
      </c>
      <c r="CZ36" s="75">
        <f>+[1]Total!CZ36</f>
        <v>748</v>
      </c>
      <c r="DA36" s="75">
        <f>+[1]Total!DA36</f>
        <v>20</v>
      </c>
      <c r="DB36" s="75">
        <f>+[1]Total!DB36</f>
        <v>1977</v>
      </c>
      <c r="DC36" s="75">
        <f>+[1]Total!DC36</f>
        <v>9732</v>
      </c>
      <c r="DD36" s="75">
        <f>+[1]Total!DD36</f>
        <v>832</v>
      </c>
      <c r="DE36" s="75">
        <f>+[1]Total!DE36</f>
        <v>0</v>
      </c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</row>
    <row r="37" spans="1:177" x14ac:dyDescent="0.25">
      <c r="A37" s="74" t="s">
        <v>30</v>
      </c>
      <c r="B37" s="75">
        <f>+[1]Total!B37</f>
        <v>45</v>
      </c>
      <c r="C37" s="75">
        <f>+[1]Total!C37</f>
        <v>2776</v>
      </c>
      <c r="D37" s="75">
        <f>+[1]Total!D37</f>
        <v>13962</v>
      </c>
      <c r="E37" s="75">
        <f>+[1]Total!E37</f>
        <v>886</v>
      </c>
      <c r="F37" s="75">
        <f>+[1]Total!F37</f>
        <v>41</v>
      </c>
      <c r="G37" s="75">
        <f>+[1]Total!G37</f>
        <v>2635</v>
      </c>
      <c r="H37" s="75">
        <f>+[1]Total!H37</f>
        <v>13126</v>
      </c>
      <c r="I37" s="75">
        <f>+[1]Total!I37</f>
        <v>903</v>
      </c>
      <c r="J37" s="75">
        <f>+[1]Total!J37</f>
        <v>7</v>
      </c>
      <c r="K37" s="75">
        <f>+[1]Total!K37</f>
        <v>47</v>
      </c>
      <c r="L37" s="75">
        <f>+[1]Total!L37</f>
        <v>2833</v>
      </c>
      <c r="M37" s="75">
        <f>+[1]Total!M37</f>
        <v>14108</v>
      </c>
      <c r="N37" s="75">
        <f>+[1]Total!N37</f>
        <v>930</v>
      </c>
      <c r="O37" s="75">
        <f>+[1]Total!O37</f>
        <v>48</v>
      </c>
      <c r="P37" s="75">
        <f>+[1]Total!P37</f>
        <v>2621</v>
      </c>
      <c r="Q37" s="75">
        <f>+[1]Total!Q37</f>
        <v>13463</v>
      </c>
      <c r="R37" s="75">
        <f>+[1]Total!R37</f>
        <v>983</v>
      </c>
      <c r="S37" s="75">
        <f>+[1]Total!S37</f>
        <v>7</v>
      </c>
      <c r="T37" s="75">
        <f>+[1]Total!T37</f>
        <v>43</v>
      </c>
      <c r="U37" s="75">
        <f>+[1]Total!U37</f>
        <v>2935</v>
      </c>
      <c r="V37" s="75">
        <f>+[1]Total!V37</f>
        <v>14694</v>
      </c>
      <c r="W37" s="75">
        <f>+[1]Total!W37</f>
        <v>954</v>
      </c>
      <c r="X37" s="75">
        <f>+[1]Total!X37</f>
        <v>49</v>
      </c>
      <c r="Y37" s="75">
        <f>+[1]Total!Y37</f>
        <v>2726</v>
      </c>
      <c r="Z37" s="75">
        <f>+[1]Total!Z37</f>
        <v>13965</v>
      </c>
      <c r="AA37" s="75">
        <f>+[1]Total!AA37</f>
        <v>1032</v>
      </c>
      <c r="AB37" s="75">
        <f>+[1]Total!AB37</f>
        <v>7</v>
      </c>
      <c r="AC37" s="75">
        <f>+[1]Total!AC37</f>
        <v>48</v>
      </c>
      <c r="AD37" s="75">
        <f>+[1]Total!AD37</f>
        <v>3035</v>
      </c>
      <c r="AE37" s="75">
        <f>+[1]Total!AE37</f>
        <v>14907</v>
      </c>
      <c r="AF37" s="75">
        <f>+[1]Total!AF37</f>
        <v>968</v>
      </c>
      <c r="AG37" s="75">
        <f>+[1]Total!AG37</f>
        <v>55</v>
      </c>
      <c r="AH37" s="75">
        <f>+[1]Total!AH37</f>
        <v>2771</v>
      </c>
      <c r="AI37" s="75">
        <f>+[1]Total!AI37</f>
        <v>14123</v>
      </c>
      <c r="AJ37" s="75">
        <f>+[1]Total!AJ37</f>
        <v>1043</v>
      </c>
      <c r="AK37" s="75">
        <f>+[1]Total!AK37</f>
        <v>4</v>
      </c>
      <c r="AL37" s="75">
        <f>+[1]Total!AL37</f>
        <v>71</v>
      </c>
      <c r="AM37" s="75">
        <f>+[1]Total!AM37</f>
        <v>3160</v>
      </c>
      <c r="AN37" s="75">
        <f>+[1]Total!AN37</f>
        <v>15538</v>
      </c>
      <c r="AO37" s="75">
        <f>+[1]Total!AO37</f>
        <v>1110</v>
      </c>
      <c r="AP37" s="75">
        <f>+[1]Total!AP37</f>
        <v>58</v>
      </c>
      <c r="AQ37" s="75">
        <f>+[1]Total!AQ37</f>
        <v>2914</v>
      </c>
      <c r="AR37" s="75">
        <f>+[1]Total!AR37</f>
        <v>14909</v>
      </c>
      <c r="AS37" s="75">
        <f>+[1]Total!AS37</f>
        <v>1447</v>
      </c>
      <c r="AT37" s="75">
        <f>+[1]Total!AT37</f>
        <v>6</v>
      </c>
      <c r="AU37" s="75">
        <f>+[1]Total!AU37</f>
        <v>97</v>
      </c>
      <c r="AV37" s="75">
        <f>+[1]Total!AV37</f>
        <v>3382</v>
      </c>
      <c r="AW37" s="75">
        <f>+[1]Total!AW37</f>
        <v>16527</v>
      </c>
      <c r="AX37" s="75">
        <f>+[1]Total!AX37</f>
        <v>1204</v>
      </c>
      <c r="AY37" s="75">
        <f>+[1]Total!AY37</f>
        <v>74</v>
      </c>
      <c r="AZ37" s="75">
        <f>+[1]Total!AZ37</f>
        <v>3144</v>
      </c>
      <c r="BA37" s="75">
        <f>+[1]Total!BA37</f>
        <v>15920</v>
      </c>
      <c r="BB37" s="75">
        <f>+[1]Total!BB37</f>
        <v>1573</v>
      </c>
      <c r="BC37" s="75">
        <f>+[1]Total!BC37</f>
        <v>5</v>
      </c>
      <c r="BD37" s="75">
        <f>+[1]Total!BD37</f>
        <v>93</v>
      </c>
      <c r="BE37" s="75">
        <f>+[1]Total!BE37</f>
        <v>3505</v>
      </c>
      <c r="BF37" s="75">
        <f>+[1]Total!BF37</f>
        <v>16893</v>
      </c>
      <c r="BG37" s="75">
        <f>+[1]Total!BG37</f>
        <v>1263</v>
      </c>
      <c r="BH37" s="75">
        <f>+[1]Total!BH37</f>
        <v>68</v>
      </c>
      <c r="BI37" s="75">
        <f>+[1]Total!BI37</f>
        <v>3299</v>
      </c>
      <c r="BJ37" s="75">
        <f>+[1]Total!BJ37</f>
        <v>16510</v>
      </c>
      <c r="BK37" s="75">
        <f>+[1]Total!BK37</f>
        <v>1697</v>
      </c>
      <c r="BL37" s="75">
        <f>+[1]Total!BL37</f>
        <v>9</v>
      </c>
      <c r="BM37" s="75">
        <f>+[1]Total!BM37</f>
        <v>89</v>
      </c>
      <c r="BN37" s="75">
        <f>+[1]Total!BN37</f>
        <v>3601</v>
      </c>
      <c r="BO37" s="75">
        <f>+[1]Total!BO37</f>
        <v>17462</v>
      </c>
      <c r="BP37" s="75">
        <f>+[1]Total!BP37</f>
        <v>1290</v>
      </c>
      <c r="BQ37" s="75">
        <f>+[1]Total!BQ37</f>
        <v>68</v>
      </c>
      <c r="BR37" s="75">
        <f>+[1]Total!BR37</f>
        <v>3340</v>
      </c>
      <c r="BS37" s="75">
        <f>+[1]Total!BS37</f>
        <v>16863</v>
      </c>
      <c r="BT37" s="75">
        <f>+[1]Total!BT37</f>
        <v>1735</v>
      </c>
      <c r="BU37" s="75">
        <f>+[1]Total!BU37</f>
        <v>8</v>
      </c>
      <c r="BV37" s="75">
        <f>+[1]Total!BV37</f>
        <v>104</v>
      </c>
      <c r="BW37" s="75">
        <f>+[1]Total!BW37</f>
        <v>3637</v>
      </c>
      <c r="BX37" s="75">
        <f>+[1]Total!BX37</f>
        <v>17552</v>
      </c>
      <c r="BY37" s="75">
        <f>+[1]Total!BY37</f>
        <v>1278</v>
      </c>
      <c r="BZ37" s="75">
        <f>+[1]Total!BZ37</f>
        <v>77</v>
      </c>
      <c r="CA37" s="75">
        <f>+[1]Total!CA37</f>
        <v>3413</v>
      </c>
      <c r="CB37" s="75">
        <f>+[1]Total!CB37</f>
        <v>16821</v>
      </c>
      <c r="CC37" s="75">
        <f>+[1]Total!CC37</f>
        <v>1629</v>
      </c>
      <c r="CD37" s="75">
        <f>+[1]Total!CD37</f>
        <v>10</v>
      </c>
      <c r="CE37" s="75">
        <f>+[1]Total!CE37</f>
        <v>117</v>
      </c>
      <c r="CF37" s="75">
        <f>+[1]Total!CF37</f>
        <v>3741</v>
      </c>
      <c r="CG37" s="75">
        <f>+[1]Total!CG37</f>
        <v>17843</v>
      </c>
      <c r="CH37" s="75">
        <f>+[1]Total!CH37</f>
        <v>1286</v>
      </c>
      <c r="CI37" s="75">
        <f>+[1]Total!CI37</f>
        <v>86</v>
      </c>
      <c r="CJ37" s="75">
        <f>+[1]Total!CJ37</f>
        <v>3447</v>
      </c>
      <c r="CK37" s="75">
        <f>+[1]Total!CK37</f>
        <v>16949</v>
      </c>
      <c r="CL37" s="75">
        <f>+[1]Total!CL37</f>
        <v>1663</v>
      </c>
      <c r="CM37" s="75">
        <f>+[1]Total!CM37</f>
        <v>10</v>
      </c>
      <c r="CN37" s="75">
        <f>+[1]Total!CN37</f>
        <v>144</v>
      </c>
      <c r="CO37" s="75">
        <f>+[1]Total!CO37</f>
        <v>3779</v>
      </c>
      <c r="CP37" s="75">
        <f>+[1]Total!CP37</f>
        <v>17542</v>
      </c>
      <c r="CQ37" s="75">
        <f>+[1]Total!CQ37</f>
        <v>1226</v>
      </c>
      <c r="CR37" s="75">
        <f>+[1]Total!CR37</f>
        <v>95</v>
      </c>
      <c r="CS37" s="75">
        <f>+[1]Total!CS37</f>
        <v>3552</v>
      </c>
      <c r="CT37" s="75">
        <f>+[1]Total!CT37</f>
        <v>17861</v>
      </c>
      <c r="CU37" s="75">
        <f>+[1]Total!CU37</f>
        <v>1665</v>
      </c>
      <c r="CV37" s="75">
        <f>+[1]Total!CV37</f>
        <v>7</v>
      </c>
      <c r="CW37" s="75">
        <f>+[1]Total!CW37</f>
        <v>142</v>
      </c>
      <c r="CX37" s="75">
        <f>+[1]Total!CX37</f>
        <v>3806</v>
      </c>
      <c r="CY37" s="75">
        <f>+[1]Total!CY37</f>
        <v>18467</v>
      </c>
      <c r="CZ37" s="75">
        <f>+[1]Total!CZ37</f>
        <v>1302</v>
      </c>
      <c r="DA37" s="75">
        <f>+[1]Total!DA37</f>
        <v>97</v>
      </c>
      <c r="DB37" s="75">
        <f>+[1]Total!DB37</f>
        <v>3666</v>
      </c>
      <c r="DC37" s="75">
        <f>+[1]Total!DC37</f>
        <v>17756</v>
      </c>
      <c r="DD37" s="75">
        <f>+[1]Total!DD37</f>
        <v>1674</v>
      </c>
      <c r="DE37" s="75">
        <f>+[1]Total!DE37</f>
        <v>6</v>
      </c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</row>
    <row r="38" spans="1:177" x14ac:dyDescent="0.25">
      <c r="A38" s="74" t="s">
        <v>31</v>
      </c>
      <c r="B38" s="75">
        <f>+[1]Total!B38</f>
        <v>76</v>
      </c>
      <c r="C38" s="75">
        <f>+[1]Total!C38</f>
        <v>4678</v>
      </c>
      <c r="D38" s="75">
        <f>+[1]Total!D38</f>
        <v>23090</v>
      </c>
      <c r="E38" s="75">
        <f>+[1]Total!E38</f>
        <v>2235</v>
      </c>
      <c r="F38" s="75">
        <f>+[1]Total!F38</f>
        <v>68</v>
      </c>
      <c r="G38" s="75">
        <f>+[1]Total!G38</f>
        <v>5164</v>
      </c>
      <c r="H38" s="75">
        <f>+[1]Total!H38</f>
        <v>23646</v>
      </c>
      <c r="I38" s="75">
        <f>+[1]Total!I38</f>
        <v>2230</v>
      </c>
      <c r="J38" s="75">
        <f>+[1]Total!J38</f>
        <v>9</v>
      </c>
      <c r="K38" s="75">
        <f>+[1]Total!K38</f>
        <v>68</v>
      </c>
      <c r="L38" s="75">
        <f>+[1]Total!L38</f>
        <v>4721</v>
      </c>
      <c r="M38" s="75">
        <f>+[1]Total!M38</f>
        <v>22275</v>
      </c>
      <c r="N38" s="75">
        <f>+[1]Total!N38</f>
        <v>2107</v>
      </c>
      <c r="O38" s="75">
        <f>+[1]Total!O38</f>
        <v>89</v>
      </c>
      <c r="P38" s="75">
        <f>+[1]Total!P38</f>
        <v>5180</v>
      </c>
      <c r="Q38" s="75">
        <f>+[1]Total!Q38</f>
        <v>23531</v>
      </c>
      <c r="R38" s="75">
        <f>+[1]Total!R38</f>
        <v>2236</v>
      </c>
      <c r="S38" s="75">
        <f>+[1]Total!S38</f>
        <v>11</v>
      </c>
      <c r="T38" s="75">
        <f>+[1]Total!T38</f>
        <v>62</v>
      </c>
      <c r="U38" s="75">
        <f>+[1]Total!U38</f>
        <v>4725</v>
      </c>
      <c r="V38" s="75">
        <f>+[1]Total!V38</f>
        <v>22880</v>
      </c>
      <c r="W38" s="75">
        <f>+[1]Total!W38</f>
        <v>2140</v>
      </c>
      <c r="X38" s="75">
        <f>+[1]Total!X38</f>
        <v>77</v>
      </c>
      <c r="Y38" s="75">
        <f>+[1]Total!Y38</f>
        <v>5261</v>
      </c>
      <c r="Z38" s="75">
        <f>+[1]Total!Z38</f>
        <v>23696</v>
      </c>
      <c r="AA38" s="75">
        <f>+[1]Total!AA38</f>
        <v>2313</v>
      </c>
      <c r="AB38" s="75">
        <f>+[1]Total!AB38</f>
        <v>11</v>
      </c>
      <c r="AC38" s="75">
        <f>+[1]Total!AC38</f>
        <v>72</v>
      </c>
      <c r="AD38" s="75">
        <f>+[1]Total!AD38</f>
        <v>5008</v>
      </c>
      <c r="AE38" s="75">
        <f>+[1]Total!AE38</f>
        <v>24035</v>
      </c>
      <c r="AF38" s="75">
        <f>+[1]Total!AF38</f>
        <v>2306</v>
      </c>
      <c r="AG38" s="75">
        <f>+[1]Total!AG38</f>
        <v>86</v>
      </c>
      <c r="AH38" s="75">
        <f>+[1]Total!AH38</f>
        <v>5628</v>
      </c>
      <c r="AI38" s="75">
        <f>+[1]Total!AI38</f>
        <v>25320</v>
      </c>
      <c r="AJ38" s="75">
        <f>+[1]Total!AJ38</f>
        <v>2479</v>
      </c>
      <c r="AK38" s="75">
        <f>+[1]Total!AK38</f>
        <v>9</v>
      </c>
      <c r="AL38" s="75">
        <f>+[1]Total!AL38</f>
        <v>65</v>
      </c>
      <c r="AM38" s="75">
        <f>+[1]Total!AM38</f>
        <v>5064</v>
      </c>
      <c r="AN38" s="75">
        <f>+[1]Total!AN38</f>
        <v>24156</v>
      </c>
      <c r="AO38" s="75">
        <f>+[1]Total!AO38</f>
        <v>2371</v>
      </c>
      <c r="AP38" s="75">
        <f>+[1]Total!AP38</f>
        <v>106</v>
      </c>
      <c r="AQ38" s="75">
        <f>+[1]Total!AQ38</f>
        <v>5678</v>
      </c>
      <c r="AR38" s="75">
        <f>+[1]Total!AR38</f>
        <v>25664</v>
      </c>
      <c r="AS38" s="75">
        <f>+[1]Total!AS38</f>
        <v>2496</v>
      </c>
      <c r="AT38" s="75">
        <f>+[1]Total!AT38</f>
        <v>13</v>
      </c>
      <c r="AU38" s="75">
        <f>+[1]Total!AU38</f>
        <v>81</v>
      </c>
      <c r="AV38" s="75">
        <f>+[1]Total!AV38</f>
        <v>5244</v>
      </c>
      <c r="AW38" s="75">
        <f>+[1]Total!AW38</f>
        <v>24722</v>
      </c>
      <c r="AX38" s="75">
        <f>+[1]Total!AX38</f>
        <v>2412</v>
      </c>
      <c r="AY38" s="75">
        <f>+[1]Total!AY38</f>
        <v>130</v>
      </c>
      <c r="AZ38" s="75">
        <f>+[1]Total!AZ38</f>
        <v>5886</v>
      </c>
      <c r="BA38" s="75">
        <f>+[1]Total!BA38</f>
        <v>26019</v>
      </c>
      <c r="BB38" s="75">
        <f>+[1]Total!BB38</f>
        <v>2589</v>
      </c>
      <c r="BC38" s="75">
        <f>+[1]Total!BC38</f>
        <v>10</v>
      </c>
      <c r="BD38" s="75">
        <f>+[1]Total!BD38</f>
        <v>90</v>
      </c>
      <c r="BE38" s="75">
        <f>+[1]Total!BE38</f>
        <v>5171</v>
      </c>
      <c r="BF38" s="75">
        <f>+[1]Total!BF38</f>
        <v>24525</v>
      </c>
      <c r="BG38" s="75">
        <f>+[1]Total!BG38</f>
        <v>2423</v>
      </c>
      <c r="BH38" s="75">
        <f>+[1]Total!BH38</f>
        <v>134</v>
      </c>
      <c r="BI38" s="75">
        <f>+[1]Total!BI38</f>
        <v>5923</v>
      </c>
      <c r="BJ38" s="75">
        <f>+[1]Total!BJ38</f>
        <v>25853</v>
      </c>
      <c r="BK38" s="75">
        <f>+[1]Total!BK38</f>
        <v>2592</v>
      </c>
      <c r="BL38" s="75">
        <f>+[1]Total!BL38</f>
        <v>14</v>
      </c>
      <c r="BM38" s="75">
        <f>+[1]Total!BM38</f>
        <v>80</v>
      </c>
      <c r="BN38" s="75">
        <f>+[1]Total!BN38</f>
        <v>5270</v>
      </c>
      <c r="BO38" s="75">
        <f>+[1]Total!BO38</f>
        <v>25046</v>
      </c>
      <c r="BP38" s="75">
        <f>+[1]Total!BP38</f>
        <v>2502</v>
      </c>
      <c r="BQ38" s="75">
        <f>+[1]Total!BQ38</f>
        <v>120</v>
      </c>
      <c r="BR38" s="75">
        <f>+[1]Total!BR38</f>
        <v>5901</v>
      </c>
      <c r="BS38" s="75">
        <f>+[1]Total!BS38</f>
        <v>26078</v>
      </c>
      <c r="BT38" s="75">
        <f>+[1]Total!BT38</f>
        <v>2639</v>
      </c>
      <c r="BU38" s="75">
        <f>+[1]Total!BU38</f>
        <v>16</v>
      </c>
      <c r="BV38" s="75">
        <f>+[1]Total!BV38</f>
        <v>74</v>
      </c>
      <c r="BW38" s="75">
        <f>+[1]Total!BW38</f>
        <v>5417</v>
      </c>
      <c r="BX38" s="75">
        <f>+[1]Total!BX38</f>
        <v>25460</v>
      </c>
      <c r="BY38" s="75">
        <f>+[1]Total!BY38</f>
        <v>2514</v>
      </c>
      <c r="BZ38" s="75">
        <f>+[1]Total!BZ38</f>
        <v>110</v>
      </c>
      <c r="CA38" s="75">
        <f>+[1]Total!CA38</f>
        <v>6078</v>
      </c>
      <c r="CB38" s="75">
        <f>+[1]Total!CB38</f>
        <v>26581</v>
      </c>
      <c r="CC38" s="75">
        <f>+[1]Total!CC38</f>
        <v>2663</v>
      </c>
      <c r="CD38" s="75">
        <f>+[1]Total!CD38</f>
        <v>12</v>
      </c>
      <c r="CE38" s="75">
        <f>+[1]Total!CE38</f>
        <v>96</v>
      </c>
      <c r="CF38" s="75">
        <f>+[1]Total!CF38</f>
        <v>5755</v>
      </c>
      <c r="CG38" s="75">
        <f>+[1]Total!CG38</f>
        <v>27170</v>
      </c>
      <c r="CH38" s="75">
        <f>+[1]Total!CH38</f>
        <v>2727</v>
      </c>
      <c r="CI38" s="75">
        <f>+[1]Total!CI38</f>
        <v>134</v>
      </c>
      <c r="CJ38" s="75">
        <f>+[1]Total!CJ38</f>
        <v>6573</v>
      </c>
      <c r="CK38" s="75">
        <f>+[1]Total!CK38</f>
        <v>28899</v>
      </c>
      <c r="CL38" s="75">
        <f>+[1]Total!CL38</f>
        <v>2882</v>
      </c>
      <c r="CM38" s="75">
        <f>+[1]Total!CM38</f>
        <v>14</v>
      </c>
      <c r="CN38" s="75">
        <f>+[1]Total!CN38</f>
        <v>84</v>
      </c>
      <c r="CO38" s="75">
        <f>+[1]Total!CO38</f>
        <v>5865</v>
      </c>
      <c r="CP38" s="75">
        <f>+[1]Total!CP38</f>
        <v>26972</v>
      </c>
      <c r="CQ38" s="75">
        <f>+[1]Total!CQ38</f>
        <v>2766</v>
      </c>
      <c r="CR38" s="75">
        <f>+[1]Total!CR38</f>
        <v>133</v>
      </c>
      <c r="CS38" s="75">
        <f>+[1]Total!CS38</f>
        <v>6658</v>
      </c>
      <c r="CT38" s="75">
        <f>+[1]Total!CT38</f>
        <v>29860</v>
      </c>
      <c r="CU38" s="75">
        <f>+[1]Total!CU38</f>
        <v>2961</v>
      </c>
      <c r="CV38" s="75">
        <f>+[1]Total!CV38</f>
        <v>7</v>
      </c>
      <c r="CW38" s="75">
        <f>+[1]Total!CW38</f>
        <v>103</v>
      </c>
      <c r="CX38" s="75">
        <f>+[1]Total!CX38</f>
        <v>6309</v>
      </c>
      <c r="CY38" s="75">
        <f>+[1]Total!CY38</f>
        <v>30931</v>
      </c>
      <c r="CZ38" s="75">
        <f>+[1]Total!CZ38</f>
        <v>3037</v>
      </c>
      <c r="DA38" s="75">
        <f>+[1]Total!DA38</f>
        <v>136</v>
      </c>
      <c r="DB38" s="75">
        <f>+[1]Total!DB38</f>
        <v>7156</v>
      </c>
      <c r="DC38" s="75">
        <f>+[1]Total!DC38</f>
        <v>31955</v>
      </c>
      <c r="DD38" s="75">
        <f>+[1]Total!DD38</f>
        <v>3017</v>
      </c>
      <c r="DE38" s="75">
        <f>+[1]Total!DE38</f>
        <v>8</v>
      </c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</row>
    <row r="39" spans="1:177" x14ac:dyDescent="0.25">
      <c r="A39" s="74" t="s">
        <v>32</v>
      </c>
      <c r="B39" s="75">
        <f>+[1]Total!B39</f>
        <v>137</v>
      </c>
      <c r="C39" s="75">
        <f>+[1]Total!C39</f>
        <v>7346</v>
      </c>
      <c r="D39" s="75">
        <f>+[1]Total!D39</f>
        <v>36651</v>
      </c>
      <c r="E39" s="75">
        <f>+[1]Total!E39</f>
        <v>3605</v>
      </c>
      <c r="F39" s="75">
        <f>+[1]Total!F39</f>
        <v>159</v>
      </c>
      <c r="G39" s="75">
        <f>+[1]Total!G39</f>
        <v>7033</v>
      </c>
      <c r="H39" s="75">
        <f>+[1]Total!H39</f>
        <v>36429</v>
      </c>
      <c r="I39" s="75">
        <f>+[1]Total!I39</f>
        <v>3037</v>
      </c>
      <c r="J39" s="75">
        <f>+[1]Total!J39</f>
        <v>25</v>
      </c>
      <c r="K39" s="75">
        <f>+[1]Total!K39</f>
        <v>143</v>
      </c>
      <c r="L39" s="75">
        <f>+[1]Total!L39</f>
        <v>7410</v>
      </c>
      <c r="M39" s="75">
        <f>+[1]Total!M39</f>
        <v>34303</v>
      </c>
      <c r="N39" s="75">
        <f>+[1]Total!N39</f>
        <v>3424</v>
      </c>
      <c r="O39" s="75">
        <f>+[1]Total!O39</f>
        <v>188</v>
      </c>
      <c r="P39" s="75">
        <f>+[1]Total!P39</f>
        <v>7057</v>
      </c>
      <c r="Q39" s="75">
        <f>+[1]Total!Q39</f>
        <v>35645</v>
      </c>
      <c r="R39" s="75">
        <f>+[1]Total!R39</f>
        <v>3034</v>
      </c>
      <c r="S39" s="75">
        <f>+[1]Total!S39</f>
        <v>18</v>
      </c>
      <c r="T39" s="75">
        <f>+[1]Total!T39</f>
        <v>145</v>
      </c>
      <c r="U39" s="75">
        <f>+[1]Total!U39</f>
        <v>7357</v>
      </c>
      <c r="V39" s="75">
        <f>+[1]Total!V39</f>
        <v>36021</v>
      </c>
      <c r="W39" s="75">
        <f>+[1]Total!W39</f>
        <v>3646</v>
      </c>
      <c r="X39" s="75">
        <f>+[1]Total!X39</f>
        <v>167</v>
      </c>
      <c r="Y39" s="75">
        <f>+[1]Total!Y39</f>
        <v>6969</v>
      </c>
      <c r="Z39" s="75">
        <f>+[1]Total!Z39</f>
        <v>35830</v>
      </c>
      <c r="AA39" s="75">
        <f>+[1]Total!AA39</f>
        <v>3085</v>
      </c>
      <c r="AB39" s="75">
        <f>+[1]Total!AB39</f>
        <v>25</v>
      </c>
      <c r="AC39" s="75">
        <f>+[1]Total!AC39</f>
        <v>142</v>
      </c>
      <c r="AD39" s="75">
        <f>+[1]Total!AD39</f>
        <v>7542</v>
      </c>
      <c r="AE39" s="75">
        <f>+[1]Total!AE39</f>
        <v>36660</v>
      </c>
      <c r="AF39" s="75">
        <f>+[1]Total!AF39</f>
        <v>3735</v>
      </c>
      <c r="AG39" s="75">
        <f>+[1]Total!AG39</f>
        <v>186</v>
      </c>
      <c r="AH39" s="75">
        <f>+[1]Total!AH39</f>
        <v>7162</v>
      </c>
      <c r="AI39" s="75">
        <f>+[1]Total!AI39</f>
        <v>36628</v>
      </c>
      <c r="AJ39" s="75">
        <f>+[1]Total!AJ39</f>
        <v>3189</v>
      </c>
      <c r="AK39" s="75">
        <f>+[1]Total!AK39</f>
        <v>27</v>
      </c>
      <c r="AL39" s="75">
        <f>+[1]Total!AL39</f>
        <v>156</v>
      </c>
      <c r="AM39" s="75">
        <f>+[1]Total!AM39</f>
        <v>7533</v>
      </c>
      <c r="AN39" s="75">
        <f>+[1]Total!AN39</f>
        <v>36530</v>
      </c>
      <c r="AO39" s="75">
        <f>+[1]Total!AO39</f>
        <v>3732</v>
      </c>
      <c r="AP39" s="75">
        <f>+[1]Total!AP39</f>
        <v>207</v>
      </c>
      <c r="AQ39" s="75">
        <f>+[1]Total!AQ39</f>
        <v>7096</v>
      </c>
      <c r="AR39" s="75">
        <f>+[1]Total!AR39</f>
        <v>36688</v>
      </c>
      <c r="AS39" s="75">
        <f>+[1]Total!AS39</f>
        <v>3297</v>
      </c>
      <c r="AT39" s="75">
        <f>+[1]Total!AT39</f>
        <v>23</v>
      </c>
      <c r="AU39" s="75">
        <f>+[1]Total!AU39</f>
        <v>162</v>
      </c>
      <c r="AV39" s="75">
        <f>+[1]Total!AV39</f>
        <v>7939</v>
      </c>
      <c r="AW39" s="75">
        <f>+[1]Total!AW39</f>
        <v>38177</v>
      </c>
      <c r="AX39" s="75">
        <f>+[1]Total!AX39</f>
        <v>3957</v>
      </c>
      <c r="AY39" s="75">
        <f>+[1]Total!AY39</f>
        <v>220</v>
      </c>
      <c r="AZ39" s="75">
        <f>+[1]Total!AZ39</f>
        <v>7569</v>
      </c>
      <c r="BA39" s="75">
        <f>+[1]Total!BA39</f>
        <v>38495</v>
      </c>
      <c r="BB39" s="75">
        <f>+[1]Total!BB39</f>
        <v>3502</v>
      </c>
      <c r="BC39" s="75">
        <f>+[1]Total!BC39</f>
        <v>22</v>
      </c>
      <c r="BD39" s="75">
        <f>+[1]Total!BD39</f>
        <v>182</v>
      </c>
      <c r="BE39" s="75">
        <f>+[1]Total!BE39</f>
        <v>7937</v>
      </c>
      <c r="BF39" s="75">
        <f>+[1]Total!BF39</f>
        <v>38491</v>
      </c>
      <c r="BG39" s="75">
        <f>+[1]Total!BG39</f>
        <v>4005</v>
      </c>
      <c r="BH39" s="75">
        <f>+[1]Total!BH39</f>
        <v>237</v>
      </c>
      <c r="BI39" s="75">
        <f>+[1]Total!BI39</f>
        <v>7701</v>
      </c>
      <c r="BJ39" s="75">
        <f>+[1]Total!BJ39</f>
        <v>39033</v>
      </c>
      <c r="BK39" s="75">
        <f>+[1]Total!BK39</f>
        <v>3512</v>
      </c>
      <c r="BL39" s="75">
        <f>+[1]Total!BL39</f>
        <v>28</v>
      </c>
      <c r="BM39" s="75">
        <f>+[1]Total!BM39</f>
        <v>188</v>
      </c>
      <c r="BN39" s="75">
        <f>+[1]Total!BN39</f>
        <v>8145</v>
      </c>
      <c r="BO39" s="75">
        <f>+[1]Total!BO39</f>
        <v>39673</v>
      </c>
      <c r="BP39" s="75">
        <f>+[1]Total!BP39</f>
        <v>4119</v>
      </c>
      <c r="BQ39" s="75">
        <f>+[1]Total!BQ39</f>
        <v>240</v>
      </c>
      <c r="BR39" s="75">
        <f>+[1]Total!BR39</f>
        <v>7886</v>
      </c>
      <c r="BS39" s="75">
        <f>+[1]Total!BS39</f>
        <v>39941</v>
      </c>
      <c r="BT39" s="75">
        <f>+[1]Total!BT39</f>
        <v>3668</v>
      </c>
      <c r="BU39" s="75">
        <f>+[1]Total!BU39</f>
        <v>26</v>
      </c>
      <c r="BV39" s="75">
        <f>+[1]Total!BV39</f>
        <v>187</v>
      </c>
      <c r="BW39" s="75">
        <f>+[1]Total!BW39</f>
        <v>8311</v>
      </c>
      <c r="BX39" s="75">
        <f>+[1]Total!BX39</f>
        <v>40039</v>
      </c>
      <c r="BY39" s="75">
        <f>+[1]Total!BY39</f>
        <v>4130</v>
      </c>
      <c r="BZ39" s="75">
        <f>+[1]Total!BZ39</f>
        <v>256</v>
      </c>
      <c r="CA39" s="75">
        <f>+[1]Total!CA39</f>
        <v>8058</v>
      </c>
      <c r="CB39" s="75">
        <f>+[1]Total!CB39</f>
        <v>40381</v>
      </c>
      <c r="CC39" s="75">
        <f>+[1]Total!CC39</f>
        <v>3676</v>
      </c>
      <c r="CD39" s="75">
        <f>+[1]Total!CD39</f>
        <v>30</v>
      </c>
      <c r="CE39" s="75">
        <f>+[1]Total!CE39</f>
        <v>188</v>
      </c>
      <c r="CF39" s="75">
        <f>+[1]Total!CF39</f>
        <v>8590</v>
      </c>
      <c r="CG39" s="75">
        <f>+[1]Total!CG39</f>
        <v>41641</v>
      </c>
      <c r="CH39" s="75">
        <f>+[1]Total!CH39</f>
        <v>4302</v>
      </c>
      <c r="CI39" s="75">
        <f>+[1]Total!CI39</f>
        <v>235</v>
      </c>
      <c r="CJ39" s="75">
        <f>+[1]Total!CJ39</f>
        <v>8410</v>
      </c>
      <c r="CK39" s="75">
        <f>+[1]Total!CK39</f>
        <v>42476</v>
      </c>
      <c r="CL39" s="75">
        <f>+[1]Total!CL39</f>
        <v>3845</v>
      </c>
      <c r="CM39" s="75">
        <f>+[1]Total!CM39</f>
        <v>31</v>
      </c>
      <c r="CN39" s="75">
        <f>+[1]Total!CN39</f>
        <v>197</v>
      </c>
      <c r="CO39" s="75">
        <f>+[1]Total!CO39</f>
        <v>8836</v>
      </c>
      <c r="CP39" s="75">
        <f>+[1]Total!CP39</f>
        <v>41678</v>
      </c>
      <c r="CQ39" s="75">
        <f>+[1]Total!CQ39</f>
        <v>4309</v>
      </c>
      <c r="CR39" s="75">
        <f>+[1]Total!CR39</f>
        <v>218</v>
      </c>
      <c r="CS39" s="75">
        <f>+[1]Total!CS39</f>
        <v>8815</v>
      </c>
      <c r="CT39" s="75">
        <f>+[1]Total!CT39</f>
        <v>45424</v>
      </c>
      <c r="CU39" s="75">
        <f>+[1]Total!CU39</f>
        <v>4166</v>
      </c>
      <c r="CV39" s="75">
        <f>+[1]Total!CV39</f>
        <v>8</v>
      </c>
      <c r="CW39" s="75">
        <f>+[1]Total!CW39</f>
        <v>205</v>
      </c>
      <c r="CX39" s="75">
        <f>+[1]Total!CX39</f>
        <v>9424</v>
      </c>
      <c r="CY39" s="75">
        <f>+[1]Total!CY39</f>
        <v>46610</v>
      </c>
      <c r="CZ39" s="75">
        <f>+[1]Total!CZ39</f>
        <v>4552</v>
      </c>
      <c r="DA39" s="75">
        <f>+[1]Total!DA39</f>
        <v>229</v>
      </c>
      <c r="DB39" s="75">
        <f>+[1]Total!DB39</f>
        <v>9413</v>
      </c>
      <c r="DC39" s="75">
        <f>+[1]Total!DC39</f>
        <v>46874</v>
      </c>
      <c r="DD39" s="75">
        <f>+[1]Total!DD39</f>
        <v>4120</v>
      </c>
      <c r="DE39" s="75">
        <f>+[1]Total!DE39</f>
        <v>11</v>
      </c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</row>
    <row r="40" spans="1:177" x14ac:dyDescent="0.25">
      <c r="A40" s="74" t="s">
        <v>33</v>
      </c>
      <c r="B40" s="75">
        <f>+[1]Total!B40</f>
        <v>44</v>
      </c>
      <c r="C40" s="75">
        <f>+[1]Total!C40</f>
        <v>4471</v>
      </c>
      <c r="D40" s="75">
        <f>+[1]Total!D40</f>
        <v>24304</v>
      </c>
      <c r="E40" s="75">
        <f>+[1]Total!E40</f>
        <v>1572</v>
      </c>
      <c r="F40" s="75">
        <f>+[1]Total!F40</f>
        <v>52</v>
      </c>
      <c r="G40" s="75">
        <f>+[1]Total!G40</f>
        <v>4138</v>
      </c>
      <c r="H40" s="75">
        <f>+[1]Total!H40</f>
        <v>20637</v>
      </c>
      <c r="I40" s="75">
        <f>+[1]Total!I40</f>
        <v>1173</v>
      </c>
      <c r="J40" s="75">
        <f>+[1]Total!J40</f>
        <v>43</v>
      </c>
      <c r="K40" s="75">
        <f>+[1]Total!K40</f>
        <v>50</v>
      </c>
      <c r="L40" s="75">
        <f>+[1]Total!L40</f>
        <v>4597</v>
      </c>
      <c r="M40" s="75">
        <f>+[1]Total!M40</f>
        <v>24820</v>
      </c>
      <c r="N40" s="75">
        <f>+[1]Total!N40</f>
        <v>1598</v>
      </c>
      <c r="O40" s="75">
        <f>+[1]Total!O40</f>
        <v>60</v>
      </c>
      <c r="P40" s="75">
        <f>+[1]Total!P40</f>
        <v>4161</v>
      </c>
      <c r="Q40" s="75">
        <f>+[1]Total!Q40</f>
        <v>20816</v>
      </c>
      <c r="R40" s="75">
        <f>+[1]Total!R40</f>
        <v>1185</v>
      </c>
      <c r="S40" s="75">
        <f>+[1]Total!S40</f>
        <v>50</v>
      </c>
      <c r="T40" s="75">
        <f>+[1]Total!T40</f>
        <v>47</v>
      </c>
      <c r="U40" s="75">
        <f>+[1]Total!U40</f>
        <v>4609</v>
      </c>
      <c r="V40" s="75">
        <f>+[1]Total!V40</f>
        <v>24726</v>
      </c>
      <c r="W40" s="75">
        <f>+[1]Total!W40</f>
        <v>1575</v>
      </c>
      <c r="X40" s="75">
        <f>+[1]Total!X40</f>
        <v>56</v>
      </c>
      <c r="Y40" s="75">
        <f>+[1]Total!Y40</f>
        <v>4242</v>
      </c>
      <c r="Z40" s="75">
        <f>+[1]Total!Z40</f>
        <v>20803</v>
      </c>
      <c r="AA40" s="75">
        <f>+[1]Total!AA40</f>
        <v>1219</v>
      </c>
      <c r="AB40" s="75">
        <f>+[1]Total!AB40</f>
        <v>51</v>
      </c>
      <c r="AC40" s="75">
        <f>+[1]Total!AC40</f>
        <v>55</v>
      </c>
      <c r="AD40" s="75">
        <f>+[1]Total!AD40</f>
        <v>4742</v>
      </c>
      <c r="AE40" s="75">
        <f>+[1]Total!AE40</f>
        <v>25858</v>
      </c>
      <c r="AF40" s="75">
        <f>+[1]Total!AF40</f>
        <v>1644</v>
      </c>
      <c r="AG40" s="75">
        <f>+[1]Total!AG40</f>
        <v>61</v>
      </c>
      <c r="AH40" s="75">
        <f>+[1]Total!AH40</f>
        <v>4486</v>
      </c>
      <c r="AI40" s="75">
        <f>+[1]Total!AI40</f>
        <v>21779</v>
      </c>
      <c r="AJ40" s="75">
        <f>+[1]Total!AJ40</f>
        <v>1303</v>
      </c>
      <c r="AK40" s="75">
        <f>+[1]Total!AK40</f>
        <v>54</v>
      </c>
      <c r="AL40" s="75">
        <f>+[1]Total!AL40</f>
        <v>58</v>
      </c>
      <c r="AM40" s="75">
        <f>+[1]Total!AM40</f>
        <v>4842</v>
      </c>
      <c r="AN40" s="75">
        <f>+[1]Total!AN40</f>
        <v>26029</v>
      </c>
      <c r="AO40" s="75">
        <f>+[1]Total!AO40</f>
        <v>1665</v>
      </c>
      <c r="AP40" s="75">
        <f>+[1]Total!AP40</f>
        <v>61</v>
      </c>
      <c r="AQ40" s="75">
        <f>+[1]Total!AQ40</f>
        <v>4562</v>
      </c>
      <c r="AR40" s="75">
        <f>+[1]Total!AR40</f>
        <v>22280</v>
      </c>
      <c r="AS40" s="75">
        <f>+[1]Total!AS40</f>
        <v>1342</v>
      </c>
      <c r="AT40" s="75">
        <f>+[1]Total!AT40</f>
        <v>51</v>
      </c>
      <c r="AU40" s="75">
        <f>+[1]Total!AU40</f>
        <v>60</v>
      </c>
      <c r="AV40" s="75">
        <f>+[1]Total!AV40</f>
        <v>4808</v>
      </c>
      <c r="AW40" s="75">
        <f>+[1]Total!AW40</f>
        <v>26127</v>
      </c>
      <c r="AX40" s="75">
        <f>+[1]Total!AX40</f>
        <v>1694</v>
      </c>
      <c r="AY40" s="75">
        <f>+[1]Total!AY40</f>
        <v>62</v>
      </c>
      <c r="AZ40" s="75">
        <f>+[1]Total!AZ40</f>
        <v>4578</v>
      </c>
      <c r="BA40" s="75">
        <f>+[1]Total!BA40</f>
        <v>22354</v>
      </c>
      <c r="BB40" s="75">
        <f>+[1]Total!BB40</f>
        <v>1342</v>
      </c>
      <c r="BC40" s="75">
        <f>+[1]Total!BC40</f>
        <v>47</v>
      </c>
      <c r="BD40" s="75">
        <f>+[1]Total!BD40</f>
        <v>54</v>
      </c>
      <c r="BE40" s="75">
        <f>+[1]Total!BE40</f>
        <v>4808</v>
      </c>
      <c r="BF40" s="75">
        <f>+[1]Total!BF40</f>
        <v>25989</v>
      </c>
      <c r="BG40" s="75">
        <f>+[1]Total!BG40</f>
        <v>1688</v>
      </c>
      <c r="BH40" s="75">
        <f>+[1]Total!BH40</f>
        <v>69</v>
      </c>
      <c r="BI40" s="75">
        <f>+[1]Total!BI40</f>
        <v>4616</v>
      </c>
      <c r="BJ40" s="75">
        <f>+[1]Total!BJ40</f>
        <v>22242</v>
      </c>
      <c r="BK40" s="75">
        <f>+[1]Total!BK40</f>
        <v>1329</v>
      </c>
      <c r="BL40" s="75">
        <f>+[1]Total!BL40</f>
        <v>51</v>
      </c>
      <c r="BM40" s="75">
        <f>+[1]Total!BM40</f>
        <v>48</v>
      </c>
      <c r="BN40" s="75">
        <f>+[1]Total!BN40</f>
        <v>4910</v>
      </c>
      <c r="BO40" s="75">
        <f>+[1]Total!BO40</f>
        <v>26441</v>
      </c>
      <c r="BP40" s="75">
        <f>+[1]Total!BP40</f>
        <v>1714</v>
      </c>
      <c r="BQ40" s="75">
        <f>+[1]Total!BQ40</f>
        <v>67</v>
      </c>
      <c r="BR40" s="75">
        <f>+[1]Total!BR40</f>
        <v>4698</v>
      </c>
      <c r="BS40" s="75">
        <f>+[1]Total!BS40</f>
        <v>22565</v>
      </c>
      <c r="BT40" s="75">
        <f>+[1]Total!BT40</f>
        <v>1347</v>
      </c>
      <c r="BU40" s="75">
        <f>+[1]Total!BU40</f>
        <v>17</v>
      </c>
      <c r="BV40" s="75">
        <f>+[1]Total!BV40</f>
        <v>57</v>
      </c>
      <c r="BW40" s="75">
        <f>+[1]Total!BW40</f>
        <v>4960</v>
      </c>
      <c r="BX40" s="75">
        <f>+[1]Total!BX40</f>
        <v>26508</v>
      </c>
      <c r="BY40" s="75">
        <f>+[1]Total!BY40</f>
        <v>1718</v>
      </c>
      <c r="BZ40" s="75">
        <f>+[1]Total!BZ40</f>
        <v>63</v>
      </c>
      <c r="CA40" s="75">
        <f>+[1]Total!CA40</f>
        <v>4766</v>
      </c>
      <c r="CB40" s="75">
        <f>+[1]Total!CB40</f>
        <v>22527</v>
      </c>
      <c r="CC40" s="75">
        <f>+[1]Total!CC40</f>
        <v>1348</v>
      </c>
      <c r="CD40" s="75">
        <f>+[1]Total!CD40</f>
        <v>17</v>
      </c>
      <c r="CE40" s="75">
        <f>+[1]Total!CE40</f>
        <v>68</v>
      </c>
      <c r="CF40" s="75">
        <f>+[1]Total!CF40</f>
        <v>5132</v>
      </c>
      <c r="CG40" s="75">
        <f>+[1]Total!CG40</f>
        <v>27818</v>
      </c>
      <c r="CH40" s="75">
        <f>+[1]Total!CH40</f>
        <v>1833</v>
      </c>
      <c r="CI40" s="75">
        <f>+[1]Total!CI40</f>
        <v>73</v>
      </c>
      <c r="CJ40" s="75">
        <f>+[1]Total!CJ40</f>
        <v>4878</v>
      </c>
      <c r="CK40" s="75">
        <f>+[1]Total!CK40</f>
        <v>23689</v>
      </c>
      <c r="CL40" s="75">
        <f>+[1]Total!CL40</f>
        <v>1454</v>
      </c>
      <c r="CM40" s="75">
        <f>+[1]Total!CM40</f>
        <v>41</v>
      </c>
      <c r="CN40" s="75">
        <f>+[1]Total!CN40</f>
        <v>71</v>
      </c>
      <c r="CO40" s="75">
        <f>+[1]Total!CO40</f>
        <v>5160</v>
      </c>
      <c r="CP40" s="75">
        <f>+[1]Total!CP40</f>
        <v>26834</v>
      </c>
      <c r="CQ40" s="75">
        <f>+[1]Total!CQ40</f>
        <v>1754</v>
      </c>
      <c r="CR40" s="75">
        <f>+[1]Total!CR40</f>
        <v>76</v>
      </c>
      <c r="CS40" s="75">
        <f>+[1]Total!CS40</f>
        <v>4973</v>
      </c>
      <c r="CT40" s="75">
        <f>+[1]Total!CT40</f>
        <v>25317</v>
      </c>
      <c r="CU40" s="75">
        <f>+[1]Total!CU40</f>
        <v>1515</v>
      </c>
      <c r="CV40" s="75">
        <f>+[1]Total!CV40</f>
        <v>7</v>
      </c>
      <c r="CW40" s="75">
        <f>+[1]Total!CW40</f>
        <v>71</v>
      </c>
      <c r="CX40" s="75">
        <f>+[1]Total!CX40</f>
        <v>5205</v>
      </c>
      <c r="CY40" s="75">
        <f>+[1]Total!CY40</f>
        <v>28124</v>
      </c>
      <c r="CZ40" s="75">
        <f>+[1]Total!CZ40</f>
        <v>1832</v>
      </c>
      <c r="DA40" s="75">
        <f>+[1]Total!DA40</f>
        <v>64</v>
      </c>
      <c r="DB40" s="75">
        <f>+[1]Total!DB40</f>
        <v>5035</v>
      </c>
      <c r="DC40" s="75">
        <f>+[1]Total!DC40</f>
        <v>24359</v>
      </c>
      <c r="DD40" s="75">
        <f>+[1]Total!DD40</f>
        <v>1455</v>
      </c>
      <c r="DE40" s="75">
        <f>+[1]Total!DE40</f>
        <v>8</v>
      </c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</row>
    <row r="41" spans="1:177" x14ac:dyDescent="0.25">
      <c r="A41" s="74" t="s">
        <v>34</v>
      </c>
      <c r="B41" s="75">
        <f>+[1]Total!B41</f>
        <v>143</v>
      </c>
      <c r="C41" s="75">
        <f>+[1]Total!C41</f>
        <v>6259</v>
      </c>
      <c r="D41" s="75">
        <f>+[1]Total!D41</f>
        <v>27468</v>
      </c>
      <c r="E41" s="75">
        <f>+[1]Total!E41</f>
        <v>2931</v>
      </c>
      <c r="F41" s="75">
        <f>+[1]Total!F41</f>
        <v>138</v>
      </c>
      <c r="G41" s="75">
        <f>+[1]Total!G41</f>
        <v>5759</v>
      </c>
      <c r="H41" s="75">
        <f>+[1]Total!H41</f>
        <v>26093</v>
      </c>
      <c r="I41" s="75">
        <f>+[1]Total!I41</f>
        <v>2483</v>
      </c>
      <c r="J41" s="75">
        <f>+[1]Total!J41</f>
        <v>14</v>
      </c>
      <c r="K41" s="75">
        <f>+[1]Total!K41</f>
        <v>156</v>
      </c>
      <c r="L41" s="75">
        <f>+[1]Total!L41</f>
        <v>6153</v>
      </c>
      <c r="M41" s="75">
        <f>+[1]Total!M41</f>
        <v>26748</v>
      </c>
      <c r="N41" s="75">
        <f>+[1]Total!N41</f>
        <v>2834</v>
      </c>
      <c r="O41" s="75">
        <f>+[1]Total!O41</f>
        <v>154</v>
      </c>
      <c r="P41" s="75">
        <f>+[1]Total!P41</f>
        <v>5713</v>
      </c>
      <c r="Q41" s="75">
        <f>+[1]Total!Q41</f>
        <v>25953</v>
      </c>
      <c r="R41" s="75">
        <f>+[1]Total!R41</f>
        <v>2455</v>
      </c>
      <c r="S41" s="75">
        <f>+[1]Total!S41</f>
        <v>14</v>
      </c>
      <c r="T41" s="75">
        <f>+[1]Total!T41</f>
        <v>155</v>
      </c>
      <c r="U41" s="75">
        <f>+[1]Total!U41</f>
        <v>6356</v>
      </c>
      <c r="V41" s="75">
        <f>+[1]Total!V41</f>
        <v>27862</v>
      </c>
      <c r="W41" s="75">
        <f>+[1]Total!W41</f>
        <v>2909</v>
      </c>
      <c r="X41" s="75">
        <f>+[1]Total!X41</f>
        <v>146</v>
      </c>
      <c r="Y41" s="75">
        <f>+[1]Total!Y41</f>
        <v>5874</v>
      </c>
      <c r="Z41" s="75">
        <f>+[1]Total!Z41</f>
        <v>26977</v>
      </c>
      <c r="AA41" s="75">
        <f>+[1]Total!AA41</f>
        <v>2558</v>
      </c>
      <c r="AB41" s="75">
        <f>+[1]Total!AB41</f>
        <v>14</v>
      </c>
      <c r="AC41" s="75">
        <f>+[1]Total!AC41</f>
        <v>175</v>
      </c>
      <c r="AD41" s="75">
        <f>+[1]Total!AD41</f>
        <v>6772</v>
      </c>
      <c r="AE41" s="75">
        <f>+[1]Total!AE41</f>
        <v>29096</v>
      </c>
      <c r="AF41" s="75">
        <f>+[1]Total!AF41</f>
        <v>3067</v>
      </c>
      <c r="AG41" s="75">
        <f>+[1]Total!AG41</f>
        <v>219</v>
      </c>
      <c r="AH41" s="75">
        <f>+[1]Total!AH41</f>
        <v>6245</v>
      </c>
      <c r="AI41" s="75">
        <f>+[1]Total!AI41</f>
        <v>28566</v>
      </c>
      <c r="AJ41" s="75">
        <f>+[1]Total!AJ41</f>
        <v>2679</v>
      </c>
      <c r="AK41" s="75">
        <f>+[1]Total!AK41</f>
        <v>16</v>
      </c>
      <c r="AL41" s="75">
        <f>+[1]Total!AL41</f>
        <v>178</v>
      </c>
      <c r="AM41" s="75">
        <f>+[1]Total!AM41</f>
        <v>6605</v>
      </c>
      <c r="AN41" s="75">
        <f>+[1]Total!AN41</f>
        <v>28253</v>
      </c>
      <c r="AO41" s="75">
        <f>+[1]Total!AO41</f>
        <v>3077</v>
      </c>
      <c r="AP41" s="75">
        <f>+[1]Total!AP41</f>
        <v>215</v>
      </c>
      <c r="AQ41" s="75">
        <f>+[1]Total!AQ41</f>
        <v>6213</v>
      </c>
      <c r="AR41" s="75">
        <f>+[1]Total!AR41</f>
        <v>28034</v>
      </c>
      <c r="AS41" s="75">
        <f>+[1]Total!AS41</f>
        <v>2708</v>
      </c>
      <c r="AT41" s="75">
        <f>+[1]Total!AT41</f>
        <v>10</v>
      </c>
      <c r="AU41" s="75">
        <f>+[1]Total!AU41</f>
        <v>187</v>
      </c>
      <c r="AV41" s="75">
        <f>+[1]Total!AV41</f>
        <v>6133</v>
      </c>
      <c r="AW41" s="75">
        <f>+[1]Total!AW41</f>
        <v>26154</v>
      </c>
      <c r="AX41" s="75">
        <f>+[1]Total!AX41</f>
        <v>2830</v>
      </c>
      <c r="AY41" s="75">
        <f>+[1]Total!AY41</f>
        <v>247</v>
      </c>
      <c r="AZ41" s="75">
        <f>+[1]Total!AZ41</f>
        <v>5902</v>
      </c>
      <c r="BA41" s="75">
        <f>+[1]Total!BA41</f>
        <v>25814</v>
      </c>
      <c r="BB41" s="75">
        <f>+[1]Total!BB41</f>
        <v>2566</v>
      </c>
      <c r="BC41" s="75">
        <f>+[1]Total!BC41</f>
        <v>11</v>
      </c>
      <c r="BD41" s="75">
        <f>+[1]Total!BD41</f>
        <v>186</v>
      </c>
      <c r="BE41" s="75">
        <f>+[1]Total!BE41</f>
        <v>6311</v>
      </c>
      <c r="BF41" s="75">
        <f>+[1]Total!BF41</f>
        <v>26676</v>
      </c>
      <c r="BG41" s="75">
        <f>+[1]Total!BG41</f>
        <v>2832</v>
      </c>
      <c r="BH41" s="75">
        <f>+[1]Total!BH41</f>
        <v>251</v>
      </c>
      <c r="BI41" s="75">
        <f>+[1]Total!BI41</f>
        <v>5992</v>
      </c>
      <c r="BJ41" s="75">
        <f>+[1]Total!BJ41</f>
        <v>26455</v>
      </c>
      <c r="BK41" s="75">
        <f>+[1]Total!BK41</f>
        <v>2628</v>
      </c>
      <c r="BL41" s="75">
        <f>+[1]Total!BL41</f>
        <v>22</v>
      </c>
      <c r="BM41" s="75">
        <f>+[1]Total!BM41</f>
        <v>187</v>
      </c>
      <c r="BN41" s="75">
        <f>+[1]Total!BN41</f>
        <v>6324</v>
      </c>
      <c r="BO41" s="75">
        <f>+[1]Total!BO41</f>
        <v>27039</v>
      </c>
      <c r="BP41" s="75">
        <f>+[1]Total!BP41</f>
        <v>2856</v>
      </c>
      <c r="BQ41" s="75">
        <f>+[1]Total!BQ41</f>
        <v>241</v>
      </c>
      <c r="BR41" s="75">
        <f>+[1]Total!BR41</f>
        <v>6045</v>
      </c>
      <c r="BS41" s="75">
        <f>+[1]Total!BS41</f>
        <v>26533</v>
      </c>
      <c r="BT41" s="75">
        <f>+[1]Total!BT41</f>
        <v>2652</v>
      </c>
      <c r="BU41" s="75">
        <f>+[1]Total!BU41</f>
        <v>26</v>
      </c>
      <c r="BV41" s="75">
        <f>+[1]Total!BV41</f>
        <v>180</v>
      </c>
      <c r="BW41" s="75">
        <f>+[1]Total!BW41</f>
        <v>6469</v>
      </c>
      <c r="BX41" s="75">
        <f>+[1]Total!BX41</f>
        <v>27607</v>
      </c>
      <c r="BY41" s="75">
        <f>+[1]Total!BY41</f>
        <v>2937</v>
      </c>
      <c r="BZ41" s="75">
        <f>+[1]Total!BZ41</f>
        <v>243</v>
      </c>
      <c r="CA41" s="75">
        <f>+[1]Total!CA41</f>
        <v>6241</v>
      </c>
      <c r="CB41" s="75">
        <f>+[1]Total!CB41</f>
        <v>27225</v>
      </c>
      <c r="CC41" s="75">
        <f>+[1]Total!CC41</f>
        <v>2682</v>
      </c>
      <c r="CD41" s="75">
        <f>+[1]Total!CD41</f>
        <v>24</v>
      </c>
      <c r="CE41" s="75">
        <f>+[1]Total!CE41</f>
        <v>192</v>
      </c>
      <c r="CF41" s="75">
        <f>+[1]Total!CF41</f>
        <v>6935</v>
      </c>
      <c r="CG41" s="75">
        <f>+[1]Total!CG41</f>
        <v>30136</v>
      </c>
      <c r="CH41" s="75">
        <f>+[1]Total!CH41</f>
        <v>3176</v>
      </c>
      <c r="CI41" s="75">
        <f>+[1]Total!CI41</f>
        <v>255</v>
      </c>
      <c r="CJ41" s="75">
        <f>+[1]Total!CJ41</f>
        <v>6712</v>
      </c>
      <c r="CK41" s="75">
        <f>+[1]Total!CK41</f>
        <v>29758</v>
      </c>
      <c r="CL41" s="75">
        <f>+[1]Total!CL41</f>
        <v>2914</v>
      </c>
      <c r="CM41" s="75">
        <f>+[1]Total!CM41</f>
        <v>23</v>
      </c>
      <c r="CN41" s="75">
        <f>+[1]Total!CN41</f>
        <v>189</v>
      </c>
      <c r="CO41" s="75">
        <f>+[1]Total!CO41</f>
        <v>7054</v>
      </c>
      <c r="CP41" s="75">
        <f>+[1]Total!CP41</f>
        <v>29424</v>
      </c>
      <c r="CQ41" s="75">
        <f>+[1]Total!CQ41</f>
        <v>3027</v>
      </c>
      <c r="CR41" s="75">
        <f>+[1]Total!CR41</f>
        <v>220</v>
      </c>
      <c r="CS41" s="75">
        <f>+[1]Total!CS41</f>
        <v>6989</v>
      </c>
      <c r="CT41" s="75">
        <f>+[1]Total!CT41</f>
        <v>30942</v>
      </c>
      <c r="CU41" s="75">
        <f>+[1]Total!CU41</f>
        <v>2965</v>
      </c>
      <c r="CV41" s="75">
        <f>+[1]Total!CV41</f>
        <v>12</v>
      </c>
      <c r="CW41" s="75">
        <f>+[1]Total!CW41</f>
        <v>201</v>
      </c>
      <c r="CX41" s="75">
        <f>+[1]Total!CX41</f>
        <v>7959</v>
      </c>
      <c r="CY41" s="75">
        <f>+[1]Total!CY41</f>
        <v>35371</v>
      </c>
      <c r="CZ41" s="75">
        <f>+[1]Total!CZ41</f>
        <v>3532</v>
      </c>
      <c r="DA41" s="75">
        <f>+[1]Total!DA41</f>
        <v>257</v>
      </c>
      <c r="DB41" s="75">
        <f>+[1]Total!DB41</f>
        <v>7723</v>
      </c>
      <c r="DC41" s="75">
        <f>+[1]Total!DC41</f>
        <v>34157</v>
      </c>
      <c r="DD41" s="75">
        <f>+[1]Total!DD41</f>
        <v>3133</v>
      </c>
      <c r="DE41" s="75">
        <f>+[1]Total!DE41</f>
        <v>11</v>
      </c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</row>
    <row r="42" spans="1:177" x14ac:dyDescent="0.25">
      <c r="A42" s="74" t="s">
        <v>35</v>
      </c>
      <c r="B42" s="75">
        <f>+[1]Total!B42</f>
        <v>12</v>
      </c>
      <c r="C42" s="75">
        <f>+[1]Total!C42</f>
        <v>1800</v>
      </c>
      <c r="D42" s="75">
        <f>+[1]Total!D42</f>
        <v>9553</v>
      </c>
      <c r="E42" s="75">
        <f>+[1]Total!E42</f>
        <v>669</v>
      </c>
      <c r="F42" s="75">
        <f>+[1]Total!F42</f>
        <v>18</v>
      </c>
      <c r="G42" s="75">
        <f>+[1]Total!G42</f>
        <v>1962</v>
      </c>
      <c r="H42" s="75">
        <f>+[1]Total!H42</f>
        <v>9374</v>
      </c>
      <c r="I42" s="75">
        <f>+[1]Total!I42</f>
        <v>721</v>
      </c>
      <c r="J42" s="75">
        <f>+[1]Total!J42</f>
        <v>3</v>
      </c>
      <c r="K42" s="75">
        <f>+[1]Total!K42</f>
        <v>13</v>
      </c>
      <c r="L42" s="75">
        <f>+[1]Total!L42</f>
        <v>1776</v>
      </c>
      <c r="M42" s="75">
        <f>+[1]Total!M42</f>
        <v>9600</v>
      </c>
      <c r="N42" s="75">
        <f>+[1]Total!N42</f>
        <v>641</v>
      </c>
      <c r="O42" s="75">
        <f>+[1]Total!O42</f>
        <v>19</v>
      </c>
      <c r="P42" s="75">
        <f>+[1]Total!P42</f>
        <v>1988</v>
      </c>
      <c r="Q42" s="75">
        <f>+[1]Total!Q42</f>
        <v>9401</v>
      </c>
      <c r="R42" s="75">
        <f>+[1]Total!R42</f>
        <v>740</v>
      </c>
      <c r="S42" s="75">
        <f>+[1]Total!S42</f>
        <v>3</v>
      </c>
      <c r="T42" s="75">
        <f>+[1]Total!T42</f>
        <v>14</v>
      </c>
      <c r="U42" s="75">
        <f>+[1]Total!U42</f>
        <v>1816</v>
      </c>
      <c r="V42" s="75">
        <f>+[1]Total!V42</f>
        <v>9860</v>
      </c>
      <c r="W42" s="75">
        <f>+[1]Total!W42</f>
        <v>682</v>
      </c>
      <c r="X42" s="75">
        <f>+[1]Total!X42</f>
        <v>15</v>
      </c>
      <c r="Y42" s="75">
        <f>+[1]Total!Y42</f>
        <v>2037</v>
      </c>
      <c r="Z42" s="75">
        <f>+[1]Total!Z42</f>
        <v>9616</v>
      </c>
      <c r="AA42" s="75">
        <f>+[1]Total!AA42</f>
        <v>750</v>
      </c>
      <c r="AB42" s="75">
        <f>+[1]Total!AB42</f>
        <v>3</v>
      </c>
      <c r="AC42" s="75">
        <f>+[1]Total!AC42</f>
        <v>17</v>
      </c>
      <c r="AD42" s="75">
        <f>+[1]Total!AD42</f>
        <v>1888</v>
      </c>
      <c r="AE42" s="75">
        <f>+[1]Total!AE42</f>
        <v>10062</v>
      </c>
      <c r="AF42" s="75">
        <f>+[1]Total!AF42</f>
        <v>693</v>
      </c>
      <c r="AG42" s="75">
        <f>+[1]Total!AG42</f>
        <v>20</v>
      </c>
      <c r="AH42" s="75">
        <f>+[1]Total!AH42</f>
        <v>2076</v>
      </c>
      <c r="AI42" s="75">
        <f>+[1]Total!AI42</f>
        <v>9845</v>
      </c>
      <c r="AJ42" s="75">
        <f>+[1]Total!AJ42</f>
        <v>775</v>
      </c>
      <c r="AK42" s="75">
        <f>+[1]Total!AK42</f>
        <v>3</v>
      </c>
      <c r="AL42" s="75">
        <f>+[1]Total!AL42</f>
        <v>20</v>
      </c>
      <c r="AM42" s="75">
        <f>+[1]Total!AM42</f>
        <v>1925</v>
      </c>
      <c r="AN42" s="75">
        <f>+[1]Total!AN42</f>
        <v>10242</v>
      </c>
      <c r="AO42" s="75">
        <f>+[1]Total!AO42</f>
        <v>989</v>
      </c>
      <c r="AP42" s="75">
        <f>+[1]Total!AP42</f>
        <v>20</v>
      </c>
      <c r="AQ42" s="75">
        <f>+[1]Total!AQ42</f>
        <v>2139</v>
      </c>
      <c r="AR42" s="75">
        <f>+[1]Total!AR42</f>
        <v>10371</v>
      </c>
      <c r="AS42" s="75">
        <f>+[1]Total!AS42</f>
        <v>1671</v>
      </c>
      <c r="AT42" s="75">
        <f>+[1]Total!AT42</f>
        <v>4</v>
      </c>
      <c r="AU42" s="75">
        <f>+[1]Total!AU42</f>
        <v>17</v>
      </c>
      <c r="AV42" s="75">
        <f>+[1]Total!AV42</f>
        <v>1922</v>
      </c>
      <c r="AW42" s="75">
        <f>+[1]Total!AW42</f>
        <v>10546</v>
      </c>
      <c r="AX42" s="75">
        <f>+[1]Total!AX42</f>
        <v>985</v>
      </c>
      <c r="AY42" s="75">
        <f>+[1]Total!AY42</f>
        <v>20</v>
      </c>
      <c r="AZ42" s="75">
        <f>+[1]Total!AZ42</f>
        <v>2155</v>
      </c>
      <c r="BA42" s="75">
        <f>+[1]Total!BA42</f>
        <v>10568</v>
      </c>
      <c r="BB42" s="75">
        <f>+[1]Total!BB42</f>
        <v>1690</v>
      </c>
      <c r="BC42" s="75">
        <f>+[1]Total!BC42</f>
        <v>3</v>
      </c>
      <c r="BD42" s="75">
        <f>+[1]Total!BD42</f>
        <v>17</v>
      </c>
      <c r="BE42" s="75">
        <f>+[1]Total!BE42</f>
        <v>1976</v>
      </c>
      <c r="BF42" s="75">
        <f>+[1]Total!BF42</f>
        <v>10911</v>
      </c>
      <c r="BG42" s="75">
        <f>+[1]Total!BG42</f>
        <v>1017</v>
      </c>
      <c r="BH42" s="75">
        <f>+[1]Total!BH42</f>
        <v>18</v>
      </c>
      <c r="BI42" s="75">
        <f>+[1]Total!BI42</f>
        <v>2205</v>
      </c>
      <c r="BJ42" s="75">
        <f>+[1]Total!BJ42</f>
        <v>10851</v>
      </c>
      <c r="BK42" s="75">
        <f>+[1]Total!BK42</f>
        <v>1730</v>
      </c>
      <c r="BL42" s="75">
        <f>+[1]Total!BL42</f>
        <v>4</v>
      </c>
      <c r="BM42" s="75">
        <f>+[1]Total!BM42</f>
        <v>19</v>
      </c>
      <c r="BN42" s="75">
        <f>+[1]Total!BN42</f>
        <v>2066</v>
      </c>
      <c r="BO42" s="75">
        <f>+[1]Total!BO42</f>
        <v>11293</v>
      </c>
      <c r="BP42" s="75">
        <f>+[1]Total!BP42</f>
        <v>1040</v>
      </c>
      <c r="BQ42" s="75">
        <f>+[1]Total!BQ42</f>
        <v>19</v>
      </c>
      <c r="BR42" s="75">
        <f>+[1]Total!BR42</f>
        <v>2287</v>
      </c>
      <c r="BS42" s="75">
        <f>+[1]Total!BS42</f>
        <v>11155</v>
      </c>
      <c r="BT42" s="75">
        <f>+[1]Total!BT42</f>
        <v>1799</v>
      </c>
      <c r="BU42" s="75">
        <f>+[1]Total!BU42</f>
        <v>4</v>
      </c>
      <c r="BV42" s="75">
        <f>+[1]Total!BV42</f>
        <v>23</v>
      </c>
      <c r="BW42" s="75">
        <f>+[1]Total!BW42</f>
        <v>2141</v>
      </c>
      <c r="BX42" s="75">
        <f>+[1]Total!BX42</f>
        <v>11535</v>
      </c>
      <c r="BY42" s="75">
        <f>+[1]Total!BY42</f>
        <v>1063</v>
      </c>
      <c r="BZ42" s="75">
        <f>+[1]Total!BZ42</f>
        <v>32</v>
      </c>
      <c r="CA42" s="75">
        <f>+[1]Total!CA42</f>
        <v>2365</v>
      </c>
      <c r="CB42" s="75">
        <f>+[1]Total!CB42</f>
        <v>11386</v>
      </c>
      <c r="CC42" s="75">
        <f>+[1]Total!CC42</f>
        <v>1813</v>
      </c>
      <c r="CD42" s="75">
        <f>+[1]Total!CD42</f>
        <v>4</v>
      </c>
      <c r="CE42" s="75">
        <f>+[1]Total!CE42</f>
        <v>25</v>
      </c>
      <c r="CF42" s="75">
        <f>+[1]Total!CF42</f>
        <v>2218</v>
      </c>
      <c r="CG42" s="75">
        <f>+[1]Total!CG42</f>
        <v>11731</v>
      </c>
      <c r="CH42" s="75">
        <f>+[1]Total!CH42</f>
        <v>1066</v>
      </c>
      <c r="CI42" s="75">
        <f>+[1]Total!CI42</f>
        <v>31</v>
      </c>
      <c r="CJ42" s="75">
        <f>+[1]Total!CJ42</f>
        <v>2435</v>
      </c>
      <c r="CK42" s="75">
        <f>+[1]Total!CK42</f>
        <v>11615</v>
      </c>
      <c r="CL42" s="75">
        <f>+[1]Total!CL42</f>
        <v>1856</v>
      </c>
      <c r="CM42" s="75">
        <f>+[1]Total!CM42</f>
        <v>3</v>
      </c>
      <c r="CN42" s="75">
        <f>+[1]Total!CN42</f>
        <v>39</v>
      </c>
      <c r="CO42" s="75">
        <f>+[1]Total!CO42</f>
        <v>2344</v>
      </c>
      <c r="CP42" s="75">
        <f>+[1]Total!CP42</f>
        <v>11843</v>
      </c>
      <c r="CQ42" s="75">
        <f>+[1]Total!CQ42</f>
        <v>1070</v>
      </c>
      <c r="CR42" s="75">
        <f>+[1]Total!CR42</f>
        <v>38</v>
      </c>
      <c r="CS42" s="75">
        <f>+[1]Total!CS42</f>
        <v>2600</v>
      </c>
      <c r="CT42" s="75">
        <f>+[1]Total!CT42</f>
        <v>12099</v>
      </c>
      <c r="CU42" s="75">
        <f>+[1]Total!CU42</f>
        <v>1881</v>
      </c>
      <c r="CV42" s="75">
        <f>+[1]Total!CV42</f>
        <v>0</v>
      </c>
      <c r="CW42" s="75">
        <f>+[1]Total!CW42</f>
        <v>39</v>
      </c>
      <c r="CX42" s="75">
        <f>+[1]Total!CX42</f>
        <v>2467</v>
      </c>
      <c r="CY42" s="75">
        <f>+[1]Total!CY42</f>
        <v>12637</v>
      </c>
      <c r="CZ42" s="75">
        <f>+[1]Total!CZ42</f>
        <v>1107</v>
      </c>
      <c r="DA42" s="75">
        <f>+[1]Total!DA42</f>
        <v>38</v>
      </c>
      <c r="DB42" s="75">
        <f>+[1]Total!DB42</f>
        <v>2720</v>
      </c>
      <c r="DC42" s="75">
        <f>+[1]Total!DC42</f>
        <v>12581</v>
      </c>
      <c r="DD42" s="75">
        <f>+[1]Total!DD42</f>
        <v>1878</v>
      </c>
      <c r="DE42" s="75">
        <f>+[1]Total!DE42</f>
        <v>1</v>
      </c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</row>
    <row r="43" spans="1:177" x14ac:dyDescent="0.25">
      <c r="A43" s="74" t="s">
        <v>36</v>
      </c>
      <c r="B43" s="75">
        <f>+[1]Total!B43</f>
        <v>290</v>
      </c>
      <c r="C43" s="75">
        <f>+[1]Total!C43</f>
        <v>12782</v>
      </c>
      <c r="D43" s="75">
        <f>+[1]Total!D43</f>
        <v>65805</v>
      </c>
      <c r="E43" s="75">
        <f>+[1]Total!E43</f>
        <v>5520</v>
      </c>
      <c r="F43" s="75">
        <f>+[1]Total!F43</f>
        <v>261</v>
      </c>
      <c r="G43" s="75">
        <f>+[1]Total!G43</f>
        <v>12714</v>
      </c>
      <c r="H43" s="75">
        <f>+[1]Total!H43</f>
        <v>71709</v>
      </c>
      <c r="I43" s="75">
        <f>+[1]Total!I43</f>
        <v>4627</v>
      </c>
      <c r="J43" s="75">
        <f>+[1]Total!J43</f>
        <v>39</v>
      </c>
      <c r="K43" s="75">
        <f>+[1]Total!K43</f>
        <v>312</v>
      </c>
      <c r="L43" s="75">
        <f>+[1]Total!L43</f>
        <v>12693</v>
      </c>
      <c r="M43" s="75">
        <f>+[1]Total!M43</f>
        <v>64666</v>
      </c>
      <c r="N43" s="75">
        <f>+[1]Total!N43</f>
        <v>5457</v>
      </c>
      <c r="O43" s="75">
        <f>+[1]Total!O43</f>
        <v>265</v>
      </c>
      <c r="P43" s="75">
        <f>+[1]Total!P43</f>
        <v>12578</v>
      </c>
      <c r="Q43" s="75">
        <f>+[1]Total!Q43</f>
        <v>71552</v>
      </c>
      <c r="R43" s="75">
        <f>+[1]Total!R43</f>
        <v>4660</v>
      </c>
      <c r="S43" s="75">
        <f>+[1]Total!S43</f>
        <v>40</v>
      </c>
      <c r="T43" s="75">
        <f>+[1]Total!T43</f>
        <v>293</v>
      </c>
      <c r="U43" s="75">
        <f>+[1]Total!U43</f>
        <v>12793</v>
      </c>
      <c r="V43" s="75">
        <f>+[1]Total!V43</f>
        <v>66082</v>
      </c>
      <c r="W43" s="75">
        <f>+[1]Total!W43</f>
        <v>5577</v>
      </c>
      <c r="X43" s="75">
        <f>+[1]Total!X43</f>
        <v>280</v>
      </c>
      <c r="Y43" s="75">
        <f>+[1]Total!Y43</f>
        <v>12735</v>
      </c>
      <c r="Z43" s="75">
        <f>+[1]Total!Z43</f>
        <v>72387</v>
      </c>
      <c r="AA43" s="75">
        <f>+[1]Total!AA43</f>
        <v>4763</v>
      </c>
      <c r="AB43" s="75">
        <f>+[1]Total!AB43</f>
        <v>43</v>
      </c>
      <c r="AC43" s="75">
        <f>+[1]Total!AC43</f>
        <v>328</v>
      </c>
      <c r="AD43" s="75">
        <f>+[1]Total!AD43</f>
        <v>13381</v>
      </c>
      <c r="AE43" s="75">
        <f>+[1]Total!AE43</f>
        <v>68290</v>
      </c>
      <c r="AF43" s="75">
        <f>+[1]Total!AF43</f>
        <v>5793</v>
      </c>
      <c r="AG43" s="75">
        <f>+[1]Total!AG43</f>
        <v>317</v>
      </c>
      <c r="AH43" s="75">
        <f>+[1]Total!AH43</f>
        <v>13278</v>
      </c>
      <c r="AI43" s="75">
        <f>+[1]Total!AI43</f>
        <v>74568</v>
      </c>
      <c r="AJ43" s="75">
        <f>+[1]Total!AJ43</f>
        <v>4973</v>
      </c>
      <c r="AK43" s="75">
        <f>+[1]Total!AK43</f>
        <v>43</v>
      </c>
      <c r="AL43" s="75">
        <f>+[1]Total!AL43</f>
        <v>328</v>
      </c>
      <c r="AM43" s="75">
        <f>+[1]Total!AM43</f>
        <v>13157</v>
      </c>
      <c r="AN43" s="75">
        <f>+[1]Total!AN43</f>
        <v>67522</v>
      </c>
      <c r="AO43" s="75">
        <f>+[1]Total!AO43</f>
        <v>5731</v>
      </c>
      <c r="AP43" s="75">
        <f>+[1]Total!AP43</f>
        <v>324</v>
      </c>
      <c r="AQ43" s="75">
        <f>+[1]Total!AQ43</f>
        <v>13230</v>
      </c>
      <c r="AR43" s="75">
        <f>+[1]Total!AR43</f>
        <v>74378</v>
      </c>
      <c r="AS43" s="75">
        <f>+[1]Total!AS43</f>
        <v>4975</v>
      </c>
      <c r="AT43" s="75">
        <f>+[1]Total!AT43</f>
        <v>44</v>
      </c>
      <c r="AU43" s="75">
        <f>+[1]Total!AU43</f>
        <v>367</v>
      </c>
      <c r="AV43" s="75">
        <f>+[1]Total!AV43</f>
        <v>12997</v>
      </c>
      <c r="AW43" s="75">
        <f>+[1]Total!AW43</f>
        <v>67158</v>
      </c>
      <c r="AX43" s="75">
        <f>+[1]Total!AX43</f>
        <v>5723</v>
      </c>
      <c r="AY43" s="75">
        <f>+[1]Total!AY43</f>
        <v>332</v>
      </c>
      <c r="AZ43" s="75">
        <f>+[1]Total!AZ43</f>
        <v>13395</v>
      </c>
      <c r="BA43" s="75">
        <f>+[1]Total!BA43</f>
        <v>74297</v>
      </c>
      <c r="BB43" s="75">
        <f>+[1]Total!BB43</f>
        <v>5017</v>
      </c>
      <c r="BC43" s="75">
        <f>+[1]Total!BC43</f>
        <v>49</v>
      </c>
      <c r="BD43" s="75">
        <f>+[1]Total!BD43</f>
        <v>389</v>
      </c>
      <c r="BE43" s="75">
        <f>+[1]Total!BE43</f>
        <v>13095</v>
      </c>
      <c r="BF43" s="75">
        <f>+[1]Total!BF43</f>
        <v>66988</v>
      </c>
      <c r="BG43" s="75">
        <f>+[1]Total!BG43</f>
        <v>5697</v>
      </c>
      <c r="BH43" s="75">
        <f>+[1]Total!BH43</f>
        <v>366</v>
      </c>
      <c r="BI43" s="75">
        <f>+[1]Total!BI43</f>
        <v>13410</v>
      </c>
      <c r="BJ43" s="75">
        <f>+[1]Total!BJ43</f>
        <v>74132</v>
      </c>
      <c r="BK43" s="75">
        <f>+[1]Total!BK43</f>
        <v>5051</v>
      </c>
      <c r="BL43" s="75">
        <f>+[1]Total!BL43</f>
        <v>61</v>
      </c>
      <c r="BM43" s="75">
        <f>+[1]Total!BM43</f>
        <v>379</v>
      </c>
      <c r="BN43" s="75">
        <f>+[1]Total!BN43</f>
        <v>13403</v>
      </c>
      <c r="BO43" s="75">
        <f>+[1]Total!BO43</f>
        <v>68677</v>
      </c>
      <c r="BP43" s="75">
        <f>+[1]Total!BP43</f>
        <v>5853</v>
      </c>
      <c r="BQ43" s="75">
        <f>+[1]Total!BQ43</f>
        <v>329</v>
      </c>
      <c r="BR43" s="75">
        <f>+[1]Total!BR43</f>
        <v>13793</v>
      </c>
      <c r="BS43" s="75">
        <f>+[1]Total!BS43</f>
        <v>75780</v>
      </c>
      <c r="BT43" s="75">
        <f>+[1]Total!BT43</f>
        <v>5245</v>
      </c>
      <c r="BU43" s="75">
        <f>+[1]Total!BU43</f>
        <v>58</v>
      </c>
      <c r="BV43" s="75">
        <f>+[1]Total!BV43</f>
        <v>356</v>
      </c>
      <c r="BW43" s="75">
        <f>+[1]Total!BW43</f>
        <v>13613</v>
      </c>
      <c r="BX43" s="75">
        <f>+[1]Total!BX43</f>
        <v>69484</v>
      </c>
      <c r="BY43" s="75">
        <f>+[1]Total!BY43</f>
        <v>5997</v>
      </c>
      <c r="BZ43" s="75">
        <f>+[1]Total!BZ43</f>
        <v>337</v>
      </c>
      <c r="CA43" s="75">
        <f>+[1]Total!CA43</f>
        <v>13892</v>
      </c>
      <c r="CB43" s="75">
        <f>+[1]Total!CB43</f>
        <v>77183</v>
      </c>
      <c r="CC43" s="75">
        <f>+[1]Total!CC43</f>
        <v>5317</v>
      </c>
      <c r="CD43" s="75">
        <f>+[1]Total!CD43</f>
        <v>59</v>
      </c>
      <c r="CE43" s="75">
        <f>+[1]Total!CE43</f>
        <v>360</v>
      </c>
      <c r="CF43" s="75">
        <f>+[1]Total!CF43</f>
        <v>14162</v>
      </c>
      <c r="CG43" s="75">
        <f>+[1]Total!CG43</f>
        <v>73052</v>
      </c>
      <c r="CH43" s="75">
        <f>+[1]Total!CH43</f>
        <v>6234</v>
      </c>
      <c r="CI43" s="75">
        <f>+[1]Total!CI43</f>
        <v>354</v>
      </c>
      <c r="CJ43" s="75">
        <f>+[1]Total!CJ43</f>
        <v>14547</v>
      </c>
      <c r="CK43" s="75">
        <f>+[1]Total!CK43</f>
        <v>80628</v>
      </c>
      <c r="CL43" s="75">
        <f>+[1]Total!CL43</f>
        <v>5519</v>
      </c>
      <c r="CM43" s="75">
        <f>+[1]Total!CM43</f>
        <v>64</v>
      </c>
      <c r="CN43" s="75">
        <f>+[1]Total!CN43</f>
        <v>365</v>
      </c>
      <c r="CO43" s="75">
        <f>+[1]Total!CO43</f>
        <v>14308</v>
      </c>
      <c r="CP43" s="75">
        <f>+[1]Total!CP43</f>
        <v>72050</v>
      </c>
      <c r="CQ43" s="75">
        <f>+[1]Total!CQ43</f>
        <v>6076</v>
      </c>
      <c r="CR43" s="75">
        <f>+[1]Total!CR43</f>
        <v>364</v>
      </c>
      <c r="CS43" s="75">
        <f>+[1]Total!CS43</f>
        <v>14996</v>
      </c>
      <c r="CT43" s="75">
        <f>+[1]Total!CT43</f>
        <v>84181</v>
      </c>
      <c r="CU43" s="75">
        <f>+[1]Total!CU43</f>
        <v>5799</v>
      </c>
      <c r="CV43" s="75">
        <f>+[1]Total!CV43</f>
        <v>32</v>
      </c>
      <c r="CW43" s="75">
        <f>+[1]Total!CW43</f>
        <v>389</v>
      </c>
      <c r="CX43" s="75">
        <f>+[1]Total!CX43</f>
        <v>15462</v>
      </c>
      <c r="CY43" s="75">
        <f>+[1]Total!CY43</f>
        <v>81698</v>
      </c>
      <c r="CZ43" s="75">
        <f>+[1]Total!CZ43</f>
        <v>6613</v>
      </c>
      <c r="DA43" s="75">
        <f>+[1]Total!DA43</f>
        <v>350</v>
      </c>
      <c r="DB43" s="75">
        <f>+[1]Total!DB43</f>
        <v>15749</v>
      </c>
      <c r="DC43" s="75">
        <f>+[1]Total!DC43</f>
        <v>87991</v>
      </c>
      <c r="DD43" s="75">
        <f>+[1]Total!DD43</f>
        <v>5977</v>
      </c>
      <c r="DE43" s="75">
        <f>+[1]Total!DE43</f>
        <v>32</v>
      </c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</row>
    <row r="44" spans="1:177" x14ac:dyDescent="0.25">
      <c r="A44" s="74" t="s">
        <v>37</v>
      </c>
      <c r="B44" s="75">
        <f>+[1]Total!B44</f>
        <v>100</v>
      </c>
      <c r="C44" s="75">
        <f>+[1]Total!C44</f>
        <v>5590</v>
      </c>
      <c r="D44" s="75">
        <f>+[1]Total!D44</f>
        <v>27439</v>
      </c>
      <c r="E44" s="75">
        <f>+[1]Total!E44</f>
        <v>2560</v>
      </c>
      <c r="F44" s="75">
        <f>+[1]Total!F44</f>
        <v>111</v>
      </c>
      <c r="G44" s="75">
        <f>+[1]Total!G44</f>
        <v>5689</v>
      </c>
      <c r="H44" s="75">
        <f>+[1]Total!H44</f>
        <v>29047</v>
      </c>
      <c r="I44" s="75">
        <f>+[1]Total!I44</f>
        <v>2398</v>
      </c>
      <c r="J44" s="75">
        <f>+[1]Total!J44</f>
        <v>14</v>
      </c>
      <c r="K44" s="75">
        <f>+[1]Total!K44</f>
        <v>125</v>
      </c>
      <c r="L44" s="75">
        <f>+[1]Total!L44</f>
        <v>5574</v>
      </c>
      <c r="M44" s="75">
        <f>+[1]Total!M44</f>
        <v>26953</v>
      </c>
      <c r="N44" s="75">
        <f>+[1]Total!N44</f>
        <v>2592</v>
      </c>
      <c r="O44" s="75">
        <f>+[1]Total!O44</f>
        <v>126</v>
      </c>
      <c r="P44" s="75">
        <f>+[1]Total!P44</f>
        <v>5721</v>
      </c>
      <c r="Q44" s="75">
        <f>+[1]Total!Q44</f>
        <v>29233</v>
      </c>
      <c r="R44" s="75">
        <f>+[1]Total!R44</f>
        <v>2423</v>
      </c>
      <c r="S44" s="75">
        <f>+[1]Total!S44</f>
        <v>9</v>
      </c>
      <c r="T44" s="75">
        <f>+[1]Total!T44</f>
        <v>112</v>
      </c>
      <c r="U44" s="75">
        <f>+[1]Total!U44</f>
        <v>5692</v>
      </c>
      <c r="V44" s="75">
        <f>+[1]Total!V44</f>
        <v>28250</v>
      </c>
      <c r="W44" s="75">
        <f>+[1]Total!W44</f>
        <v>2785</v>
      </c>
      <c r="X44" s="75">
        <f>+[1]Total!X44</f>
        <v>109</v>
      </c>
      <c r="Y44" s="75">
        <f>+[1]Total!Y44</f>
        <v>5860</v>
      </c>
      <c r="Z44" s="75">
        <f>+[1]Total!Z44</f>
        <v>30355</v>
      </c>
      <c r="AA44" s="75">
        <f>+[1]Total!AA44</f>
        <v>2532</v>
      </c>
      <c r="AB44" s="75">
        <f>+[1]Total!AB44</f>
        <v>14</v>
      </c>
      <c r="AC44" s="75">
        <f>+[1]Total!AC44</f>
        <v>141</v>
      </c>
      <c r="AD44" s="75">
        <f>+[1]Total!AD44</f>
        <v>6043</v>
      </c>
      <c r="AE44" s="75">
        <f>+[1]Total!AE44</f>
        <v>29249</v>
      </c>
      <c r="AF44" s="75">
        <f>+[1]Total!AF44</f>
        <v>2785</v>
      </c>
      <c r="AG44" s="75">
        <f>+[1]Total!AG44</f>
        <v>135</v>
      </c>
      <c r="AH44" s="75">
        <f>+[1]Total!AH44</f>
        <v>6171</v>
      </c>
      <c r="AI44" s="75">
        <f>+[1]Total!AI44</f>
        <v>31460</v>
      </c>
      <c r="AJ44" s="75">
        <f>+[1]Total!AJ44</f>
        <v>2654</v>
      </c>
      <c r="AK44" s="75">
        <f>+[1]Total!AK44</f>
        <v>14</v>
      </c>
      <c r="AL44" s="75">
        <f>+[1]Total!AL44</f>
        <v>147</v>
      </c>
      <c r="AM44" s="75">
        <f>+[1]Total!AM44</f>
        <v>5799</v>
      </c>
      <c r="AN44" s="75">
        <f>+[1]Total!AN44</f>
        <v>28695</v>
      </c>
      <c r="AO44" s="75">
        <f>+[1]Total!AO44</f>
        <v>2863</v>
      </c>
      <c r="AP44" s="75">
        <f>+[1]Total!AP44</f>
        <v>146</v>
      </c>
      <c r="AQ44" s="75">
        <f>+[1]Total!AQ44</f>
        <v>6045</v>
      </c>
      <c r="AR44" s="75">
        <f>+[1]Total!AR44</f>
        <v>30965</v>
      </c>
      <c r="AS44" s="75">
        <f>+[1]Total!AS44</f>
        <v>2686</v>
      </c>
      <c r="AT44" s="75">
        <f>+[1]Total!AT44</f>
        <v>9</v>
      </c>
      <c r="AU44" s="75">
        <f>+[1]Total!AU44</f>
        <v>146</v>
      </c>
      <c r="AV44" s="75">
        <f>+[1]Total!AV44</f>
        <v>5297</v>
      </c>
      <c r="AW44" s="75">
        <f>+[1]Total!AW44</f>
        <v>26072</v>
      </c>
      <c r="AX44" s="75">
        <f>+[1]Total!AX44</f>
        <v>2681</v>
      </c>
      <c r="AY44" s="75">
        <f>+[1]Total!AY44</f>
        <v>146</v>
      </c>
      <c r="AZ44" s="75">
        <f>+[1]Total!AZ44</f>
        <v>5683</v>
      </c>
      <c r="BA44" s="75">
        <f>+[1]Total!BA44</f>
        <v>28586</v>
      </c>
      <c r="BB44" s="75">
        <f>+[1]Total!BB44</f>
        <v>2570</v>
      </c>
      <c r="BC44" s="75">
        <f>+[1]Total!BC44</f>
        <v>15</v>
      </c>
      <c r="BD44" s="75">
        <f>+[1]Total!BD44</f>
        <v>146</v>
      </c>
      <c r="BE44" s="75">
        <f>+[1]Total!BE44</f>
        <v>5336</v>
      </c>
      <c r="BF44" s="75">
        <f>+[1]Total!BF44</f>
        <v>26266</v>
      </c>
      <c r="BG44" s="75">
        <f>+[1]Total!BG44</f>
        <v>2720</v>
      </c>
      <c r="BH44" s="75">
        <f>+[1]Total!BH44</f>
        <v>160</v>
      </c>
      <c r="BI44" s="75">
        <f>+[1]Total!BI44</f>
        <v>5840</v>
      </c>
      <c r="BJ44" s="75">
        <f>+[1]Total!BJ44</f>
        <v>28809</v>
      </c>
      <c r="BK44" s="75">
        <f>+[1]Total!BK44</f>
        <v>2629</v>
      </c>
      <c r="BL44" s="75">
        <f>+[1]Total!BL44</f>
        <v>24</v>
      </c>
      <c r="BM44" s="75">
        <f>+[1]Total!BM44</f>
        <v>114</v>
      </c>
      <c r="BN44" s="75">
        <f>+[1]Total!BN44</f>
        <v>5391</v>
      </c>
      <c r="BO44" s="75">
        <f>+[1]Total!BO44</f>
        <v>27043</v>
      </c>
      <c r="BP44" s="75">
        <f>+[1]Total!BP44</f>
        <v>2806</v>
      </c>
      <c r="BQ44" s="75">
        <f>+[1]Total!BQ44</f>
        <v>149</v>
      </c>
      <c r="BR44" s="75">
        <f>+[1]Total!BR44</f>
        <v>5783</v>
      </c>
      <c r="BS44" s="75">
        <f>+[1]Total!BS44</f>
        <v>29206</v>
      </c>
      <c r="BT44" s="75">
        <f>+[1]Total!BT44</f>
        <v>2695</v>
      </c>
      <c r="BU44" s="75">
        <f>+[1]Total!BU44</f>
        <v>23</v>
      </c>
      <c r="BV44" s="75">
        <f>+[1]Total!BV44</f>
        <v>123</v>
      </c>
      <c r="BW44" s="75">
        <f>+[1]Total!BW44</f>
        <v>5435</v>
      </c>
      <c r="BX44" s="75">
        <f>+[1]Total!BX44</f>
        <v>27344</v>
      </c>
      <c r="BY44" s="75">
        <f>+[1]Total!BY44</f>
        <v>2852</v>
      </c>
      <c r="BZ44" s="75">
        <f>+[1]Total!BZ44</f>
        <v>143</v>
      </c>
      <c r="CA44" s="75">
        <f>+[1]Total!CA44</f>
        <v>5875</v>
      </c>
      <c r="CB44" s="75">
        <f>+[1]Total!CB44</f>
        <v>29698</v>
      </c>
      <c r="CC44" s="75">
        <f>+[1]Total!CC44</f>
        <v>2738</v>
      </c>
      <c r="CD44" s="75">
        <f>+[1]Total!CD44</f>
        <v>23</v>
      </c>
      <c r="CE44" s="75">
        <f>+[1]Total!CE44</f>
        <v>120</v>
      </c>
      <c r="CF44" s="75">
        <f>+[1]Total!CF44</f>
        <v>5719</v>
      </c>
      <c r="CG44" s="75">
        <f>+[1]Total!CG44</f>
        <v>28540</v>
      </c>
      <c r="CH44" s="75">
        <f>+[1]Total!CH44</f>
        <v>2973</v>
      </c>
      <c r="CI44" s="75">
        <f>+[1]Total!CI44</f>
        <v>137</v>
      </c>
      <c r="CJ44" s="75">
        <f>+[1]Total!CJ44</f>
        <v>6159</v>
      </c>
      <c r="CK44" s="75">
        <f>+[1]Total!CK44</f>
        <v>31183</v>
      </c>
      <c r="CL44" s="75">
        <f>+[1]Total!CL44</f>
        <v>2872</v>
      </c>
      <c r="CM44" s="75">
        <f>+[1]Total!CM44</f>
        <v>24</v>
      </c>
      <c r="CN44" s="75">
        <f>+[1]Total!CN44</f>
        <v>113</v>
      </c>
      <c r="CO44" s="75">
        <f>+[1]Total!CO44</f>
        <v>5826</v>
      </c>
      <c r="CP44" s="75">
        <f>+[1]Total!CP44</f>
        <v>27570</v>
      </c>
      <c r="CQ44" s="75">
        <f>+[1]Total!CQ44</f>
        <v>2774</v>
      </c>
      <c r="CR44" s="75">
        <f>+[1]Total!CR44</f>
        <v>124</v>
      </c>
      <c r="CS44" s="75">
        <f>+[1]Total!CS44</f>
        <v>6389</v>
      </c>
      <c r="CT44" s="75">
        <f>+[1]Total!CT44</f>
        <v>31756</v>
      </c>
      <c r="CU44" s="75">
        <f>+[1]Total!CU44</f>
        <v>2919</v>
      </c>
      <c r="CV44" s="75">
        <f>+[1]Total!CV44</f>
        <v>7</v>
      </c>
      <c r="CW44" s="75">
        <f>+[1]Total!CW44</f>
        <v>132</v>
      </c>
      <c r="CX44" s="75">
        <f>+[1]Total!CX44</f>
        <v>6467</v>
      </c>
      <c r="CY44" s="75">
        <f>+[1]Total!CY44</f>
        <v>32622</v>
      </c>
      <c r="CZ44" s="75">
        <f>+[1]Total!CZ44</f>
        <v>3234</v>
      </c>
      <c r="DA44" s="75">
        <f>+[1]Total!DA44</f>
        <v>151</v>
      </c>
      <c r="DB44" s="75">
        <f>+[1]Total!DB44</f>
        <v>7026</v>
      </c>
      <c r="DC44" s="75">
        <f>+[1]Total!DC44</f>
        <v>34957</v>
      </c>
      <c r="DD44" s="75">
        <f>+[1]Total!DD44</f>
        <v>3144</v>
      </c>
      <c r="DE44" s="75">
        <f>+[1]Total!DE44</f>
        <v>8</v>
      </c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</row>
    <row r="45" spans="1:177" x14ac:dyDescent="0.25">
      <c r="A45" s="74" t="s">
        <v>38</v>
      </c>
      <c r="B45" s="75">
        <f>+[1]Total!B45</f>
        <v>29</v>
      </c>
      <c r="C45" s="75">
        <f>+[1]Total!C45</f>
        <v>2189</v>
      </c>
      <c r="D45" s="75">
        <f>+[1]Total!D45</f>
        <v>9669</v>
      </c>
      <c r="E45" s="75">
        <f>+[1]Total!E45</f>
        <v>1112</v>
      </c>
      <c r="F45" s="75">
        <f>+[1]Total!F45</f>
        <v>25</v>
      </c>
      <c r="G45" s="75">
        <f>+[1]Total!G45</f>
        <v>2157</v>
      </c>
      <c r="H45" s="75">
        <f>+[1]Total!H45</f>
        <v>9604</v>
      </c>
      <c r="I45" s="75">
        <f>+[1]Total!I45</f>
        <v>1164</v>
      </c>
      <c r="J45" s="75">
        <f>+[1]Total!J45</f>
        <v>5</v>
      </c>
      <c r="K45" s="75">
        <f>+[1]Total!K45</f>
        <v>30</v>
      </c>
      <c r="L45" s="75">
        <f>+[1]Total!L45</f>
        <v>2219</v>
      </c>
      <c r="M45" s="75">
        <f>+[1]Total!M45</f>
        <v>9645</v>
      </c>
      <c r="N45" s="75">
        <f>+[1]Total!N45</f>
        <v>1139</v>
      </c>
      <c r="O45" s="75">
        <f>+[1]Total!O45</f>
        <v>30</v>
      </c>
      <c r="P45" s="75">
        <f>+[1]Total!P45</f>
        <v>2251</v>
      </c>
      <c r="Q45" s="75">
        <f>+[1]Total!Q45</f>
        <v>9802</v>
      </c>
      <c r="R45" s="75">
        <f>+[1]Total!R45</f>
        <v>1210</v>
      </c>
      <c r="S45" s="75">
        <f>+[1]Total!S45</f>
        <v>9</v>
      </c>
      <c r="T45" s="75">
        <f>+[1]Total!T45</f>
        <v>27</v>
      </c>
      <c r="U45" s="75">
        <f>+[1]Total!U45</f>
        <v>2328</v>
      </c>
      <c r="V45" s="75">
        <f>+[1]Total!V45</f>
        <v>10330</v>
      </c>
      <c r="W45" s="75">
        <f>+[1]Total!W45</f>
        <v>1228</v>
      </c>
      <c r="X45" s="75">
        <f>+[1]Total!X45</f>
        <v>28</v>
      </c>
      <c r="Y45" s="75">
        <f>+[1]Total!Y45</f>
        <v>2343</v>
      </c>
      <c r="Z45" s="75">
        <f>+[1]Total!Z45</f>
        <v>10442</v>
      </c>
      <c r="AA45" s="75">
        <f>+[1]Total!AA45</f>
        <v>1230</v>
      </c>
      <c r="AB45" s="75">
        <f>+[1]Total!AB45</f>
        <v>6</v>
      </c>
      <c r="AC45" s="75">
        <f>+[1]Total!AC45</f>
        <v>43</v>
      </c>
      <c r="AD45" s="75">
        <f>+[1]Total!AD45</f>
        <v>2439</v>
      </c>
      <c r="AE45" s="75">
        <f>+[1]Total!AE45</f>
        <v>10825</v>
      </c>
      <c r="AF45" s="75">
        <f>+[1]Total!AF45</f>
        <v>1286</v>
      </c>
      <c r="AG45" s="75">
        <f>+[1]Total!AG45</f>
        <v>46</v>
      </c>
      <c r="AH45" s="75">
        <f>+[1]Total!AH45</f>
        <v>2426</v>
      </c>
      <c r="AI45" s="75">
        <f>+[1]Total!AI45</f>
        <v>11023</v>
      </c>
      <c r="AJ45" s="75">
        <f>+[1]Total!AJ45</f>
        <v>1292</v>
      </c>
      <c r="AK45" s="75">
        <f>+[1]Total!AK45</f>
        <v>7</v>
      </c>
      <c r="AL45" s="75">
        <f>+[1]Total!AL45</f>
        <v>42</v>
      </c>
      <c r="AM45" s="75">
        <f>+[1]Total!AM45</f>
        <v>2308</v>
      </c>
      <c r="AN45" s="75">
        <f>+[1]Total!AN45</f>
        <v>10470</v>
      </c>
      <c r="AO45" s="75">
        <f>+[1]Total!AO45</f>
        <v>1304</v>
      </c>
      <c r="AP45" s="75">
        <f>+[1]Total!AP45</f>
        <v>57</v>
      </c>
      <c r="AQ45" s="75">
        <f>+[1]Total!AQ45</f>
        <v>2378</v>
      </c>
      <c r="AR45" s="75">
        <f>+[1]Total!AR45</f>
        <v>10538</v>
      </c>
      <c r="AS45" s="75">
        <f>+[1]Total!AS45</f>
        <v>1303</v>
      </c>
      <c r="AT45" s="75">
        <f>+[1]Total!AT45</f>
        <v>7</v>
      </c>
      <c r="AU45" s="75">
        <f>+[1]Total!AU45</f>
        <v>42</v>
      </c>
      <c r="AV45" s="75">
        <f>+[1]Total!AV45</f>
        <v>2076</v>
      </c>
      <c r="AW45" s="75">
        <f>+[1]Total!AW45</f>
        <v>9220</v>
      </c>
      <c r="AX45" s="75">
        <f>+[1]Total!AX45</f>
        <v>1174</v>
      </c>
      <c r="AY45" s="75">
        <f>+[1]Total!AY45</f>
        <v>54</v>
      </c>
      <c r="AZ45" s="75">
        <f>+[1]Total!AZ45</f>
        <v>2206</v>
      </c>
      <c r="BA45" s="75">
        <f>+[1]Total!BA45</f>
        <v>9366</v>
      </c>
      <c r="BB45" s="75">
        <f>+[1]Total!BB45</f>
        <v>1246</v>
      </c>
      <c r="BC45" s="75">
        <f>+[1]Total!BC45</f>
        <v>7</v>
      </c>
      <c r="BD45" s="75">
        <f>+[1]Total!BD45</f>
        <v>34</v>
      </c>
      <c r="BE45" s="75">
        <f>+[1]Total!BE45</f>
        <v>2047</v>
      </c>
      <c r="BF45" s="75">
        <f>+[1]Total!BF45</f>
        <v>9142</v>
      </c>
      <c r="BG45" s="75">
        <f>+[1]Total!BG45</f>
        <v>1163</v>
      </c>
      <c r="BH45" s="75">
        <f>+[1]Total!BH45</f>
        <v>48</v>
      </c>
      <c r="BI45" s="75">
        <f>+[1]Total!BI45</f>
        <v>2182</v>
      </c>
      <c r="BJ45" s="75">
        <f>+[1]Total!BJ45</f>
        <v>9392</v>
      </c>
      <c r="BK45" s="75">
        <f>+[1]Total!BK45</f>
        <v>1239</v>
      </c>
      <c r="BL45" s="75">
        <f>+[1]Total!BL45</f>
        <v>8</v>
      </c>
      <c r="BM45" s="75">
        <f>+[1]Total!BM45</f>
        <v>32</v>
      </c>
      <c r="BN45" s="75">
        <f>+[1]Total!BN45</f>
        <v>2046</v>
      </c>
      <c r="BO45" s="75">
        <f>+[1]Total!BO45</f>
        <v>9413</v>
      </c>
      <c r="BP45" s="75">
        <f>+[1]Total!BP45</f>
        <v>1196</v>
      </c>
      <c r="BQ45" s="75">
        <f>+[1]Total!BQ45</f>
        <v>49</v>
      </c>
      <c r="BR45" s="75">
        <f>+[1]Total!BR45</f>
        <v>2167</v>
      </c>
      <c r="BS45" s="75">
        <f>+[1]Total!BS45</f>
        <v>9465</v>
      </c>
      <c r="BT45" s="75">
        <f>+[1]Total!BT45</f>
        <v>1264</v>
      </c>
      <c r="BU45" s="75">
        <f>+[1]Total!BU45</f>
        <v>7</v>
      </c>
      <c r="BV45" s="75">
        <f>+[1]Total!BV45</f>
        <v>39</v>
      </c>
      <c r="BW45" s="75">
        <f>+[1]Total!BW45</f>
        <v>2181</v>
      </c>
      <c r="BX45" s="75">
        <f>+[1]Total!BX45</f>
        <v>9607</v>
      </c>
      <c r="BY45" s="75">
        <f>+[1]Total!BY45</f>
        <v>1219</v>
      </c>
      <c r="BZ45" s="75">
        <f>+[1]Total!BZ45</f>
        <v>55</v>
      </c>
      <c r="CA45" s="75">
        <f>+[1]Total!CA45</f>
        <v>2287</v>
      </c>
      <c r="CB45" s="75">
        <f>+[1]Total!CB45</f>
        <v>9789</v>
      </c>
      <c r="CC45" s="75">
        <f>+[1]Total!CC45</f>
        <v>1284</v>
      </c>
      <c r="CD45" s="75">
        <f>+[1]Total!CD45</f>
        <v>7</v>
      </c>
      <c r="CE45" s="75">
        <f>+[1]Total!CE45</f>
        <v>52</v>
      </c>
      <c r="CF45" s="75">
        <f>+[1]Total!CF45</f>
        <v>2335</v>
      </c>
      <c r="CG45" s="75">
        <f>+[1]Total!CG45</f>
        <v>10007</v>
      </c>
      <c r="CH45" s="75">
        <f>+[1]Total!CH45</f>
        <v>1249</v>
      </c>
      <c r="CI45" s="75">
        <f>+[1]Total!CI45</f>
        <v>59</v>
      </c>
      <c r="CJ45" s="75">
        <f>+[1]Total!CJ45</f>
        <v>2462</v>
      </c>
      <c r="CK45" s="75">
        <f>+[1]Total!CK45</f>
        <v>10262</v>
      </c>
      <c r="CL45" s="75">
        <f>+[1]Total!CL45</f>
        <v>1340</v>
      </c>
      <c r="CM45" s="75">
        <f>+[1]Total!CM45</f>
        <v>11</v>
      </c>
      <c r="CN45" s="75">
        <f>+[1]Total!CN45</f>
        <v>50</v>
      </c>
      <c r="CO45" s="75">
        <f>+[1]Total!CO45</f>
        <v>2403</v>
      </c>
      <c r="CP45" s="75">
        <f>+[1]Total!CP45</f>
        <v>10004</v>
      </c>
      <c r="CQ45" s="75">
        <f>+[1]Total!CQ45</f>
        <v>1226</v>
      </c>
      <c r="CR45" s="75">
        <f>+[1]Total!CR45</f>
        <v>50</v>
      </c>
      <c r="CS45" s="75">
        <f>+[1]Total!CS45</f>
        <v>2571</v>
      </c>
      <c r="CT45" s="75">
        <f>+[1]Total!CT45</f>
        <v>10627</v>
      </c>
      <c r="CU45" s="75">
        <f>+[1]Total!CU45</f>
        <v>1377</v>
      </c>
      <c r="CV45" s="75">
        <f>+[1]Total!CV45</f>
        <v>4</v>
      </c>
      <c r="CW45" s="75">
        <f>+[1]Total!CW45</f>
        <v>60</v>
      </c>
      <c r="CX45" s="75">
        <f>+[1]Total!CX45</f>
        <v>2656</v>
      </c>
      <c r="CY45" s="75">
        <f>+[1]Total!CY45</f>
        <v>11442</v>
      </c>
      <c r="CZ45" s="75">
        <f>+[1]Total!CZ45</f>
        <v>1358</v>
      </c>
      <c r="DA45" s="75">
        <f>+[1]Total!DA45</f>
        <v>37</v>
      </c>
      <c r="DB45" s="75">
        <f>+[1]Total!DB45</f>
        <v>2834</v>
      </c>
      <c r="DC45" s="75">
        <f>+[1]Total!DC45</f>
        <v>11671</v>
      </c>
      <c r="DD45" s="75">
        <f>+[1]Total!DD45</f>
        <v>1457</v>
      </c>
      <c r="DE45" s="75">
        <f>+[1]Total!DE45</f>
        <v>3</v>
      </c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</row>
    <row r="46" spans="1:177" x14ac:dyDescent="0.25">
      <c r="A46" s="74" t="s">
        <v>39</v>
      </c>
      <c r="B46" s="75">
        <f>+[1]Total!B46</f>
        <v>202</v>
      </c>
      <c r="C46" s="75">
        <f>+[1]Total!C46</f>
        <v>11262</v>
      </c>
      <c r="D46" s="75">
        <f>+[1]Total!D46</f>
        <v>56503</v>
      </c>
      <c r="E46" s="75">
        <f>+[1]Total!E46</f>
        <v>3536</v>
      </c>
      <c r="F46" s="75">
        <f>+[1]Total!F46</f>
        <v>154</v>
      </c>
      <c r="G46" s="75">
        <f>+[1]Total!G46</f>
        <v>9993</v>
      </c>
      <c r="H46" s="75">
        <f>+[1]Total!H46</f>
        <v>49709</v>
      </c>
      <c r="I46" s="75">
        <f>+[1]Total!I46</f>
        <v>2853</v>
      </c>
      <c r="J46" s="75">
        <f>+[1]Total!J46</f>
        <v>175</v>
      </c>
      <c r="K46" s="75">
        <f>+[1]Total!K46</f>
        <v>189</v>
      </c>
      <c r="L46" s="75">
        <f>+[1]Total!L46</f>
        <v>11123</v>
      </c>
      <c r="M46" s="75">
        <f>+[1]Total!M46</f>
        <v>55704</v>
      </c>
      <c r="N46" s="75">
        <f>+[1]Total!N46</f>
        <v>3497</v>
      </c>
      <c r="O46" s="75">
        <f>+[1]Total!O46</f>
        <v>149</v>
      </c>
      <c r="P46" s="75">
        <f>+[1]Total!P46</f>
        <v>10049</v>
      </c>
      <c r="Q46" s="75">
        <f>+[1]Total!Q46</f>
        <v>49725</v>
      </c>
      <c r="R46" s="75">
        <f>+[1]Total!R46</f>
        <v>2834</v>
      </c>
      <c r="S46" s="75">
        <f>+[1]Total!S46</f>
        <v>169</v>
      </c>
      <c r="T46" s="75">
        <f>+[1]Total!T46</f>
        <v>166</v>
      </c>
      <c r="U46" s="75">
        <f>+[1]Total!U46</f>
        <v>11431</v>
      </c>
      <c r="V46" s="75">
        <f>+[1]Total!V46</f>
        <v>57910</v>
      </c>
      <c r="W46" s="75">
        <f>+[1]Total!W46</f>
        <v>3669</v>
      </c>
      <c r="X46" s="75">
        <f>+[1]Total!X46</f>
        <v>150</v>
      </c>
      <c r="Y46" s="75">
        <f>+[1]Total!Y46</f>
        <v>10444</v>
      </c>
      <c r="Z46" s="75">
        <f>+[1]Total!Z46</f>
        <v>51201</v>
      </c>
      <c r="AA46" s="75">
        <f>+[1]Total!AA46</f>
        <v>2963</v>
      </c>
      <c r="AB46" s="75">
        <f>+[1]Total!AB46</f>
        <v>173</v>
      </c>
      <c r="AC46" s="75">
        <f>+[1]Total!AC46</f>
        <v>182</v>
      </c>
      <c r="AD46" s="75">
        <f>+[1]Total!AD46</f>
        <v>12234</v>
      </c>
      <c r="AE46" s="75">
        <f>+[1]Total!AE46</f>
        <v>60729</v>
      </c>
      <c r="AF46" s="75">
        <f>+[1]Total!AF46</f>
        <v>3877</v>
      </c>
      <c r="AG46" s="75">
        <f>+[1]Total!AG46</f>
        <v>161</v>
      </c>
      <c r="AH46" s="75">
        <f>+[1]Total!AH46</f>
        <v>11136</v>
      </c>
      <c r="AI46" s="75">
        <f>+[1]Total!AI46</f>
        <v>53632</v>
      </c>
      <c r="AJ46" s="75">
        <f>+[1]Total!AJ46</f>
        <v>3181</v>
      </c>
      <c r="AK46" s="75">
        <f>+[1]Total!AK46</f>
        <v>158</v>
      </c>
      <c r="AL46" s="75">
        <f>+[1]Total!AL46</f>
        <v>161</v>
      </c>
      <c r="AM46" s="75">
        <f>+[1]Total!AM46</f>
        <v>11533</v>
      </c>
      <c r="AN46" s="75">
        <f>+[1]Total!AN46</f>
        <v>58912</v>
      </c>
      <c r="AO46" s="75">
        <f>+[1]Total!AO46</f>
        <v>3751</v>
      </c>
      <c r="AP46" s="75">
        <f>+[1]Total!AP46</f>
        <v>133</v>
      </c>
      <c r="AQ46" s="75">
        <f>+[1]Total!AQ46</f>
        <v>10734</v>
      </c>
      <c r="AR46" s="75">
        <f>+[1]Total!AR46</f>
        <v>52078</v>
      </c>
      <c r="AS46" s="75">
        <f>+[1]Total!AS46</f>
        <v>3094</v>
      </c>
      <c r="AT46" s="75">
        <f>+[1]Total!AT46</f>
        <v>160</v>
      </c>
      <c r="AU46" s="75">
        <f>+[1]Total!AU46</f>
        <v>139</v>
      </c>
      <c r="AV46" s="75">
        <f>+[1]Total!AV46</f>
        <v>10395</v>
      </c>
      <c r="AW46" s="75">
        <f>+[1]Total!AW46</f>
        <v>54157</v>
      </c>
      <c r="AX46" s="75">
        <f>+[1]Total!AX46</f>
        <v>3499</v>
      </c>
      <c r="AY46" s="75">
        <f>+[1]Total!AY46</f>
        <v>129</v>
      </c>
      <c r="AZ46" s="75">
        <f>+[1]Total!AZ46</f>
        <v>9900</v>
      </c>
      <c r="BA46" s="75">
        <f>+[1]Total!BA46</f>
        <v>48577</v>
      </c>
      <c r="BB46" s="75">
        <f>+[1]Total!BB46</f>
        <v>2842</v>
      </c>
      <c r="BC46" s="75">
        <f>+[1]Total!BC46</f>
        <v>150</v>
      </c>
      <c r="BD46" s="75">
        <f>+[1]Total!BD46</f>
        <v>137</v>
      </c>
      <c r="BE46" s="75">
        <f>+[1]Total!BE46</f>
        <v>10260</v>
      </c>
      <c r="BF46" s="75">
        <f>+[1]Total!BF46</f>
        <v>54276</v>
      </c>
      <c r="BG46" s="75">
        <f>+[1]Total!BG46</f>
        <v>3549</v>
      </c>
      <c r="BH46" s="75">
        <f>+[1]Total!BH46</f>
        <v>129</v>
      </c>
      <c r="BI46" s="75">
        <f>+[1]Total!BI46</f>
        <v>9929</v>
      </c>
      <c r="BJ46" s="75">
        <f>+[1]Total!BJ46</f>
        <v>48485</v>
      </c>
      <c r="BK46" s="75">
        <f>+[1]Total!BK46</f>
        <v>2877</v>
      </c>
      <c r="BL46" s="75">
        <f>+[1]Total!BL46</f>
        <v>145</v>
      </c>
      <c r="BM46" s="75">
        <f>+[1]Total!BM46</f>
        <v>139</v>
      </c>
      <c r="BN46" s="75">
        <f>+[1]Total!BN46</f>
        <v>10576</v>
      </c>
      <c r="BO46" s="75">
        <f>+[1]Total!BO46</f>
        <v>55531</v>
      </c>
      <c r="BP46" s="75">
        <f>+[1]Total!BP46</f>
        <v>3621</v>
      </c>
      <c r="BQ46" s="75">
        <f>+[1]Total!BQ46</f>
        <v>134</v>
      </c>
      <c r="BR46" s="75">
        <f>+[1]Total!BR46</f>
        <v>10063</v>
      </c>
      <c r="BS46" s="75">
        <f>+[1]Total!BS46</f>
        <v>49085</v>
      </c>
      <c r="BT46" s="75">
        <f>+[1]Total!BT46</f>
        <v>2943</v>
      </c>
      <c r="BU46" s="75">
        <f>+[1]Total!BU46</f>
        <v>40</v>
      </c>
      <c r="BV46" s="75">
        <f>+[1]Total!BV46</f>
        <v>161</v>
      </c>
      <c r="BW46" s="75">
        <f>+[1]Total!BW46</f>
        <v>10809</v>
      </c>
      <c r="BX46" s="75">
        <f>+[1]Total!BX46</f>
        <v>56474</v>
      </c>
      <c r="BY46" s="75">
        <f>+[1]Total!BY46</f>
        <v>3696</v>
      </c>
      <c r="BZ46" s="75">
        <f>+[1]Total!BZ46</f>
        <v>138</v>
      </c>
      <c r="CA46" s="75">
        <f>+[1]Total!CA46</f>
        <v>10430</v>
      </c>
      <c r="CB46" s="75">
        <f>+[1]Total!CB46</f>
        <v>50203</v>
      </c>
      <c r="CC46" s="75">
        <f>+[1]Total!CC46</f>
        <v>3011</v>
      </c>
      <c r="CD46" s="75">
        <f>+[1]Total!CD46</f>
        <v>50</v>
      </c>
      <c r="CE46" s="75">
        <f>+[1]Total!CE46</f>
        <v>174</v>
      </c>
      <c r="CF46" s="75">
        <f>+[1]Total!CF46</f>
        <v>10886</v>
      </c>
      <c r="CG46" s="75">
        <f>+[1]Total!CG46</f>
        <v>57548</v>
      </c>
      <c r="CH46" s="75">
        <f>+[1]Total!CH46</f>
        <v>3774</v>
      </c>
      <c r="CI46" s="75">
        <f>+[1]Total!CI46</f>
        <v>158</v>
      </c>
      <c r="CJ46" s="75">
        <f>+[1]Total!CJ46</f>
        <v>10701</v>
      </c>
      <c r="CK46" s="75">
        <f>+[1]Total!CK46</f>
        <v>51484</v>
      </c>
      <c r="CL46" s="75">
        <f>+[1]Total!CL46</f>
        <v>3139</v>
      </c>
      <c r="CM46" s="75">
        <f>+[1]Total!CM46</f>
        <v>37</v>
      </c>
      <c r="CN46" s="75">
        <f>+[1]Total!CN46</f>
        <v>190</v>
      </c>
      <c r="CO46" s="75">
        <f>+[1]Total!CO46</f>
        <v>11039</v>
      </c>
      <c r="CP46" s="75">
        <f>+[1]Total!CP46</f>
        <v>56378</v>
      </c>
      <c r="CQ46" s="75">
        <f>+[1]Total!CQ46</f>
        <v>3725</v>
      </c>
      <c r="CR46" s="75">
        <f>+[1]Total!CR46</f>
        <v>161</v>
      </c>
      <c r="CS46" s="75">
        <f>+[1]Total!CS46</f>
        <v>11132</v>
      </c>
      <c r="CT46" s="75">
        <f>+[1]Total!CT46</f>
        <v>54635</v>
      </c>
      <c r="CU46" s="75">
        <f>+[1]Total!CU46</f>
        <v>3360</v>
      </c>
      <c r="CV46" s="75">
        <f>+[1]Total!CV46</f>
        <v>13</v>
      </c>
      <c r="CW46" s="75">
        <f>+[1]Total!CW46</f>
        <v>170</v>
      </c>
      <c r="CX46" s="75">
        <f>+[1]Total!CX46</f>
        <v>11448</v>
      </c>
      <c r="CY46" s="75">
        <f>+[1]Total!CY46</f>
        <v>61341</v>
      </c>
      <c r="CZ46" s="75">
        <f>+[1]Total!CZ46</f>
        <v>4008</v>
      </c>
      <c r="DA46" s="75">
        <f>+[1]Total!DA46</f>
        <v>143</v>
      </c>
      <c r="DB46" s="75">
        <f>+[1]Total!DB46</f>
        <v>11286</v>
      </c>
      <c r="DC46" s="75">
        <f>+[1]Total!DC46</f>
        <v>54465</v>
      </c>
      <c r="DD46" s="75">
        <f>+[1]Total!DD46</f>
        <v>3383</v>
      </c>
      <c r="DE46" s="75">
        <f>+[1]Total!DE46</f>
        <v>14</v>
      </c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3"/>
      <c r="EF46" s="73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3"/>
      <c r="EU46" s="73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3"/>
      <c r="FJ46" s="73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</row>
    <row r="47" spans="1:177" x14ac:dyDescent="0.25">
      <c r="A47" s="74" t="s">
        <v>40</v>
      </c>
      <c r="B47" s="75">
        <f>+[1]Total!B47</f>
        <v>145</v>
      </c>
      <c r="C47" s="75">
        <f>+[1]Total!C47</f>
        <v>7862</v>
      </c>
      <c r="D47" s="75">
        <f>+[1]Total!D47</f>
        <v>39088</v>
      </c>
      <c r="E47" s="75">
        <f>+[1]Total!E47</f>
        <v>4032</v>
      </c>
      <c r="F47" s="75">
        <f>+[1]Total!F47</f>
        <v>141</v>
      </c>
      <c r="G47" s="75">
        <f>+[1]Total!G47</f>
        <v>8100</v>
      </c>
      <c r="H47" s="75">
        <f>+[1]Total!H47</f>
        <v>42145</v>
      </c>
      <c r="I47" s="75">
        <f>+[1]Total!I47</f>
        <v>3803</v>
      </c>
      <c r="J47" s="75">
        <f>+[1]Total!J47</f>
        <v>22</v>
      </c>
      <c r="K47" s="75">
        <f>+[1]Total!K47</f>
        <v>133</v>
      </c>
      <c r="L47" s="75">
        <f>+[1]Total!L47</f>
        <v>7745</v>
      </c>
      <c r="M47" s="75">
        <f>+[1]Total!M47</f>
        <v>38719</v>
      </c>
      <c r="N47" s="75">
        <f>+[1]Total!N47</f>
        <v>4012</v>
      </c>
      <c r="O47" s="75">
        <f>+[1]Total!O47</f>
        <v>140</v>
      </c>
      <c r="P47" s="75">
        <f>+[1]Total!P47</f>
        <v>7999</v>
      </c>
      <c r="Q47" s="75">
        <f>+[1]Total!Q47</f>
        <v>41764</v>
      </c>
      <c r="R47" s="75">
        <f>+[1]Total!R47</f>
        <v>3790</v>
      </c>
      <c r="S47" s="75">
        <f>+[1]Total!S47</f>
        <v>19</v>
      </c>
      <c r="T47" s="75">
        <f>+[1]Total!T47</f>
        <v>141</v>
      </c>
      <c r="U47" s="75">
        <f>+[1]Total!U47</f>
        <v>8057</v>
      </c>
      <c r="V47" s="75">
        <f>+[1]Total!V47</f>
        <v>40209</v>
      </c>
      <c r="W47" s="75">
        <f>+[1]Total!W47</f>
        <v>4148</v>
      </c>
      <c r="X47" s="75">
        <f>+[1]Total!X47</f>
        <v>151</v>
      </c>
      <c r="Y47" s="75">
        <f>+[1]Total!Y47</f>
        <v>8287</v>
      </c>
      <c r="Z47" s="75">
        <f>+[1]Total!Z47</f>
        <v>43269</v>
      </c>
      <c r="AA47" s="75">
        <f>+[1]Total!AA47</f>
        <v>3930</v>
      </c>
      <c r="AB47" s="75">
        <f>+[1]Total!AB47</f>
        <v>24</v>
      </c>
      <c r="AC47" s="75">
        <f>+[1]Total!AC47</f>
        <v>172</v>
      </c>
      <c r="AD47" s="75">
        <f>+[1]Total!AD47</f>
        <v>8848</v>
      </c>
      <c r="AE47" s="75">
        <f>+[1]Total!AE47</f>
        <v>43026</v>
      </c>
      <c r="AF47" s="75">
        <f>+[1]Total!AF47</f>
        <v>4346</v>
      </c>
      <c r="AG47" s="75">
        <f>+[1]Total!AG47</f>
        <v>194</v>
      </c>
      <c r="AH47" s="75">
        <f>+[1]Total!AH47</f>
        <v>9010</v>
      </c>
      <c r="AI47" s="75">
        <f>+[1]Total!AI47</f>
        <v>45881</v>
      </c>
      <c r="AJ47" s="75">
        <f>+[1]Total!AJ47</f>
        <v>4181</v>
      </c>
      <c r="AK47" s="75">
        <f>+[1]Total!AK47</f>
        <v>23</v>
      </c>
      <c r="AL47" s="75">
        <f>+[1]Total!AL47</f>
        <v>135</v>
      </c>
      <c r="AM47" s="75">
        <f>+[1]Total!AM47</f>
        <v>8227</v>
      </c>
      <c r="AN47" s="75">
        <f>+[1]Total!AN47</f>
        <v>40742</v>
      </c>
      <c r="AO47" s="75">
        <f>+[1]Total!AO47</f>
        <v>4270</v>
      </c>
      <c r="AP47" s="75">
        <f>+[1]Total!AP47</f>
        <v>197</v>
      </c>
      <c r="AQ47" s="75">
        <f>+[1]Total!AQ47</f>
        <v>8575</v>
      </c>
      <c r="AR47" s="75">
        <f>+[1]Total!AR47</f>
        <v>44018</v>
      </c>
      <c r="AS47" s="75">
        <f>+[1]Total!AS47</f>
        <v>4115</v>
      </c>
      <c r="AT47" s="75">
        <f>+[1]Total!AT47</f>
        <v>21</v>
      </c>
      <c r="AU47" s="75">
        <f>+[1]Total!AU47</f>
        <v>116</v>
      </c>
      <c r="AV47" s="75">
        <f>+[1]Total!AV47</f>
        <v>7186</v>
      </c>
      <c r="AW47" s="75">
        <f>+[1]Total!AW47</f>
        <v>35632</v>
      </c>
      <c r="AX47" s="75">
        <f>+[1]Total!AX47</f>
        <v>4018</v>
      </c>
      <c r="AY47" s="75">
        <f>+[1]Total!AY47</f>
        <v>166</v>
      </c>
      <c r="AZ47" s="75">
        <f>+[1]Total!AZ47</f>
        <v>7820</v>
      </c>
      <c r="BA47" s="75">
        <f>+[1]Total!BA47</f>
        <v>39536</v>
      </c>
      <c r="BB47" s="75">
        <f>+[1]Total!BB47</f>
        <v>3836</v>
      </c>
      <c r="BC47" s="75">
        <f>+[1]Total!BC47</f>
        <v>22</v>
      </c>
      <c r="BD47" s="75">
        <f>+[1]Total!BD47</f>
        <v>119</v>
      </c>
      <c r="BE47" s="75">
        <f>+[1]Total!BE47</f>
        <v>7219</v>
      </c>
      <c r="BF47" s="75">
        <f>+[1]Total!BF47</f>
        <v>35768</v>
      </c>
      <c r="BG47" s="75">
        <f>+[1]Total!BG47</f>
        <v>4050</v>
      </c>
      <c r="BH47" s="75">
        <f>+[1]Total!BH47</f>
        <v>166</v>
      </c>
      <c r="BI47" s="75">
        <f>+[1]Total!BI47</f>
        <v>7917</v>
      </c>
      <c r="BJ47" s="75">
        <f>+[1]Total!BJ47</f>
        <v>39625</v>
      </c>
      <c r="BK47" s="75">
        <f>+[1]Total!BK47</f>
        <v>3912</v>
      </c>
      <c r="BL47" s="75">
        <f>+[1]Total!BL47</f>
        <v>25</v>
      </c>
      <c r="BM47" s="75">
        <f>+[1]Total!BM47</f>
        <v>113</v>
      </c>
      <c r="BN47" s="75">
        <f>+[1]Total!BN47</f>
        <v>7379</v>
      </c>
      <c r="BO47" s="75">
        <f>+[1]Total!BO47</f>
        <v>36704</v>
      </c>
      <c r="BP47" s="75">
        <f>+[1]Total!BP47</f>
        <v>4146</v>
      </c>
      <c r="BQ47" s="75">
        <f>+[1]Total!BQ47</f>
        <v>140</v>
      </c>
      <c r="BR47" s="75">
        <f>+[1]Total!BR47</f>
        <v>8028</v>
      </c>
      <c r="BS47" s="75">
        <f>+[1]Total!BS47</f>
        <v>40334</v>
      </c>
      <c r="BT47" s="75">
        <f>+[1]Total!BT47</f>
        <v>3983</v>
      </c>
      <c r="BU47" s="75">
        <f>+[1]Total!BU47</f>
        <v>21</v>
      </c>
      <c r="BV47" s="75">
        <f>+[1]Total!BV47</f>
        <v>118</v>
      </c>
      <c r="BW47" s="75">
        <f>+[1]Total!BW47</f>
        <v>7520</v>
      </c>
      <c r="BX47" s="75">
        <f>+[1]Total!BX47</f>
        <v>37412</v>
      </c>
      <c r="BY47" s="75">
        <f>+[1]Total!BY47</f>
        <v>4268</v>
      </c>
      <c r="BZ47" s="75">
        <f>+[1]Total!BZ47</f>
        <v>131</v>
      </c>
      <c r="CA47" s="75">
        <f>+[1]Total!CA47</f>
        <v>8213</v>
      </c>
      <c r="CB47" s="75">
        <f>+[1]Total!CB47</f>
        <v>41490</v>
      </c>
      <c r="CC47" s="75">
        <f>+[1]Total!CC47</f>
        <v>4134</v>
      </c>
      <c r="CD47" s="75">
        <f>+[1]Total!CD47</f>
        <v>19</v>
      </c>
      <c r="CE47" s="75">
        <f>+[1]Total!CE47</f>
        <v>124</v>
      </c>
      <c r="CF47" s="75">
        <f>+[1]Total!CF47</f>
        <v>8013</v>
      </c>
      <c r="CG47" s="75">
        <f>+[1]Total!CG47</f>
        <v>39679</v>
      </c>
      <c r="CH47" s="75">
        <f>+[1]Total!CH47</f>
        <v>4456</v>
      </c>
      <c r="CI47" s="75">
        <f>+[1]Total!CI47</f>
        <v>150</v>
      </c>
      <c r="CJ47" s="75">
        <f>+[1]Total!CJ47</f>
        <v>8740</v>
      </c>
      <c r="CK47" s="75">
        <f>+[1]Total!CK47</f>
        <v>44240</v>
      </c>
      <c r="CL47" s="75">
        <f>+[1]Total!CL47</f>
        <v>4372</v>
      </c>
      <c r="CM47" s="75">
        <f>+[1]Total!CM47</f>
        <v>21</v>
      </c>
      <c r="CN47" s="75">
        <f>+[1]Total!CN47</f>
        <v>128</v>
      </c>
      <c r="CO47" s="75">
        <f>+[1]Total!CO47</f>
        <v>8186</v>
      </c>
      <c r="CP47" s="75">
        <f>+[1]Total!CP47</f>
        <v>39166</v>
      </c>
      <c r="CQ47" s="75">
        <f>+[1]Total!CQ47</f>
        <v>4392</v>
      </c>
      <c r="CR47" s="75">
        <f>+[1]Total!CR47</f>
        <v>149</v>
      </c>
      <c r="CS47" s="75">
        <f>+[1]Total!CS47</f>
        <v>8932</v>
      </c>
      <c r="CT47" s="75">
        <f>+[1]Total!CT47</f>
        <v>46129</v>
      </c>
      <c r="CU47" s="75">
        <f>+[1]Total!CU47</f>
        <v>4561</v>
      </c>
      <c r="CV47" s="75">
        <f>+[1]Total!CV47</f>
        <v>12</v>
      </c>
      <c r="CW47" s="75">
        <f>+[1]Total!CW47</f>
        <v>152</v>
      </c>
      <c r="CX47" s="75">
        <f>+[1]Total!CX47</f>
        <v>9114</v>
      </c>
      <c r="CY47" s="75">
        <f>+[1]Total!CY47</f>
        <v>45489</v>
      </c>
      <c r="CZ47" s="75">
        <f>+[1]Total!CZ47</f>
        <v>4871</v>
      </c>
      <c r="DA47" s="75">
        <f>+[1]Total!DA47</f>
        <v>174</v>
      </c>
      <c r="DB47" s="75">
        <f>+[1]Total!DB47</f>
        <v>10016</v>
      </c>
      <c r="DC47" s="75">
        <f>+[1]Total!DC47</f>
        <v>49596</v>
      </c>
      <c r="DD47" s="75">
        <f>+[1]Total!DD47</f>
        <v>4751</v>
      </c>
      <c r="DE47" s="75">
        <f>+[1]Total!DE47</f>
        <v>12</v>
      </c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3"/>
      <c r="EF47" s="73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3"/>
      <c r="EU47" s="73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3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</row>
    <row r="48" spans="1:177" x14ac:dyDescent="0.25">
      <c r="A48" s="74"/>
      <c r="B48" s="75">
        <f>+[1]Total!B48</f>
        <v>0</v>
      </c>
      <c r="C48" s="75">
        <f>+[1]Total!C48</f>
        <v>0</v>
      </c>
      <c r="D48" s="75">
        <f>+[1]Total!D48</f>
        <v>0</v>
      </c>
      <c r="E48" s="75">
        <f>+[1]Total!E48</f>
        <v>0</v>
      </c>
      <c r="F48" s="75">
        <f>+[1]Total!F48</f>
        <v>0</v>
      </c>
      <c r="G48" s="75">
        <f>+[1]Total!G48</f>
        <v>0</v>
      </c>
      <c r="H48" s="75">
        <f>+[1]Total!H48</f>
        <v>0</v>
      </c>
      <c r="I48" s="75">
        <f>+[1]Total!I48</f>
        <v>0</v>
      </c>
      <c r="J48" s="75">
        <f>+[1]Total!J48</f>
        <v>0</v>
      </c>
      <c r="K48" s="75">
        <f>+[1]Total!K48</f>
        <v>0</v>
      </c>
      <c r="L48" s="75">
        <f>+[1]Total!L48</f>
        <v>0</v>
      </c>
      <c r="M48" s="75">
        <f>+[1]Total!M48</f>
        <v>0</v>
      </c>
      <c r="N48" s="75">
        <f>+[1]Total!N48</f>
        <v>0</v>
      </c>
      <c r="O48" s="75">
        <f>+[1]Total!O48</f>
        <v>0</v>
      </c>
      <c r="P48" s="75">
        <f>+[1]Total!P48</f>
        <v>0</v>
      </c>
      <c r="Q48" s="75">
        <f>+[1]Total!Q48</f>
        <v>0</v>
      </c>
      <c r="R48" s="75">
        <f>+[1]Total!R48</f>
        <v>0</v>
      </c>
      <c r="S48" s="75">
        <f>+[1]Total!S48</f>
        <v>0</v>
      </c>
      <c r="T48" s="75">
        <f>+[1]Total!T48</f>
        <v>0</v>
      </c>
      <c r="U48" s="75">
        <f>+[1]Total!U48</f>
        <v>0</v>
      </c>
      <c r="V48" s="75">
        <f>+[1]Total!V48</f>
        <v>0</v>
      </c>
      <c r="W48" s="75">
        <f>+[1]Total!W48</f>
        <v>0</v>
      </c>
      <c r="X48" s="75">
        <f>+[1]Total!X48</f>
        <v>0</v>
      </c>
      <c r="Y48" s="75">
        <f>+[1]Total!Y48</f>
        <v>0</v>
      </c>
      <c r="Z48" s="75">
        <f>+[1]Total!Z48</f>
        <v>0</v>
      </c>
      <c r="AA48" s="75">
        <f>+[1]Total!AA48</f>
        <v>0</v>
      </c>
      <c r="AB48" s="75">
        <f>+[1]Total!AB48</f>
        <v>0</v>
      </c>
      <c r="AC48" s="75">
        <f>+[1]Total!AC48</f>
        <v>0</v>
      </c>
      <c r="AD48" s="75">
        <f>+[1]Total!AD48</f>
        <v>0</v>
      </c>
      <c r="AE48" s="75">
        <f>+[1]Total!AE48</f>
        <v>0</v>
      </c>
      <c r="AF48" s="75">
        <f>+[1]Total!AF48</f>
        <v>0</v>
      </c>
      <c r="AG48" s="75">
        <f>+[1]Total!AG48</f>
        <v>0</v>
      </c>
      <c r="AH48" s="75">
        <f>+[1]Total!AH48</f>
        <v>0</v>
      </c>
      <c r="AI48" s="75">
        <f>+[1]Total!AI48</f>
        <v>0</v>
      </c>
      <c r="AJ48" s="75">
        <f>+[1]Total!AJ48</f>
        <v>0</v>
      </c>
      <c r="AK48" s="75">
        <f>+[1]Total!AK48</f>
        <v>0</v>
      </c>
      <c r="AL48" s="75">
        <f>+[1]Total!AL48</f>
        <v>0</v>
      </c>
      <c r="AM48" s="75">
        <f>+[1]Total!AM48</f>
        <v>0</v>
      </c>
      <c r="AN48" s="75">
        <f>+[1]Total!AN48</f>
        <v>0</v>
      </c>
      <c r="AO48" s="75">
        <f>+[1]Total!AO48</f>
        <v>0</v>
      </c>
      <c r="AP48" s="75">
        <f>+[1]Total!AP48</f>
        <v>0</v>
      </c>
      <c r="AQ48" s="75">
        <f>+[1]Total!AQ48</f>
        <v>0</v>
      </c>
      <c r="AR48" s="75">
        <f>+[1]Total!AR48</f>
        <v>0</v>
      </c>
      <c r="AS48" s="75">
        <f>+[1]Total!AS48</f>
        <v>0</v>
      </c>
      <c r="AT48" s="75">
        <f>+[1]Total!AT48</f>
        <v>0</v>
      </c>
      <c r="AU48" s="75">
        <f>+[1]Total!AU48</f>
        <v>0</v>
      </c>
      <c r="AV48" s="75">
        <f>+[1]Total!AV48</f>
        <v>0</v>
      </c>
      <c r="AW48" s="75">
        <f>+[1]Total!AW48</f>
        <v>0</v>
      </c>
      <c r="AX48" s="75">
        <f>+[1]Total!AX48</f>
        <v>0</v>
      </c>
      <c r="AY48" s="75">
        <f>+[1]Total!AY48</f>
        <v>0</v>
      </c>
      <c r="AZ48" s="75">
        <f>+[1]Total!AZ48</f>
        <v>0</v>
      </c>
      <c r="BA48" s="75">
        <f>+[1]Total!BA48</f>
        <v>0</v>
      </c>
      <c r="BB48" s="75">
        <f>+[1]Total!BB48</f>
        <v>0</v>
      </c>
      <c r="BC48" s="75">
        <f>+[1]Total!BC48</f>
        <v>0</v>
      </c>
      <c r="BD48" s="75">
        <f>+[1]Total!BD48</f>
        <v>0</v>
      </c>
      <c r="BE48" s="75">
        <f>+[1]Total!BE48</f>
        <v>0</v>
      </c>
      <c r="BF48" s="75">
        <f>+[1]Total!BF48</f>
        <v>0</v>
      </c>
      <c r="BG48" s="75">
        <f>+[1]Total!BG48</f>
        <v>0</v>
      </c>
      <c r="BH48" s="75">
        <f>+[1]Total!BH48</f>
        <v>0</v>
      </c>
      <c r="BI48" s="75">
        <f>+[1]Total!BI48</f>
        <v>0</v>
      </c>
      <c r="BJ48" s="75">
        <f>+[1]Total!BJ48</f>
        <v>0</v>
      </c>
      <c r="BK48" s="75">
        <f>+[1]Total!BK48</f>
        <v>0</v>
      </c>
      <c r="BL48" s="75">
        <f>+[1]Total!BL48</f>
        <v>0</v>
      </c>
      <c r="BM48" s="75">
        <f>+[1]Total!BM48</f>
        <v>0</v>
      </c>
      <c r="BN48" s="75">
        <f>+[1]Total!BN48</f>
        <v>0</v>
      </c>
      <c r="BO48" s="75">
        <f>+[1]Total!BO48</f>
        <v>0</v>
      </c>
      <c r="BP48" s="75">
        <f>+[1]Total!BP48</f>
        <v>0</v>
      </c>
      <c r="BQ48" s="75">
        <f>+[1]Total!BQ48</f>
        <v>0</v>
      </c>
      <c r="BR48" s="75">
        <f>+[1]Total!BR48</f>
        <v>0</v>
      </c>
      <c r="BS48" s="75">
        <f>+[1]Total!BS48</f>
        <v>0</v>
      </c>
      <c r="BT48" s="75">
        <f>+[1]Total!BT48</f>
        <v>0</v>
      </c>
      <c r="BU48" s="75">
        <f>+[1]Total!BU48</f>
        <v>0</v>
      </c>
      <c r="BV48" s="75">
        <f>+[1]Total!BV48</f>
        <v>0</v>
      </c>
      <c r="BW48" s="75">
        <f>+[1]Total!BW48</f>
        <v>0</v>
      </c>
      <c r="BX48" s="75">
        <f>+[1]Total!BX48</f>
        <v>0</v>
      </c>
      <c r="BY48" s="75">
        <f>+[1]Total!BY48</f>
        <v>0</v>
      </c>
      <c r="BZ48" s="75">
        <f>+[1]Total!BZ48</f>
        <v>0</v>
      </c>
      <c r="CA48" s="75">
        <f>+[1]Total!CA48</f>
        <v>0</v>
      </c>
      <c r="CB48" s="75">
        <f>+[1]Total!CB48</f>
        <v>0</v>
      </c>
      <c r="CC48" s="75">
        <f>+[1]Total!CC48</f>
        <v>0</v>
      </c>
      <c r="CD48" s="75">
        <f>+[1]Total!CD48</f>
        <v>0</v>
      </c>
      <c r="CE48" s="75">
        <f>+[1]Total!CE48</f>
        <v>0</v>
      </c>
      <c r="CF48" s="75">
        <f>+[1]Total!CF48</f>
        <v>0</v>
      </c>
      <c r="CG48" s="75">
        <f>+[1]Total!CG48</f>
        <v>0</v>
      </c>
      <c r="CH48" s="75">
        <f>+[1]Total!CH48</f>
        <v>0</v>
      </c>
      <c r="CI48" s="75">
        <f>+[1]Total!CI48</f>
        <v>0</v>
      </c>
      <c r="CJ48" s="75">
        <f>+[1]Total!CJ48</f>
        <v>0</v>
      </c>
      <c r="CK48" s="75">
        <f>+[1]Total!CK48</f>
        <v>0</v>
      </c>
      <c r="CL48" s="75">
        <f>+[1]Total!CL48</f>
        <v>0</v>
      </c>
      <c r="CM48" s="75">
        <f>+[1]Total!CM48</f>
        <v>0</v>
      </c>
      <c r="CN48" s="75">
        <f>+[1]Total!CN48</f>
        <v>0</v>
      </c>
      <c r="CO48" s="75">
        <f>+[1]Total!CO48</f>
        <v>0</v>
      </c>
      <c r="CP48" s="75">
        <f>+[1]Total!CP48</f>
        <v>0</v>
      </c>
      <c r="CQ48" s="75">
        <f>+[1]Total!CQ48</f>
        <v>0</v>
      </c>
      <c r="CR48" s="75">
        <f>+[1]Total!CR48</f>
        <v>0</v>
      </c>
      <c r="CS48" s="75">
        <f>+[1]Total!CS48</f>
        <v>0</v>
      </c>
      <c r="CT48" s="75">
        <f>+[1]Total!CT48</f>
        <v>0</v>
      </c>
      <c r="CU48" s="75">
        <f>+[1]Total!CU48</f>
        <v>0</v>
      </c>
      <c r="CV48" s="75">
        <f>+[1]Total!CV48</f>
        <v>0</v>
      </c>
      <c r="CW48" s="75">
        <f>+[1]Total!CW48</f>
        <v>0</v>
      </c>
      <c r="CX48" s="75">
        <f>+[1]Total!CX48</f>
        <v>0</v>
      </c>
      <c r="CY48" s="75">
        <f>+[1]Total!CY48</f>
        <v>0</v>
      </c>
      <c r="CZ48" s="75">
        <f>+[1]Total!CZ48</f>
        <v>0</v>
      </c>
      <c r="DA48" s="75">
        <f>+[1]Total!DA48</f>
        <v>0</v>
      </c>
      <c r="DB48" s="75">
        <f>+[1]Total!DB48</f>
        <v>0</v>
      </c>
      <c r="DC48" s="75">
        <f>+[1]Total!DC48</f>
        <v>0</v>
      </c>
      <c r="DD48" s="75">
        <f>+[1]Total!DD48</f>
        <v>0</v>
      </c>
      <c r="DE48" s="75">
        <f>+[1]Total!DE48</f>
        <v>0</v>
      </c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</row>
    <row r="49" spans="1:177" x14ac:dyDescent="0.25">
      <c r="A49" s="71" t="s">
        <v>41</v>
      </c>
      <c r="B49" s="72">
        <f>SUM(B50:B62)</f>
        <v>2133</v>
      </c>
      <c r="C49" s="72">
        <f t="shared" ref="C49:J49" si="36">SUM(C50:C62)</f>
        <v>151294</v>
      </c>
      <c r="D49" s="72">
        <f t="shared" si="36"/>
        <v>828646</v>
      </c>
      <c r="E49" s="72">
        <f t="shared" si="36"/>
        <v>47578</v>
      </c>
      <c r="F49" s="72">
        <f t="shared" si="36"/>
        <v>1519</v>
      </c>
      <c r="G49" s="72">
        <f t="shared" si="36"/>
        <v>123134</v>
      </c>
      <c r="H49" s="72">
        <f t="shared" si="36"/>
        <v>631684</v>
      </c>
      <c r="I49" s="72">
        <f t="shared" si="36"/>
        <v>42840</v>
      </c>
      <c r="J49" s="72">
        <f t="shared" si="36"/>
        <v>2181</v>
      </c>
      <c r="K49" s="72">
        <f>SUM(K50:K62)</f>
        <v>2299</v>
      </c>
      <c r="L49" s="72">
        <f t="shared" ref="L49:S49" si="37">SUM(L50:L62)</f>
        <v>153312</v>
      </c>
      <c r="M49" s="72">
        <f t="shared" si="37"/>
        <v>827845</v>
      </c>
      <c r="N49" s="72">
        <f t="shared" si="37"/>
        <v>47837</v>
      </c>
      <c r="O49" s="72">
        <f t="shared" si="37"/>
        <v>1680</v>
      </c>
      <c r="P49" s="72">
        <f t="shared" si="37"/>
        <v>125143</v>
      </c>
      <c r="Q49" s="72">
        <f t="shared" si="37"/>
        <v>636934</v>
      </c>
      <c r="R49" s="72">
        <f t="shared" si="37"/>
        <v>43297</v>
      </c>
      <c r="S49" s="72">
        <f t="shared" si="37"/>
        <v>2169</v>
      </c>
      <c r="T49" s="72">
        <f>SUM(T50:T62)</f>
        <v>2247</v>
      </c>
      <c r="U49" s="72">
        <f t="shared" ref="U49:AB49" si="38">SUM(U50:U62)</f>
        <v>153208</v>
      </c>
      <c r="V49" s="72">
        <f t="shared" si="38"/>
        <v>843698</v>
      </c>
      <c r="W49" s="72">
        <f t="shared" si="38"/>
        <v>49030</v>
      </c>
      <c r="X49" s="72">
        <f t="shared" si="38"/>
        <v>1607</v>
      </c>
      <c r="Y49" s="72">
        <f t="shared" si="38"/>
        <v>126530</v>
      </c>
      <c r="Z49" s="72">
        <f t="shared" si="38"/>
        <v>647844</v>
      </c>
      <c r="AA49" s="72">
        <f t="shared" si="38"/>
        <v>44731</v>
      </c>
      <c r="AB49" s="72">
        <f t="shared" si="38"/>
        <v>2187</v>
      </c>
      <c r="AC49" s="72">
        <f>SUM(AC50:AC62)</f>
        <v>2195</v>
      </c>
      <c r="AD49" s="72">
        <f t="shared" ref="AD49:AK49" si="39">SUM(AD50:AD62)</f>
        <v>153486</v>
      </c>
      <c r="AE49" s="72">
        <f t="shared" si="39"/>
        <v>851203</v>
      </c>
      <c r="AF49" s="72">
        <f t="shared" si="39"/>
        <v>49807</v>
      </c>
      <c r="AG49" s="72">
        <f t="shared" si="39"/>
        <v>1627</v>
      </c>
      <c r="AH49" s="72">
        <f t="shared" si="39"/>
        <v>127267</v>
      </c>
      <c r="AI49" s="72">
        <f t="shared" si="39"/>
        <v>655280</v>
      </c>
      <c r="AJ49" s="72">
        <f t="shared" si="39"/>
        <v>45554</v>
      </c>
      <c r="AK49" s="72">
        <f t="shared" si="39"/>
        <v>2244</v>
      </c>
      <c r="AL49" s="72">
        <f>SUM(AL50:AL62)</f>
        <v>2164</v>
      </c>
      <c r="AM49" s="72">
        <f t="shared" ref="AM49:AT49" si="40">SUM(AM50:AM62)</f>
        <v>154817</v>
      </c>
      <c r="AN49" s="72">
        <f t="shared" si="40"/>
        <v>864953</v>
      </c>
      <c r="AO49" s="72">
        <f t="shared" si="40"/>
        <v>50468</v>
      </c>
      <c r="AP49" s="72">
        <f t="shared" si="40"/>
        <v>1656</v>
      </c>
      <c r="AQ49" s="72">
        <f t="shared" si="40"/>
        <v>129364</v>
      </c>
      <c r="AR49" s="72">
        <f t="shared" si="40"/>
        <v>668598</v>
      </c>
      <c r="AS49" s="72">
        <f t="shared" si="40"/>
        <v>46538</v>
      </c>
      <c r="AT49" s="72">
        <f t="shared" si="40"/>
        <v>2246</v>
      </c>
      <c r="AU49" s="72">
        <f>SUM(AU50:AU62)</f>
        <v>2313</v>
      </c>
      <c r="AV49" s="72">
        <f t="shared" ref="AV49:BC49" si="41">SUM(AV50:AV62)</f>
        <v>161756</v>
      </c>
      <c r="AW49" s="72">
        <f t="shared" si="41"/>
        <v>908541</v>
      </c>
      <c r="AX49" s="72">
        <f t="shared" si="41"/>
        <v>53222</v>
      </c>
      <c r="AY49" s="72">
        <f t="shared" si="41"/>
        <v>1737</v>
      </c>
      <c r="AZ49" s="72">
        <f t="shared" si="41"/>
        <v>135618</v>
      </c>
      <c r="BA49" s="72">
        <f t="shared" si="41"/>
        <v>705665</v>
      </c>
      <c r="BB49" s="72">
        <f t="shared" si="41"/>
        <v>49402</v>
      </c>
      <c r="BC49" s="72">
        <f t="shared" si="41"/>
        <v>2310</v>
      </c>
      <c r="BD49" s="72">
        <f>SUM(BD50:BD62)</f>
        <v>2258</v>
      </c>
      <c r="BE49" s="72">
        <f t="shared" ref="BE49:BL49" si="42">SUM(BE50:BE62)</f>
        <v>160439</v>
      </c>
      <c r="BF49" s="72">
        <f t="shared" si="42"/>
        <v>914891</v>
      </c>
      <c r="BG49" s="72">
        <f t="shared" si="42"/>
        <v>53185</v>
      </c>
      <c r="BH49" s="72">
        <f t="shared" si="42"/>
        <v>1711</v>
      </c>
      <c r="BI49" s="72">
        <f t="shared" si="42"/>
        <v>135727</v>
      </c>
      <c r="BJ49" s="72">
        <f t="shared" si="42"/>
        <v>711350</v>
      </c>
      <c r="BK49" s="72">
        <f t="shared" si="42"/>
        <v>49380</v>
      </c>
      <c r="BL49" s="72">
        <f t="shared" si="42"/>
        <v>2356</v>
      </c>
      <c r="BM49" s="72">
        <f>SUM(BM50:BM62)</f>
        <v>2098</v>
      </c>
      <c r="BN49" s="72">
        <f t="shared" ref="BN49:BU49" si="43">SUM(BN50:BN62)</f>
        <v>164123</v>
      </c>
      <c r="BO49" s="72">
        <f t="shared" si="43"/>
        <v>944794</v>
      </c>
      <c r="BP49" s="72">
        <f t="shared" si="43"/>
        <v>54820</v>
      </c>
      <c r="BQ49" s="72">
        <f t="shared" si="43"/>
        <v>1629</v>
      </c>
      <c r="BR49" s="72">
        <f t="shared" si="43"/>
        <v>138544</v>
      </c>
      <c r="BS49" s="72">
        <f t="shared" si="43"/>
        <v>731430</v>
      </c>
      <c r="BT49" s="72">
        <f t="shared" si="43"/>
        <v>50902</v>
      </c>
      <c r="BU49" s="72">
        <f t="shared" si="43"/>
        <v>2130</v>
      </c>
      <c r="BV49" s="72">
        <f>SUM(BV50:BV62)</f>
        <v>2001</v>
      </c>
      <c r="BW49" s="72">
        <f t="shared" ref="BW49:CD49" si="44">SUM(BW50:BW62)</f>
        <v>164786</v>
      </c>
      <c r="BX49" s="72">
        <f t="shared" si="44"/>
        <v>955543</v>
      </c>
      <c r="BY49" s="72">
        <f t="shared" si="44"/>
        <v>55756</v>
      </c>
      <c r="BZ49" s="72">
        <f t="shared" si="44"/>
        <v>1605</v>
      </c>
      <c r="CA49" s="72">
        <f t="shared" si="44"/>
        <v>139597</v>
      </c>
      <c r="CB49" s="72">
        <f t="shared" si="44"/>
        <v>743607</v>
      </c>
      <c r="CC49" s="72">
        <f t="shared" si="44"/>
        <v>52067</v>
      </c>
      <c r="CD49" s="72">
        <f t="shared" si="44"/>
        <v>2237</v>
      </c>
      <c r="CE49" s="72">
        <f>SUM(CE50:CE62)</f>
        <v>2050</v>
      </c>
      <c r="CF49" s="72">
        <f t="shared" ref="CF49:CM49" si="45">SUM(CF50:CF62)</f>
        <v>168344</v>
      </c>
      <c r="CG49" s="72">
        <f t="shared" si="45"/>
        <v>982053</v>
      </c>
      <c r="CH49" s="72">
        <f t="shared" si="45"/>
        <v>57878</v>
      </c>
      <c r="CI49" s="72">
        <f t="shared" si="45"/>
        <v>1595</v>
      </c>
      <c r="CJ49" s="72">
        <f t="shared" si="45"/>
        <v>143313</v>
      </c>
      <c r="CK49" s="72">
        <f t="shared" si="45"/>
        <v>767150</v>
      </c>
      <c r="CL49" s="72">
        <f t="shared" si="45"/>
        <v>53980</v>
      </c>
      <c r="CM49" s="72">
        <f t="shared" si="45"/>
        <v>2333</v>
      </c>
      <c r="CN49" s="72">
        <f>SUM(CN50:CN62)</f>
        <v>2186</v>
      </c>
      <c r="CO49" s="72">
        <f t="shared" ref="CO49:CV49" si="46">SUM(CO50:CO62)</f>
        <v>171434</v>
      </c>
      <c r="CP49" s="72">
        <f t="shared" si="46"/>
        <v>966774</v>
      </c>
      <c r="CQ49" s="72">
        <f t="shared" si="46"/>
        <v>57511</v>
      </c>
      <c r="CR49" s="72">
        <f t="shared" si="46"/>
        <v>1646</v>
      </c>
      <c r="CS49" s="72">
        <f t="shared" si="46"/>
        <v>146771</v>
      </c>
      <c r="CT49" s="72">
        <f t="shared" si="46"/>
        <v>815277</v>
      </c>
      <c r="CU49" s="72">
        <f t="shared" si="46"/>
        <v>56459</v>
      </c>
      <c r="CV49" s="72">
        <f t="shared" si="46"/>
        <v>1435</v>
      </c>
      <c r="CW49" s="72">
        <f>SUM(CW50:CW62)</f>
        <v>2306</v>
      </c>
      <c r="CX49" s="72">
        <f t="shared" ref="CX49:DE49" si="47">SUM(CX50:CX62)</f>
        <v>174542</v>
      </c>
      <c r="CY49" s="72">
        <f t="shared" si="47"/>
        <v>1015509</v>
      </c>
      <c r="CZ49" s="72">
        <f t="shared" si="47"/>
        <v>59949</v>
      </c>
      <c r="DA49" s="72">
        <f t="shared" si="47"/>
        <v>1669</v>
      </c>
      <c r="DB49" s="72">
        <f t="shared" si="47"/>
        <v>147965</v>
      </c>
      <c r="DC49" s="72">
        <f t="shared" si="47"/>
        <v>797230</v>
      </c>
      <c r="DD49" s="72">
        <f t="shared" si="47"/>
        <v>56535</v>
      </c>
      <c r="DE49" s="72">
        <f t="shared" si="47"/>
        <v>1434</v>
      </c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</row>
    <row r="50" spans="1:177" x14ac:dyDescent="0.25">
      <c r="A50" s="74" t="s">
        <v>42</v>
      </c>
      <c r="B50" s="75">
        <f>+[1]Total!B50</f>
        <v>1104</v>
      </c>
      <c r="C50" s="75">
        <f>+[1]Total!C50</f>
        <v>65741</v>
      </c>
      <c r="D50" s="75">
        <f>+[1]Total!D50</f>
        <v>385724</v>
      </c>
      <c r="E50" s="75">
        <f>+[1]Total!E50</f>
        <v>18937</v>
      </c>
      <c r="F50" s="75">
        <f>+[1]Total!F50</f>
        <v>868</v>
      </c>
      <c r="G50" s="75">
        <f>+[1]Total!G50</f>
        <v>55293</v>
      </c>
      <c r="H50" s="75">
        <f>+[1]Total!H50</f>
        <v>300897</v>
      </c>
      <c r="I50" s="75">
        <f>+[1]Total!I50</f>
        <v>14831</v>
      </c>
      <c r="J50" s="75">
        <f>+[1]Total!J50</f>
        <v>1005</v>
      </c>
      <c r="K50" s="75">
        <f>+[1]Total!K50</f>
        <v>1135</v>
      </c>
      <c r="L50" s="75">
        <f>+[1]Total!L50</f>
        <v>67142</v>
      </c>
      <c r="M50" s="75">
        <f>+[1]Total!M50</f>
        <v>386818</v>
      </c>
      <c r="N50" s="75">
        <f>+[1]Total!N50</f>
        <v>19040</v>
      </c>
      <c r="O50" s="75">
        <f>+[1]Total!O50</f>
        <v>964</v>
      </c>
      <c r="P50" s="75">
        <f>+[1]Total!P50</f>
        <v>56754</v>
      </c>
      <c r="Q50" s="75">
        <f>+[1]Total!Q50</f>
        <v>303723</v>
      </c>
      <c r="R50" s="75">
        <f>+[1]Total!R50</f>
        <v>15086</v>
      </c>
      <c r="S50" s="75">
        <f>+[1]Total!S50</f>
        <v>1003</v>
      </c>
      <c r="T50" s="75">
        <f>+[1]Total!T50</f>
        <v>1126</v>
      </c>
      <c r="U50" s="75">
        <f>+[1]Total!U50</f>
        <v>68042</v>
      </c>
      <c r="V50" s="75">
        <f>+[1]Total!V50</f>
        <v>395232</v>
      </c>
      <c r="W50" s="75">
        <f>+[1]Total!W50</f>
        <v>19418</v>
      </c>
      <c r="X50" s="75">
        <f>+[1]Total!X50</f>
        <v>900</v>
      </c>
      <c r="Y50" s="75">
        <f>+[1]Total!Y50</f>
        <v>57885</v>
      </c>
      <c r="Z50" s="75">
        <f>+[1]Total!Z50</f>
        <v>309536</v>
      </c>
      <c r="AA50" s="75">
        <f>+[1]Total!AA50</f>
        <v>15481</v>
      </c>
      <c r="AB50" s="75">
        <f>+[1]Total!AB50</f>
        <v>1011</v>
      </c>
      <c r="AC50" s="75">
        <f>+[1]Total!AC50</f>
        <v>1031</v>
      </c>
      <c r="AD50" s="75">
        <f>+[1]Total!AD50</f>
        <v>66694</v>
      </c>
      <c r="AE50" s="75">
        <f>+[1]Total!AE50</f>
        <v>392849</v>
      </c>
      <c r="AF50" s="75">
        <f>+[1]Total!AF50</f>
        <v>19493</v>
      </c>
      <c r="AG50" s="75">
        <f>+[1]Total!AG50</f>
        <v>847</v>
      </c>
      <c r="AH50" s="75">
        <f>+[1]Total!AH50</f>
        <v>57230</v>
      </c>
      <c r="AI50" s="75">
        <f>+[1]Total!AI50</f>
        <v>308728</v>
      </c>
      <c r="AJ50" s="75">
        <f>+[1]Total!AJ50</f>
        <v>15622</v>
      </c>
      <c r="AK50" s="75">
        <f>+[1]Total!AK50</f>
        <v>1058</v>
      </c>
      <c r="AL50" s="75">
        <f>+[1]Total!AL50</f>
        <v>1089</v>
      </c>
      <c r="AM50" s="75">
        <f>+[1]Total!AM50</f>
        <v>69326</v>
      </c>
      <c r="AN50" s="75">
        <f>+[1]Total!AN50</f>
        <v>404892</v>
      </c>
      <c r="AO50" s="75">
        <f>+[1]Total!AO50</f>
        <v>20015</v>
      </c>
      <c r="AP50" s="75">
        <f>+[1]Total!AP50</f>
        <v>948</v>
      </c>
      <c r="AQ50" s="75">
        <f>+[1]Total!AQ50</f>
        <v>60025</v>
      </c>
      <c r="AR50" s="75">
        <f>+[1]Total!AR50</f>
        <v>320075</v>
      </c>
      <c r="AS50" s="75">
        <f>+[1]Total!AS50</f>
        <v>16162</v>
      </c>
      <c r="AT50" s="75">
        <f>+[1]Total!AT50</f>
        <v>1049</v>
      </c>
      <c r="AU50" s="75">
        <f>+[1]Total!AU50</f>
        <v>1235</v>
      </c>
      <c r="AV50" s="75">
        <f>+[1]Total!AV50</f>
        <v>74889</v>
      </c>
      <c r="AW50" s="75">
        <f>+[1]Total!AW50</f>
        <v>436156</v>
      </c>
      <c r="AX50" s="75">
        <f>+[1]Total!AX50</f>
        <v>22077</v>
      </c>
      <c r="AY50" s="75">
        <f>+[1]Total!AY50</f>
        <v>1057</v>
      </c>
      <c r="AZ50" s="75">
        <f>+[1]Total!AZ50</f>
        <v>64547</v>
      </c>
      <c r="BA50" s="75">
        <f>+[1]Total!BA50</f>
        <v>347229</v>
      </c>
      <c r="BB50" s="75">
        <f>+[1]Total!BB50</f>
        <v>18023</v>
      </c>
      <c r="BC50" s="75">
        <f>+[1]Total!BC50</f>
        <v>1208</v>
      </c>
      <c r="BD50" s="75">
        <f>+[1]Total!BD50</f>
        <v>1239</v>
      </c>
      <c r="BE50" s="75">
        <f>+[1]Total!BE50</f>
        <v>74300</v>
      </c>
      <c r="BF50" s="75">
        <f>+[1]Total!BF50</f>
        <v>438556</v>
      </c>
      <c r="BG50" s="75">
        <f>+[1]Total!BG50</f>
        <v>22305</v>
      </c>
      <c r="BH50" s="75">
        <f>+[1]Total!BH50</f>
        <v>1023</v>
      </c>
      <c r="BI50" s="75">
        <f>+[1]Total!BI50</f>
        <v>64656</v>
      </c>
      <c r="BJ50" s="75">
        <f>+[1]Total!BJ50</f>
        <v>351525</v>
      </c>
      <c r="BK50" s="75">
        <f>+[1]Total!BK50</f>
        <v>18592</v>
      </c>
      <c r="BL50" s="75">
        <f>+[1]Total!BL50</f>
        <v>1176</v>
      </c>
      <c r="BM50" s="75">
        <f>+[1]Total!BM50</f>
        <v>1187</v>
      </c>
      <c r="BN50" s="75">
        <f>+[1]Total!BN50</f>
        <v>76438</v>
      </c>
      <c r="BO50" s="75">
        <f>+[1]Total!BO50</f>
        <v>452095</v>
      </c>
      <c r="BP50" s="75">
        <f>+[1]Total!BP50</f>
        <v>23123</v>
      </c>
      <c r="BQ50" s="75">
        <f>+[1]Total!BQ50</f>
        <v>990</v>
      </c>
      <c r="BR50" s="75">
        <f>+[1]Total!BR50</f>
        <v>66354</v>
      </c>
      <c r="BS50" s="75">
        <f>+[1]Total!BS50</f>
        <v>361451</v>
      </c>
      <c r="BT50" s="75">
        <f>+[1]Total!BT50</f>
        <v>19333</v>
      </c>
      <c r="BU50" s="75">
        <f>+[1]Total!BU50</f>
        <v>989</v>
      </c>
      <c r="BV50" s="75">
        <f>+[1]Total!BV50</f>
        <v>1092</v>
      </c>
      <c r="BW50" s="75">
        <f>+[1]Total!BW50</f>
        <v>75751</v>
      </c>
      <c r="BX50" s="75">
        <f>+[1]Total!BX50</f>
        <v>453087</v>
      </c>
      <c r="BY50" s="75">
        <f>+[1]Total!BY50</f>
        <v>23254</v>
      </c>
      <c r="BZ50" s="75">
        <f>+[1]Total!BZ50</f>
        <v>946</v>
      </c>
      <c r="CA50" s="75">
        <f>+[1]Total!CA50</f>
        <v>65935</v>
      </c>
      <c r="CB50" s="75">
        <f>+[1]Total!CB50</f>
        <v>362497</v>
      </c>
      <c r="CC50" s="75">
        <f>+[1]Total!CC50</f>
        <v>19459</v>
      </c>
      <c r="CD50" s="75">
        <f>+[1]Total!CD50</f>
        <v>1087</v>
      </c>
      <c r="CE50" s="75">
        <f>+[1]Total!CE50</f>
        <v>1103</v>
      </c>
      <c r="CF50" s="75">
        <f>+[1]Total!CF50</f>
        <v>77024</v>
      </c>
      <c r="CG50" s="75">
        <f>+[1]Total!CG50</f>
        <v>463953</v>
      </c>
      <c r="CH50" s="75">
        <f>+[1]Total!CH50</f>
        <v>23996</v>
      </c>
      <c r="CI50" s="75">
        <f>+[1]Total!CI50</f>
        <v>905</v>
      </c>
      <c r="CJ50" s="75">
        <f>+[1]Total!CJ50</f>
        <v>67321</v>
      </c>
      <c r="CK50" s="75">
        <f>+[1]Total!CK50</f>
        <v>372494</v>
      </c>
      <c r="CL50" s="75">
        <f>+[1]Total!CL50</f>
        <v>20194</v>
      </c>
      <c r="CM50" s="75">
        <f>+[1]Total!CM50</f>
        <v>1166</v>
      </c>
      <c r="CN50" s="75">
        <f>+[1]Total!CN50</f>
        <v>1174</v>
      </c>
      <c r="CO50" s="75">
        <f>+[1]Total!CO50</f>
        <v>78136</v>
      </c>
      <c r="CP50" s="75">
        <f>+[1]Total!CP50</f>
        <v>451722</v>
      </c>
      <c r="CQ50" s="75">
        <f>+[1]Total!CQ50</f>
        <v>23539</v>
      </c>
      <c r="CR50" s="75">
        <f>+[1]Total!CR50</f>
        <v>952</v>
      </c>
      <c r="CS50" s="75">
        <f>+[1]Total!CS50</f>
        <v>69405</v>
      </c>
      <c r="CT50" s="75">
        <f>+[1]Total!CT50</f>
        <v>401378</v>
      </c>
      <c r="CU50" s="75">
        <f>+[1]Total!CU50</f>
        <v>21565</v>
      </c>
      <c r="CV50" s="75">
        <f>+[1]Total!CV50</f>
        <v>447</v>
      </c>
      <c r="CW50" s="75">
        <f>+[1]Total!CW50</f>
        <v>1253</v>
      </c>
      <c r="CX50" s="75">
        <f>+[1]Total!CX50</f>
        <v>79914</v>
      </c>
      <c r="CY50" s="75">
        <f>+[1]Total!CY50</f>
        <v>476556</v>
      </c>
      <c r="CZ50" s="75">
        <f>+[1]Total!CZ50</f>
        <v>24723</v>
      </c>
      <c r="DA50" s="75">
        <f>+[1]Total!DA50</f>
        <v>955</v>
      </c>
      <c r="DB50" s="75">
        <f>+[1]Total!DB50</f>
        <v>69559</v>
      </c>
      <c r="DC50" s="75">
        <f>+[1]Total!DC50</f>
        <v>385804</v>
      </c>
      <c r="DD50" s="75">
        <f>+[1]Total!DD50</f>
        <v>20964</v>
      </c>
      <c r="DE50" s="75">
        <f>+[1]Total!DE50</f>
        <v>460</v>
      </c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</row>
    <row r="51" spans="1:177" x14ac:dyDescent="0.25">
      <c r="A51" s="74" t="s">
        <v>43</v>
      </c>
      <c r="B51" s="75">
        <f>+[1]Total!B51</f>
        <v>36</v>
      </c>
      <c r="C51" s="75">
        <f>+[1]Total!C51</f>
        <v>5399</v>
      </c>
      <c r="D51" s="75">
        <f>+[1]Total!D51</f>
        <v>32325</v>
      </c>
      <c r="E51" s="75">
        <f>+[1]Total!E51</f>
        <v>1982</v>
      </c>
      <c r="F51" s="75">
        <f>+[1]Total!F51</f>
        <v>27</v>
      </c>
      <c r="G51" s="75">
        <f>+[1]Total!G51</f>
        <v>4864</v>
      </c>
      <c r="H51" s="75">
        <f>+[1]Total!H51</f>
        <v>24537</v>
      </c>
      <c r="I51" s="75">
        <f>+[1]Total!I51</f>
        <v>1828</v>
      </c>
      <c r="J51" s="75">
        <f>+[1]Total!J51</f>
        <v>9</v>
      </c>
      <c r="K51" s="75">
        <f>+[1]Total!K51</f>
        <v>56</v>
      </c>
      <c r="L51" s="75">
        <f>+[1]Total!L51</f>
        <v>5489</v>
      </c>
      <c r="M51" s="75">
        <f>+[1]Total!M51</f>
        <v>32090</v>
      </c>
      <c r="N51" s="75">
        <f>+[1]Total!N51</f>
        <v>1934</v>
      </c>
      <c r="O51" s="75">
        <f>+[1]Total!O51</f>
        <v>33</v>
      </c>
      <c r="P51" s="75">
        <f>+[1]Total!P51</f>
        <v>4956</v>
      </c>
      <c r="Q51" s="75">
        <f>+[1]Total!Q51</f>
        <v>24375</v>
      </c>
      <c r="R51" s="75">
        <f>+[1]Total!R51</f>
        <v>1843</v>
      </c>
      <c r="S51" s="75">
        <f>+[1]Total!S51</f>
        <v>8</v>
      </c>
      <c r="T51" s="75">
        <f>+[1]Total!T51</f>
        <v>54</v>
      </c>
      <c r="U51" s="75">
        <f>+[1]Total!U51</f>
        <v>5412</v>
      </c>
      <c r="V51" s="75">
        <f>+[1]Total!V51</f>
        <v>32422</v>
      </c>
      <c r="W51" s="75">
        <f>+[1]Total!W51</f>
        <v>1983</v>
      </c>
      <c r="X51" s="75">
        <f>+[1]Total!X51</f>
        <v>41</v>
      </c>
      <c r="Y51" s="75">
        <f>+[1]Total!Y51</f>
        <v>5013</v>
      </c>
      <c r="Z51" s="75">
        <f>+[1]Total!Z51</f>
        <v>24824</v>
      </c>
      <c r="AA51" s="75">
        <f>+[1]Total!AA51</f>
        <v>1867</v>
      </c>
      <c r="AB51" s="75">
        <f>+[1]Total!AB51</f>
        <v>10</v>
      </c>
      <c r="AC51" s="75">
        <f>+[1]Total!AC51</f>
        <v>52</v>
      </c>
      <c r="AD51" s="75">
        <f>+[1]Total!AD51</f>
        <v>5366</v>
      </c>
      <c r="AE51" s="75">
        <f>+[1]Total!AE51</f>
        <v>32710</v>
      </c>
      <c r="AF51" s="75">
        <f>+[1]Total!AF51</f>
        <v>1973</v>
      </c>
      <c r="AG51" s="75">
        <f>+[1]Total!AG51</f>
        <v>41</v>
      </c>
      <c r="AH51" s="75">
        <f>+[1]Total!AH51</f>
        <v>5022</v>
      </c>
      <c r="AI51" s="75">
        <f>+[1]Total!AI51</f>
        <v>24915</v>
      </c>
      <c r="AJ51" s="75">
        <f>+[1]Total!AJ51</f>
        <v>1925</v>
      </c>
      <c r="AK51" s="75">
        <f>+[1]Total!AK51</f>
        <v>11</v>
      </c>
      <c r="AL51" s="75">
        <f>+[1]Total!AL51</f>
        <v>64</v>
      </c>
      <c r="AM51" s="75">
        <f>+[1]Total!AM51</f>
        <v>5913</v>
      </c>
      <c r="AN51" s="75">
        <f>+[1]Total!AN51</f>
        <v>35290</v>
      </c>
      <c r="AO51" s="75">
        <f>+[1]Total!AO51</f>
        <v>2091</v>
      </c>
      <c r="AP51" s="75">
        <f>+[1]Total!AP51</f>
        <v>49</v>
      </c>
      <c r="AQ51" s="75">
        <f>+[1]Total!AQ51</f>
        <v>5378</v>
      </c>
      <c r="AR51" s="75">
        <f>+[1]Total!AR51</f>
        <v>26619</v>
      </c>
      <c r="AS51" s="75">
        <f>+[1]Total!AS51</f>
        <v>2037</v>
      </c>
      <c r="AT51" s="75">
        <f>+[1]Total!AT51</f>
        <v>15</v>
      </c>
      <c r="AU51" s="75">
        <f>+[1]Total!AU51</f>
        <v>75</v>
      </c>
      <c r="AV51" s="75">
        <f>+[1]Total!AV51</f>
        <v>6718</v>
      </c>
      <c r="AW51" s="75">
        <f>+[1]Total!AW51</f>
        <v>38998</v>
      </c>
      <c r="AX51" s="75">
        <f>+[1]Total!AX51</f>
        <v>2282</v>
      </c>
      <c r="AY51" s="75">
        <f>+[1]Total!AY51</f>
        <v>58</v>
      </c>
      <c r="AZ51" s="75">
        <f>+[1]Total!AZ51</f>
        <v>5952</v>
      </c>
      <c r="BA51" s="75">
        <f>+[1]Total!BA51</f>
        <v>29098</v>
      </c>
      <c r="BB51" s="75">
        <f>+[1]Total!BB51</f>
        <v>2220</v>
      </c>
      <c r="BC51" s="75">
        <f>+[1]Total!BC51</f>
        <v>14</v>
      </c>
      <c r="BD51" s="75">
        <f>+[1]Total!BD51</f>
        <v>74</v>
      </c>
      <c r="BE51" s="75">
        <f>+[1]Total!BE51</f>
        <v>6910</v>
      </c>
      <c r="BF51" s="75">
        <f>+[1]Total!BF51</f>
        <v>40241</v>
      </c>
      <c r="BG51" s="75">
        <f>+[1]Total!BG51</f>
        <v>2298</v>
      </c>
      <c r="BH51" s="75">
        <f>+[1]Total!BH51</f>
        <v>58</v>
      </c>
      <c r="BI51" s="75">
        <f>+[1]Total!BI51</f>
        <v>6199</v>
      </c>
      <c r="BJ51" s="75">
        <f>+[1]Total!BJ51</f>
        <v>29757</v>
      </c>
      <c r="BK51" s="75">
        <f>+[1]Total!BK51</f>
        <v>2288</v>
      </c>
      <c r="BL51" s="75">
        <f>+[1]Total!BL51</f>
        <v>19</v>
      </c>
      <c r="BM51" s="75">
        <f>+[1]Total!BM51</f>
        <v>76</v>
      </c>
      <c r="BN51" s="75">
        <f>+[1]Total!BN51</f>
        <v>7103</v>
      </c>
      <c r="BO51" s="75">
        <f>+[1]Total!BO51</f>
        <v>41615</v>
      </c>
      <c r="BP51" s="75">
        <f>+[1]Total!BP51</f>
        <v>2362</v>
      </c>
      <c r="BQ51" s="75">
        <f>+[1]Total!BQ51</f>
        <v>49</v>
      </c>
      <c r="BR51" s="75">
        <f>+[1]Total!BR51</f>
        <v>6295</v>
      </c>
      <c r="BS51" s="75">
        <f>+[1]Total!BS51</f>
        <v>30553</v>
      </c>
      <c r="BT51" s="75">
        <f>+[1]Total!BT51</f>
        <v>2354</v>
      </c>
      <c r="BU51" s="75">
        <f>+[1]Total!BU51</f>
        <v>20</v>
      </c>
      <c r="BV51" s="75">
        <f>+[1]Total!BV51</f>
        <v>72</v>
      </c>
      <c r="BW51" s="75">
        <f>+[1]Total!BW51</f>
        <v>7140</v>
      </c>
      <c r="BX51" s="75">
        <f>+[1]Total!BX51</f>
        <v>42176</v>
      </c>
      <c r="BY51" s="75">
        <f>+[1]Total!BY51</f>
        <v>2392</v>
      </c>
      <c r="BZ51" s="75">
        <f>+[1]Total!BZ51</f>
        <v>41</v>
      </c>
      <c r="CA51" s="75">
        <f>+[1]Total!CA51</f>
        <v>6362</v>
      </c>
      <c r="CB51" s="75">
        <f>+[1]Total!CB51</f>
        <v>31145</v>
      </c>
      <c r="CC51" s="75">
        <f>+[1]Total!CC51</f>
        <v>2412</v>
      </c>
      <c r="CD51" s="75">
        <f>+[1]Total!CD51</f>
        <v>19</v>
      </c>
      <c r="CE51" s="75">
        <f>+[1]Total!CE51</f>
        <v>66</v>
      </c>
      <c r="CF51" s="75">
        <f>+[1]Total!CF51</f>
        <v>7222</v>
      </c>
      <c r="CG51" s="75">
        <f>+[1]Total!CG51</f>
        <v>43086</v>
      </c>
      <c r="CH51" s="75">
        <f>+[1]Total!CH51</f>
        <v>2515</v>
      </c>
      <c r="CI51" s="75">
        <f>+[1]Total!CI51</f>
        <v>40</v>
      </c>
      <c r="CJ51" s="75">
        <f>+[1]Total!CJ51</f>
        <v>6513</v>
      </c>
      <c r="CK51" s="75">
        <f>+[1]Total!CK51</f>
        <v>32473</v>
      </c>
      <c r="CL51" s="75">
        <f>+[1]Total!CL51</f>
        <v>2563</v>
      </c>
      <c r="CM51" s="75">
        <f>+[1]Total!CM51</f>
        <v>20</v>
      </c>
      <c r="CN51" s="75">
        <f>+[1]Total!CN51</f>
        <v>67</v>
      </c>
      <c r="CO51" s="75">
        <f>+[1]Total!CO51</f>
        <v>7350</v>
      </c>
      <c r="CP51" s="75">
        <f>+[1]Total!CP51</f>
        <v>42774</v>
      </c>
      <c r="CQ51" s="75">
        <f>+[1]Total!CQ51</f>
        <v>2524</v>
      </c>
      <c r="CR51" s="75">
        <f>+[1]Total!CR51</f>
        <v>40</v>
      </c>
      <c r="CS51" s="75">
        <f>+[1]Total!CS51</f>
        <v>6613</v>
      </c>
      <c r="CT51" s="75">
        <f>+[1]Total!CT51</f>
        <v>34147</v>
      </c>
      <c r="CU51" s="75">
        <f>+[1]Total!CU51</f>
        <v>2613</v>
      </c>
      <c r="CV51" s="75">
        <f>+[1]Total!CV51</f>
        <v>10</v>
      </c>
      <c r="CW51" s="75">
        <f>+[1]Total!CW51</f>
        <v>68</v>
      </c>
      <c r="CX51" s="75">
        <f>+[1]Total!CX51</f>
        <v>7437</v>
      </c>
      <c r="CY51" s="75">
        <f>+[1]Total!CY51</f>
        <v>44008</v>
      </c>
      <c r="CZ51" s="75">
        <f>+[1]Total!CZ51</f>
        <v>2589</v>
      </c>
      <c r="DA51" s="75">
        <f>+[1]Total!DA51</f>
        <v>37</v>
      </c>
      <c r="DB51" s="75">
        <f>+[1]Total!DB51</f>
        <v>6693</v>
      </c>
      <c r="DC51" s="75">
        <f>+[1]Total!DC51</f>
        <v>34028</v>
      </c>
      <c r="DD51" s="75">
        <f>+[1]Total!DD51</f>
        <v>2602</v>
      </c>
      <c r="DE51" s="75">
        <f>+[1]Total!DE51</f>
        <v>9</v>
      </c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3"/>
      <c r="EF51" s="73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3"/>
      <c r="FJ51" s="73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</row>
    <row r="52" spans="1:177" x14ac:dyDescent="0.25">
      <c r="A52" s="74" t="s">
        <v>44</v>
      </c>
      <c r="B52" s="75">
        <f>+[1]Total!B52</f>
        <v>106</v>
      </c>
      <c r="C52" s="75">
        <f>+[1]Total!C52</f>
        <v>11867</v>
      </c>
      <c r="D52" s="75">
        <f>+[1]Total!D52</f>
        <v>58578</v>
      </c>
      <c r="E52" s="75">
        <f>+[1]Total!E52</f>
        <v>4565</v>
      </c>
      <c r="F52" s="75">
        <f>+[1]Total!F52</f>
        <v>69</v>
      </c>
      <c r="G52" s="75">
        <f>+[1]Total!G52</f>
        <v>9645</v>
      </c>
      <c r="H52" s="75">
        <f>+[1]Total!H52</f>
        <v>45924</v>
      </c>
      <c r="I52" s="75">
        <f>+[1]Total!I52</f>
        <v>5084</v>
      </c>
      <c r="J52" s="75">
        <f>+[1]Total!J52</f>
        <v>18</v>
      </c>
      <c r="K52" s="75">
        <f>+[1]Total!K52</f>
        <v>111</v>
      </c>
      <c r="L52" s="75">
        <f>+[1]Total!L52</f>
        <v>11985</v>
      </c>
      <c r="M52" s="75">
        <f>+[1]Total!M52</f>
        <v>58894</v>
      </c>
      <c r="N52" s="75">
        <f>+[1]Total!N52</f>
        <v>4603</v>
      </c>
      <c r="O52" s="75">
        <f>+[1]Total!O52</f>
        <v>71</v>
      </c>
      <c r="P52" s="75">
        <f>+[1]Total!P52</f>
        <v>9768</v>
      </c>
      <c r="Q52" s="75">
        <f>+[1]Total!Q52</f>
        <v>46691</v>
      </c>
      <c r="R52" s="75">
        <f>+[1]Total!R52</f>
        <v>5110</v>
      </c>
      <c r="S52" s="75">
        <f>+[1]Total!S52</f>
        <v>24</v>
      </c>
      <c r="T52" s="75">
        <f>+[1]Total!T52</f>
        <v>92</v>
      </c>
      <c r="U52" s="75">
        <f>+[1]Total!U52</f>
        <v>11316</v>
      </c>
      <c r="V52" s="75">
        <f>+[1]Total!V52</f>
        <v>58028</v>
      </c>
      <c r="W52" s="75">
        <f>+[1]Total!W52</f>
        <v>4778</v>
      </c>
      <c r="X52" s="75">
        <f>+[1]Total!X52</f>
        <v>66</v>
      </c>
      <c r="Y52" s="75">
        <f>+[1]Total!Y52</f>
        <v>9317</v>
      </c>
      <c r="Z52" s="75">
        <f>+[1]Total!Z52</f>
        <v>46134</v>
      </c>
      <c r="AA52" s="75">
        <f>+[1]Total!AA52</f>
        <v>5467</v>
      </c>
      <c r="AB52" s="75">
        <f>+[1]Total!AB52</f>
        <v>25</v>
      </c>
      <c r="AC52" s="75">
        <f>+[1]Total!AC52</f>
        <v>92</v>
      </c>
      <c r="AD52" s="75">
        <f>+[1]Total!AD52</f>
        <v>10892</v>
      </c>
      <c r="AE52" s="75">
        <f>+[1]Total!AE52</f>
        <v>57421</v>
      </c>
      <c r="AF52" s="75">
        <f>+[1]Total!AF52</f>
        <v>4746</v>
      </c>
      <c r="AG52" s="75">
        <f>+[1]Total!AG52</f>
        <v>58</v>
      </c>
      <c r="AH52" s="75">
        <f>+[1]Total!AH52</f>
        <v>9067</v>
      </c>
      <c r="AI52" s="75">
        <f>+[1]Total!AI52</f>
        <v>45620</v>
      </c>
      <c r="AJ52" s="75">
        <f>+[1]Total!AJ52</f>
        <v>5386</v>
      </c>
      <c r="AK52" s="75">
        <f>+[1]Total!AK52</f>
        <v>26</v>
      </c>
      <c r="AL52" s="75">
        <f>+[1]Total!AL52</f>
        <v>94</v>
      </c>
      <c r="AM52" s="75">
        <f>+[1]Total!AM52</f>
        <v>10975</v>
      </c>
      <c r="AN52" s="75">
        <f>+[1]Total!AN52</f>
        <v>58879</v>
      </c>
      <c r="AO52" s="75">
        <f>+[1]Total!AO52</f>
        <v>4750</v>
      </c>
      <c r="AP52" s="75">
        <f>+[1]Total!AP52</f>
        <v>51</v>
      </c>
      <c r="AQ52" s="75">
        <f>+[1]Total!AQ52</f>
        <v>9050</v>
      </c>
      <c r="AR52" s="75">
        <f>+[1]Total!AR52</f>
        <v>46054</v>
      </c>
      <c r="AS52" s="75">
        <f>+[1]Total!AS52</f>
        <v>5372</v>
      </c>
      <c r="AT52" s="75">
        <f>+[1]Total!AT52</f>
        <v>26</v>
      </c>
      <c r="AU52" s="75">
        <f>+[1]Total!AU52</f>
        <v>116</v>
      </c>
      <c r="AV52" s="75">
        <f>+[1]Total!AV52</f>
        <v>12755</v>
      </c>
      <c r="AW52" s="75">
        <f>+[1]Total!AW52</f>
        <v>68441</v>
      </c>
      <c r="AX52" s="75">
        <f>+[1]Total!AX52</f>
        <v>5413</v>
      </c>
      <c r="AY52" s="75">
        <f>+[1]Total!AY52</f>
        <v>72</v>
      </c>
      <c r="AZ52" s="75">
        <f>+[1]Total!AZ52</f>
        <v>10458</v>
      </c>
      <c r="BA52" s="75">
        <f>+[1]Total!BA52</f>
        <v>53660</v>
      </c>
      <c r="BB52" s="75">
        <f>+[1]Total!BB52</f>
        <v>6308</v>
      </c>
      <c r="BC52" s="75">
        <f>+[1]Total!BC52</f>
        <v>25</v>
      </c>
      <c r="BD52" s="75">
        <f>+[1]Total!BD52</f>
        <v>124</v>
      </c>
      <c r="BE52" s="75">
        <f>+[1]Total!BE52</f>
        <v>12905</v>
      </c>
      <c r="BF52" s="75">
        <f>+[1]Total!BF52</f>
        <v>70068</v>
      </c>
      <c r="BG52" s="75">
        <f>+[1]Total!BG52</f>
        <v>5380</v>
      </c>
      <c r="BH52" s="75">
        <f>+[1]Total!BH52</f>
        <v>74</v>
      </c>
      <c r="BI52" s="75">
        <f>+[1]Total!BI52</f>
        <v>10678</v>
      </c>
      <c r="BJ52" s="75">
        <f>+[1]Total!BJ52</f>
        <v>54425</v>
      </c>
      <c r="BK52" s="75">
        <f>+[1]Total!BK52</f>
        <v>6003</v>
      </c>
      <c r="BL52" s="75">
        <f>+[1]Total!BL52</f>
        <v>46</v>
      </c>
      <c r="BM52" s="75">
        <f>+[1]Total!BM52</f>
        <v>113</v>
      </c>
      <c r="BN52" s="75">
        <f>+[1]Total!BN52</f>
        <v>13413</v>
      </c>
      <c r="BO52" s="75">
        <f>+[1]Total!BO52</f>
        <v>74172</v>
      </c>
      <c r="BP52" s="75">
        <f>+[1]Total!BP52</f>
        <v>5642</v>
      </c>
      <c r="BQ52" s="75">
        <f>+[1]Total!BQ52</f>
        <v>89</v>
      </c>
      <c r="BR52" s="75">
        <f>+[1]Total!BR52</f>
        <v>10904</v>
      </c>
      <c r="BS52" s="75">
        <f>+[1]Total!BS52</f>
        <v>57298</v>
      </c>
      <c r="BT52" s="75">
        <f>+[1]Total!BT52</f>
        <v>6212</v>
      </c>
      <c r="BU52" s="75">
        <f>+[1]Total!BU52</f>
        <v>44</v>
      </c>
      <c r="BV52" s="75">
        <f>+[1]Total!BV52</f>
        <v>95</v>
      </c>
      <c r="BW52" s="75">
        <f>+[1]Total!BW52</f>
        <v>13335</v>
      </c>
      <c r="BX52" s="75">
        <f>+[1]Total!BX52</f>
        <v>75105</v>
      </c>
      <c r="BY52" s="75">
        <f>+[1]Total!BY52</f>
        <v>5792</v>
      </c>
      <c r="BZ52" s="75">
        <f>+[1]Total!BZ52</f>
        <v>68</v>
      </c>
      <c r="CA52" s="75">
        <f>+[1]Total!CA52</f>
        <v>11045</v>
      </c>
      <c r="CB52" s="75">
        <f>+[1]Total!CB52</f>
        <v>58484</v>
      </c>
      <c r="CC52" s="75">
        <f>+[1]Total!CC52</f>
        <v>6381</v>
      </c>
      <c r="CD52" s="75">
        <f>+[1]Total!CD52</f>
        <v>37</v>
      </c>
      <c r="CE52" s="75">
        <f>+[1]Total!CE52</f>
        <v>99</v>
      </c>
      <c r="CF52" s="75">
        <f>+[1]Total!CF52</f>
        <v>13730</v>
      </c>
      <c r="CG52" s="75">
        <f>+[1]Total!CG52</f>
        <v>78626</v>
      </c>
      <c r="CH52" s="75">
        <f>+[1]Total!CH52</f>
        <v>6120</v>
      </c>
      <c r="CI52" s="75">
        <f>+[1]Total!CI52</f>
        <v>66</v>
      </c>
      <c r="CJ52" s="75">
        <f>+[1]Total!CJ52</f>
        <v>11331</v>
      </c>
      <c r="CK52" s="75">
        <f>+[1]Total!CK52</f>
        <v>61606</v>
      </c>
      <c r="CL52" s="75">
        <f>+[1]Total!CL52</f>
        <v>6728</v>
      </c>
      <c r="CM52" s="75">
        <f>+[1]Total!CM52</f>
        <v>39</v>
      </c>
      <c r="CN52" s="75">
        <f>+[1]Total!CN52</f>
        <v>91</v>
      </c>
      <c r="CO52" s="75">
        <f>+[1]Total!CO52</f>
        <v>13683</v>
      </c>
      <c r="CP52" s="75">
        <f>+[1]Total!CP52</f>
        <v>77687</v>
      </c>
      <c r="CQ52" s="75">
        <f>+[1]Total!CQ52</f>
        <v>6027</v>
      </c>
      <c r="CR52" s="75">
        <f>+[1]Total!CR52</f>
        <v>56</v>
      </c>
      <c r="CS52" s="75">
        <f>+[1]Total!CS52</f>
        <v>11040</v>
      </c>
      <c r="CT52" s="75">
        <f>+[1]Total!CT52</f>
        <v>62676</v>
      </c>
      <c r="CU52" s="75">
        <f>+[1]Total!CU52</f>
        <v>6667</v>
      </c>
      <c r="CV52" s="75">
        <f>+[1]Total!CV52</f>
        <v>16</v>
      </c>
      <c r="CW52" s="75">
        <f>+[1]Total!CW52</f>
        <v>106</v>
      </c>
      <c r="CX52" s="75">
        <f>+[1]Total!CX52</f>
        <v>13728</v>
      </c>
      <c r="CY52" s="75">
        <f>+[1]Total!CY52</f>
        <v>79963</v>
      </c>
      <c r="CZ52" s="75">
        <f>+[1]Total!CZ52</f>
        <v>6188</v>
      </c>
      <c r="DA52" s="75">
        <f>+[1]Total!DA52</f>
        <v>59</v>
      </c>
      <c r="DB52" s="75">
        <f>+[1]Total!DB52</f>
        <v>11305</v>
      </c>
      <c r="DC52" s="75">
        <f>+[1]Total!DC52</f>
        <v>62698</v>
      </c>
      <c r="DD52" s="75">
        <f>+[1]Total!DD52</f>
        <v>6754</v>
      </c>
      <c r="DE52" s="75">
        <f>+[1]Total!DE52</f>
        <v>13</v>
      </c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3"/>
      <c r="EF52" s="73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3"/>
      <c r="FJ52" s="73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</row>
    <row r="53" spans="1:177" x14ac:dyDescent="0.25">
      <c r="A53" s="74" t="s">
        <v>45</v>
      </c>
      <c r="B53" s="75">
        <f>+[1]Total!B53</f>
        <v>40</v>
      </c>
      <c r="C53" s="75">
        <f>+[1]Total!C53</f>
        <v>3195</v>
      </c>
      <c r="D53" s="75">
        <f>+[1]Total!D53</f>
        <v>15899</v>
      </c>
      <c r="E53" s="75">
        <f>+[1]Total!E53</f>
        <v>1106</v>
      </c>
      <c r="F53" s="75">
        <f>+[1]Total!F53</f>
        <v>11</v>
      </c>
      <c r="G53" s="75">
        <f>+[1]Total!G53</f>
        <v>2317</v>
      </c>
      <c r="H53" s="75">
        <f>+[1]Total!H53</f>
        <v>10235</v>
      </c>
      <c r="I53" s="75">
        <f>+[1]Total!I53</f>
        <v>980</v>
      </c>
      <c r="J53" s="75">
        <f>+[1]Total!J53</f>
        <v>2</v>
      </c>
      <c r="K53" s="75">
        <f>+[1]Total!K53</f>
        <v>46</v>
      </c>
      <c r="L53" s="75">
        <f>+[1]Total!L53</f>
        <v>3130</v>
      </c>
      <c r="M53" s="75">
        <f>+[1]Total!M53</f>
        <v>15509</v>
      </c>
      <c r="N53" s="75">
        <f>+[1]Total!N53</f>
        <v>1071</v>
      </c>
      <c r="O53" s="75">
        <f>+[1]Total!O53</f>
        <v>9</v>
      </c>
      <c r="P53" s="75">
        <f>+[1]Total!P53</f>
        <v>2238</v>
      </c>
      <c r="Q53" s="75">
        <f>+[1]Total!Q53</f>
        <v>10016</v>
      </c>
      <c r="R53" s="75">
        <f>+[1]Total!R53</f>
        <v>966</v>
      </c>
      <c r="S53" s="75">
        <f>+[1]Total!S53</f>
        <v>1</v>
      </c>
      <c r="T53" s="75">
        <f>+[1]Total!T53</f>
        <v>31</v>
      </c>
      <c r="U53" s="75">
        <f>+[1]Total!U53</f>
        <v>3016</v>
      </c>
      <c r="V53" s="75">
        <f>+[1]Total!V53</f>
        <v>15464</v>
      </c>
      <c r="W53" s="75">
        <f>+[1]Total!W53</f>
        <v>1223</v>
      </c>
      <c r="X53" s="75">
        <f>+[1]Total!X53</f>
        <v>13</v>
      </c>
      <c r="Y53" s="75">
        <f>+[1]Total!Y53</f>
        <v>2270</v>
      </c>
      <c r="Z53" s="75">
        <f>+[1]Total!Z53</f>
        <v>10188</v>
      </c>
      <c r="AA53" s="75">
        <f>+[1]Total!AA53</f>
        <v>1319</v>
      </c>
      <c r="AB53" s="75">
        <f>+[1]Total!AB53</f>
        <v>3</v>
      </c>
      <c r="AC53" s="75">
        <f>+[1]Total!AC53</f>
        <v>32</v>
      </c>
      <c r="AD53" s="75">
        <f>+[1]Total!AD53</f>
        <v>2960</v>
      </c>
      <c r="AE53" s="75">
        <f>+[1]Total!AE53</f>
        <v>15170</v>
      </c>
      <c r="AF53" s="75">
        <f>+[1]Total!AF53</f>
        <v>1228</v>
      </c>
      <c r="AG53" s="75">
        <f>+[1]Total!AG53</f>
        <v>14</v>
      </c>
      <c r="AH53" s="75">
        <f>+[1]Total!AH53</f>
        <v>2262</v>
      </c>
      <c r="AI53" s="75">
        <f>+[1]Total!AI53</f>
        <v>10175</v>
      </c>
      <c r="AJ53" s="75">
        <f>+[1]Total!AJ53</f>
        <v>1365</v>
      </c>
      <c r="AK53" s="75">
        <f>+[1]Total!AK53</f>
        <v>3</v>
      </c>
      <c r="AL53" s="75">
        <f>+[1]Total!AL53</f>
        <v>32</v>
      </c>
      <c r="AM53" s="75">
        <f>+[1]Total!AM53</f>
        <v>3087</v>
      </c>
      <c r="AN53" s="75">
        <f>+[1]Total!AN53</f>
        <v>15631</v>
      </c>
      <c r="AO53" s="75">
        <f>+[1]Total!AO53</f>
        <v>1226</v>
      </c>
      <c r="AP53" s="75">
        <f>+[1]Total!AP53</f>
        <v>18</v>
      </c>
      <c r="AQ53" s="75">
        <f>+[1]Total!AQ53</f>
        <v>2378</v>
      </c>
      <c r="AR53" s="75">
        <f>+[1]Total!AR53</f>
        <v>10621</v>
      </c>
      <c r="AS53" s="75">
        <f>+[1]Total!AS53</f>
        <v>1350</v>
      </c>
      <c r="AT53" s="75">
        <f>+[1]Total!AT53</f>
        <v>3</v>
      </c>
      <c r="AU53" s="75">
        <f>+[1]Total!AU53</f>
        <v>44</v>
      </c>
      <c r="AV53" s="75">
        <f>+[1]Total!AV53</f>
        <v>3444</v>
      </c>
      <c r="AW53" s="75">
        <f>+[1]Total!AW53</f>
        <v>17448</v>
      </c>
      <c r="AX53" s="75">
        <f>+[1]Total!AX53</f>
        <v>1329</v>
      </c>
      <c r="AY53" s="75">
        <f>+[1]Total!AY53</f>
        <v>18</v>
      </c>
      <c r="AZ53" s="75">
        <f>+[1]Total!AZ53</f>
        <v>2576</v>
      </c>
      <c r="BA53" s="75">
        <f>+[1]Total!BA53</f>
        <v>11751</v>
      </c>
      <c r="BB53" s="75">
        <f>+[1]Total!BB53</f>
        <v>1449</v>
      </c>
      <c r="BC53" s="75">
        <f>+[1]Total!BC53</f>
        <v>4</v>
      </c>
      <c r="BD53" s="75">
        <f>+[1]Total!BD53</f>
        <v>34</v>
      </c>
      <c r="BE53" s="75">
        <f>+[1]Total!BE53</f>
        <v>3501</v>
      </c>
      <c r="BF53" s="75">
        <f>+[1]Total!BF53</f>
        <v>18010</v>
      </c>
      <c r="BG53" s="75">
        <f>+[1]Total!BG53</f>
        <v>1318</v>
      </c>
      <c r="BH53" s="75">
        <f>+[1]Total!BH53</f>
        <v>18</v>
      </c>
      <c r="BI53" s="75">
        <f>+[1]Total!BI53</f>
        <v>2618</v>
      </c>
      <c r="BJ53" s="75">
        <f>+[1]Total!BJ53</f>
        <v>12106</v>
      </c>
      <c r="BK53" s="75">
        <f>+[1]Total!BK53</f>
        <v>1466</v>
      </c>
      <c r="BL53" s="75">
        <f>+[1]Total!BL53</f>
        <v>16</v>
      </c>
      <c r="BM53" s="75">
        <f>+[1]Total!BM53</f>
        <v>35</v>
      </c>
      <c r="BN53" s="75">
        <f>+[1]Total!BN53</f>
        <v>3551</v>
      </c>
      <c r="BO53" s="75">
        <f>+[1]Total!BO53</f>
        <v>18329</v>
      </c>
      <c r="BP53" s="75">
        <f>+[1]Total!BP53</f>
        <v>1382</v>
      </c>
      <c r="BQ53" s="75">
        <f>+[1]Total!BQ53</f>
        <v>14</v>
      </c>
      <c r="BR53" s="75">
        <f>+[1]Total!BR53</f>
        <v>2800</v>
      </c>
      <c r="BS53" s="75">
        <f>+[1]Total!BS53</f>
        <v>12420</v>
      </c>
      <c r="BT53" s="75">
        <f>+[1]Total!BT53</f>
        <v>1481</v>
      </c>
      <c r="BU53" s="75">
        <f>+[1]Total!BU53</f>
        <v>16</v>
      </c>
      <c r="BV53" s="75">
        <f>+[1]Total!BV53</f>
        <v>37</v>
      </c>
      <c r="BW53" s="75">
        <f>+[1]Total!BW53</f>
        <v>3608</v>
      </c>
      <c r="BX53" s="75">
        <f>+[1]Total!BX53</f>
        <v>18950</v>
      </c>
      <c r="BY53" s="75">
        <f>+[1]Total!BY53</f>
        <v>1358</v>
      </c>
      <c r="BZ53" s="75">
        <f>+[1]Total!BZ53</f>
        <v>14</v>
      </c>
      <c r="CA53" s="75">
        <f>+[1]Total!CA53</f>
        <v>2881</v>
      </c>
      <c r="CB53" s="75">
        <f>+[1]Total!CB53</f>
        <v>13002</v>
      </c>
      <c r="CC53" s="75">
        <f>+[1]Total!CC53</f>
        <v>1524</v>
      </c>
      <c r="CD53" s="75">
        <f>+[1]Total!CD53</f>
        <v>16</v>
      </c>
      <c r="CE53" s="75">
        <f>+[1]Total!CE53</f>
        <v>36</v>
      </c>
      <c r="CF53" s="75">
        <f>+[1]Total!CF53</f>
        <v>3649</v>
      </c>
      <c r="CG53" s="75">
        <f>+[1]Total!CG53</f>
        <v>19311</v>
      </c>
      <c r="CH53" s="75">
        <f>+[1]Total!CH53</f>
        <v>1360</v>
      </c>
      <c r="CI53" s="75">
        <f>+[1]Total!CI53</f>
        <v>17</v>
      </c>
      <c r="CJ53" s="75">
        <f>+[1]Total!CJ53</f>
        <v>2934</v>
      </c>
      <c r="CK53" s="75">
        <f>+[1]Total!CK53</f>
        <v>13231</v>
      </c>
      <c r="CL53" s="75">
        <f>+[1]Total!CL53</f>
        <v>1534</v>
      </c>
      <c r="CM53" s="75">
        <f>+[1]Total!CM53</f>
        <v>16</v>
      </c>
      <c r="CN53" s="75">
        <f>+[1]Total!CN53</f>
        <v>45</v>
      </c>
      <c r="CO53" s="75">
        <f>+[1]Total!CO53</f>
        <v>3809</v>
      </c>
      <c r="CP53" s="75">
        <f>+[1]Total!CP53</f>
        <v>19591</v>
      </c>
      <c r="CQ53" s="75">
        <f>+[1]Total!CQ53</f>
        <v>1384</v>
      </c>
      <c r="CR53" s="75">
        <f>+[1]Total!CR53</f>
        <v>22</v>
      </c>
      <c r="CS53" s="75">
        <f>+[1]Total!CS53</f>
        <v>3000</v>
      </c>
      <c r="CT53" s="75">
        <f>+[1]Total!CT53</f>
        <v>13818</v>
      </c>
      <c r="CU53" s="75">
        <f>+[1]Total!CU53</f>
        <v>1588</v>
      </c>
      <c r="CV53" s="75">
        <f>+[1]Total!CV53</f>
        <v>1</v>
      </c>
      <c r="CW53" s="75">
        <f>+[1]Total!CW53</f>
        <v>44</v>
      </c>
      <c r="CX53" s="75">
        <f>+[1]Total!CX53</f>
        <v>3713</v>
      </c>
      <c r="CY53" s="75">
        <f>+[1]Total!CY53</f>
        <v>19688</v>
      </c>
      <c r="CZ53" s="75">
        <f>+[1]Total!CZ53</f>
        <v>1370</v>
      </c>
      <c r="DA53" s="75">
        <f>+[1]Total!DA53</f>
        <v>20</v>
      </c>
      <c r="DB53" s="75">
        <f>+[1]Total!DB53</f>
        <v>2969</v>
      </c>
      <c r="DC53" s="75">
        <f>+[1]Total!DC53</f>
        <v>13443</v>
      </c>
      <c r="DD53" s="75">
        <f>+[1]Total!DD53</f>
        <v>1553</v>
      </c>
      <c r="DE53" s="75">
        <f>+[1]Total!DE53</f>
        <v>0</v>
      </c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3"/>
      <c r="EF53" s="73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3"/>
      <c r="FJ53" s="73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</row>
    <row r="54" spans="1:177" x14ac:dyDescent="0.25">
      <c r="A54" s="74" t="s">
        <v>46</v>
      </c>
      <c r="B54" s="75">
        <f>+[1]Total!B54</f>
        <v>34</v>
      </c>
      <c r="C54" s="75">
        <f>+[1]Total!C54</f>
        <v>3467</v>
      </c>
      <c r="D54" s="75">
        <f>+[1]Total!D54</f>
        <v>15646</v>
      </c>
      <c r="E54" s="75">
        <f>+[1]Total!E54</f>
        <v>758</v>
      </c>
      <c r="F54" s="75">
        <f>+[1]Total!F54</f>
        <v>21</v>
      </c>
      <c r="G54" s="75">
        <f>+[1]Total!G54</f>
        <v>2664</v>
      </c>
      <c r="H54" s="75">
        <f>+[1]Total!H54</f>
        <v>10078</v>
      </c>
      <c r="I54" s="75">
        <f>+[1]Total!I54</f>
        <v>659</v>
      </c>
      <c r="J54" s="75">
        <f>+[1]Total!J54</f>
        <v>8</v>
      </c>
      <c r="K54" s="75">
        <f>+[1]Total!K54</f>
        <v>35</v>
      </c>
      <c r="L54" s="75">
        <f>+[1]Total!L54</f>
        <v>3407</v>
      </c>
      <c r="M54" s="75">
        <f>+[1]Total!M54</f>
        <v>14766</v>
      </c>
      <c r="N54" s="75">
        <f>+[1]Total!N54</f>
        <v>724</v>
      </c>
      <c r="O54" s="75">
        <f>+[1]Total!O54</f>
        <v>19</v>
      </c>
      <c r="P54" s="75">
        <f>+[1]Total!P54</f>
        <v>2567</v>
      </c>
      <c r="Q54" s="75">
        <f>+[1]Total!Q54</f>
        <v>9809</v>
      </c>
      <c r="R54" s="75">
        <f>+[1]Total!R54</f>
        <v>641</v>
      </c>
      <c r="S54" s="75">
        <f>+[1]Total!S54</f>
        <v>6</v>
      </c>
      <c r="T54" s="75">
        <f>+[1]Total!T54</f>
        <v>32</v>
      </c>
      <c r="U54" s="75">
        <f>+[1]Total!U54</f>
        <v>3403</v>
      </c>
      <c r="V54" s="75">
        <f>+[1]Total!V54</f>
        <v>15650</v>
      </c>
      <c r="W54" s="75">
        <f>+[1]Total!W54</f>
        <v>796</v>
      </c>
      <c r="X54" s="75">
        <f>+[1]Total!X54</f>
        <v>22</v>
      </c>
      <c r="Y54" s="75">
        <f>+[1]Total!Y54</f>
        <v>2673</v>
      </c>
      <c r="Z54" s="75">
        <f>+[1]Total!Z54</f>
        <v>10220</v>
      </c>
      <c r="AA54" s="75">
        <f>+[1]Total!AA54</f>
        <v>679</v>
      </c>
      <c r="AB54" s="75">
        <f>+[1]Total!AB54</f>
        <v>7</v>
      </c>
      <c r="AC54" s="75">
        <f>+[1]Total!AC54</f>
        <v>36</v>
      </c>
      <c r="AD54" s="75">
        <f>+[1]Total!AD54</f>
        <v>3250</v>
      </c>
      <c r="AE54" s="75">
        <f>+[1]Total!AE54</f>
        <v>15429</v>
      </c>
      <c r="AF54" s="75">
        <f>+[1]Total!AF54</f>
        <v>813</v>
      </c>
      <c r="AG54" s="75">
        <f>+[1]Total!AG54</f>
        <v>23</v>
      </c>
      <c r="AH54" s="75">
        <f>+[1]Total!AH54</f>
        <v>2619</v>
      </c>
      <c r="AI54" s="75">
        <f>+[1]Total!AI54</f>
        <v>10193</v>
      </c>
      <c r="AJ54" s="75">
        <f>+[1]Total!AJ54</f>
        <v>678</v>
      </c>
      <c r="AK54" s="75">
        <f>+[1]Total!AK54</f>
        <v>6</v>
      </c>
      <c r="AL54" s="75">
        <f>+[1]Total!AL54</f>
        <v>30</v>
      </c>
      <c r="AM54" s="75">
        <f>+[1]Total!AM54</f>
        <v>3356</v>
      </c>
      <c r="AN54" s="75">
        <f>+[1]Total!AN54</f>
        <v>16014</v>
      </c>
      <c r="AO54" s="75">
        <f>+[1]Total!AO54</f>
        <v>817</v>
      </c>
      <c r="AP54" s="75">
        <f>+[1]Total!AP54</f>
        <v>20</v>
      </c>
      <c r="AQ54" s="75">
        <f>+[1]Total!AQ54</f>
        <v>2777</v>
      </c>
      <c r="AR54" s="75">
        <f>+[1]Total!AR54</f>
        <v>10816</v>
      </c>
      <c r="AS54" s="75">
        <f>+[1]Total!AS54</f>
        <v>727</v>
      </c>
      <c r="AT54" s="75">
        <f>+[1]Total!AT54</f>
        <v>8</v>
      </c>
      <c r="AU54" s="75">
        <f>+[1]Total!AU54</f>
        <v>34</v>
      </c>
      <c r="AV54" s="75">
        <f>+[1]Total!AV54</f>
        <v>3588</v>
      </c>
      <c r="AW54" s="75">
        <f>+[1]Total!AW54</f>
        <v>17372</v>
      </c>
      <c r="AX54" s="75">
        <f>+[1]Total!AX54</f>
        <v>862</v>
      </c>
      <c r="AY54" s="75">
        <f>+[1]Total!AY54</f>
        <v>19</v>
      </c>
      <c r="AZ54" s="75">
        <f>+[1]Total!AZ54</f>
        <v>2971</v>
      </c>
      <c r="BA54" s="75">
        <f>+[1]Total!BA54</f>
        <v>11765</v>
      </c>
      <c r="BB54" s="75">
        <f>+[1]Total!BB54</f>
        <v>777</v>
      </c>
      <c r="BC54" s="75">
        <f>+[1]Total!BC54</f>
        <v>13</v>
      </c>
      <c r="BD54" s="75">
        <f>+[1]Total!BD54</f>
        <v>37</v>
      </c>
      <c r="BE54" s="75">
        <f>+[1]Total!BE54</f>
        <v>3634</v>
      </c>
      <c r="BF54" s="75">
        <f>+[1]Total!BF54</f>
        <v>17776</v>
      </c>
      <c r="BG54" s="75">
        <f>+[1]Total!BG54</f>
        <v>891</v>
      </c>
      <c r="BH54" s="75">
        <f>+[1]Total!BH54</f>
        <v>19</v>
      </c>
      <c r="BI54" s="75">
        <f>+[1]Total!BI54</f>
        <v>3095</v>
      </c>
      <c r="BJ54" s="75">
        <f>+[1]Total!BJ54</f>
        <v>12233</v>
      </c>
      <c r="BK54" s="75">
        <f>+[1]Total!BK54</f>
        <v>810</v>
      </c>
      <c r="BL54" s="75">
        <f>+[1]Total!BL54</f>
        <v>11</v>
      </c>
      <c r="BM54" s="75">
        <f>+[1]Total!BM54</f>
        <v>38</v>
      </c>
      <c r="BN54" s="75">
        <f>+[1]Total!BN54</f>
        <v>3721</v>
      </c>
      <c r="BO54" s="75">
        <f>+[1]Total!BO54</f>
        <v>18514</v>
      </c>
      <c r="BP54" s="75">
        <f>+[1]Total!BP54</f>
        <v>924</v>
      </c>
      <c r="BQ54" s="75">
        <f>+[1]Total!BQ54</f>
        <v>14</v>
      </c>
      <c r="BR54" s="75">
        <f>+[1]Total!BR54</f>
        <v>3172</v>
      </c>
      <c r="BS54" s="75">
        <f>+[1]Total!BS54</f>
        <v>12834</v>
      </c>
      <c r="BT54" s="75">
        <f>+[1]Total!BT54</f>
        <v>855</v>
      </c>
      <c r="BU54" s="75">
        <f>+[1]Total!BU54</f>
        <v>11</v>
      </c>
      <c r="BV54" s="75">
        <f>+[1]Total!BV54</f>
        <v>36</v>
      </c>
      <c r="BW54" s="75">
        <f>+[1]Total!BW54</f>
        <v>3771</v>
      </c>
      <c r="BX54" s="75">
        <f>+[1]Total!BX54</f>
        <v>18872</v>
      </c>
      <c r="BY54" s="75">
        <f>+[1]Total!BY54</f>
        <v>972</v>
      </c>
      <c r="BZ54" s="75">
        <f>+[1]Total!BZ54</f>
        <v>14</v>
      </c>
      <c r="CA54" s="75">
        <f>+[1]Total!CA54</f>
        <v>3218</v>
      </c>
      <c r="CB54" s="75">
        <f>+[1]Total!CB54</f>
        <v>13015</v>
      </c>
      <c r="CC54" s="75">
        <f>+[1]Total!CC54</f>
        <v>880</v>
      </c>
      <c r="CD54" s="75">
        <f>+[1]Total!CD54</f>
        <v>11</v>
      </c>
      <c r="CE54" s="75">
        <f>+[1]Total!CE54</f>
        <v>30</v>
      </c>
      <c r="CF54" s="75">
        <f>+[1]Total!CF54</f>
        <v>3849</v>
      </c>
      <c r="CG54" s="75">
        <f>+[1]Total!CG54</f>
        <v>19497</v>
      </c>
      <c r="CH54" s="75">
        <f>+[1]Total!CH54</f>
        <v>1029</v>
      </c>
      <c r="CI54" s="75">
        <f>+[1]Total!CI54</f>
        <v>13</v>
      </c>
      <c r="CJ54" s="75">
        <f>+[1]Total!CJ54</f>
        <v>3335</v>
      </c>
      <c r="CK54" s="75">
        <f>+[1]Total!CK54</f>
        <v>13420</v>
      </c>
      <c r="CL54" s="75">
        <f>+[1]Total!CL54</f>
        <v>892</v>
      </c>
      <c r="CM54" s="75">
        <f>+[1]Total!CM54</f>
        <v>9</v>
      </c>
      <c r="CN54" s="75">
        <f>+[1]Total!CN54</f>
        <v>47</v>
      </c>
      <c r="CO54" s="75">
        <f>+[1]Total!CO54</f>
        <v>3998</v>
      </c>
      <c r="CP54" s="75">
        <f>+[1]Total!CP54</f>
        <v>19385</v>
      </c>
      <c r="CQ54" s="75">
        <f>+[1]Total!CQ54</f>
        <v>1063</v>
      </c>
      <c r="CR54" s="75">
        <f>+[1]Total!CR54</f>
        <v>20</v>
      </c>
      <c r="CS54" s="75">
        <f>+[1]Total!CS54</f>
        <v>3456</v>
      </c>
      <c r="CT54" s="75">
        <f>+[1]Total!CT54</f>
        <v>14496</v>
      </c>
      <c r="CU54" s="75">
        <f>+[1]Total!CU54</f>
        <v>930</v>
      </c>
      <c r="CV54" s="75">
        <f>+[1]Total!CV54</f>
        <v>4</v>
      </c>
      <c r="CW54" s="75">
        <f>+[1]Total!CW54</f>
        <v>47</v>
      </c>
      <c r="CX54" s="75">
        <f>+[1]Total!CX54</f>
        <v>3988</v>
      </c>
      <c r="CY54" s="75">
        <f>+[1]Total!CY54</f>
        <v>20050</v>
      </c>
      <c r="CZ54" s="75">
        <f>+[1]Total!CZ54</f>
        <v>1078</v>
      </c>
      <c r="DA54" s="75">
        <f>+[1]Total!DA54</f>
        <v>29</v>
      </c>
      <c r="DB54" s="75">
        <f>+[1]Total!DB54</f>
        <v>3425</v>
      </c>
      <c r="DC54" s="75">
        <f>+[1]Total!DC54</f>
        <v>13946</v>
      </c>
      <c r="DD54" s="75">
        <f>+[1]Total!DD54</f>
        <v>930</v>
      </c>
      <c r="DE54" s="75">
        <f>+[1]Total!DE54</f>
        <v>4</v>
      </c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</row>
    <row r="55" spans="1:177" x14ac:dyDescent="0.25">
      <c r="A55" s="74" t="s">
        <v>47</v>
      </c>
      <c r="B55" s="75">
        <f>+[1]Total!B55</f>
        <v>92</v>
      </c>
      <c r="C55" s="75">
        <f>+[1]Total!C55</f>
        <v>3889</v>
      </c>
      <c r="D55" s="75">
        <f>+[1]Total!D55</f>
        <v>20996</v>
      </c>
      <c r="E55" s="75">
        <f>+[1]Total!E55</f>
        <v>1010</v>
      </c>
      <c r="F55" s="75">
        <f>+[1]Total!F55</f>
        <v>66</v>
      </c>
      <c r="G55" s="75">
        <f>+[1]Total!G55</f>
        <v>3191</v>
      </c>
      <c r="H55" s="75">
        <f>+[1]Total!H55</f>
        <v>15408</v>
      </c>
      <c r="I55" s="75">
        <f>+[1]Total!I55</f>
        <v>954</v>
      </c>
      <c r="J55" s="75">
        <f>+[1]Total!J55</f>
        <v>10</v>
      </c>
      <c r="K55" s="75">
        <f>+[1]Total!K55</f>
        <v>116</v>
      </c>
      <c r="L55" s="75">
        <f>+[1]Total!L55</f>
        <v>3947</v>
      </c>
      <c r="M55" s="75">
        <f>+[1]Total!M55</f>
        <v>21295</v>
      </c>
      <c r="N55" s="75">
        <f>+[1]Total!N55</f>
        <v>1034</v>
      </c>
      <c r="O55" s="75">
        <f>+[1]Total!O55</f>
        <v>81</v>
      </c>
      <c r="P55" s="75">
        <f>+[1]Total!P55</f>
        <v>3346</v>
      </c>
      <c r="Q55" s="75">
        <f>+[1]Total!Q55</f>
        <v>16202</v>
      </c>
      <c r="R55" s="75">
        <f>+[1]Total!R55</f>
        <v>1025</v>
      </c>
      <c r="S55" s="75">
        <f>+[1]Total!S55</f>
        <v>7</v>
      </c>
      <c r="T55" s="75">
        <f>+[1]Total!T55</f>
        <v>111</v>
      </c>
      <c r="U55" s="75">
        <f>+[1]Total!U55</f>
        <v>3875</v>
      </c>
      <c r="V55" s="75">
        <f>+[1]Total!V55</f>
        <v>21524</v>
      </c>
      <c r="W55" s="75">
        <f>+[1]Total!W55</f>
        <v>1063</v>
      </c>
      <c r="X55" s="75">
        <f>+[1]Total!X55</f>
        <v>77</v>
      </c>
      <c r="Y55" s="75">
        <f>+[1]Total!Y55</f>
        <v>3410</v>
      </c>
      <c r="Z55" s="75">
        <f>+[1]Total!Z55</f>
        <v>16355</v>
      </c>
      <c r="AA55" s="75">
        <f>+[1]Total!AA55</f>
        <v>1023</v>
      </c>
      <c r="AB55" s="75">
        <f>+[1]Total!AB55</f>
        <v>9</v>
      </c>
      <c r="AC55" s="75">
        <f>+[1]Total!AC55</f>
        <v>104</v>
      </c>
      <c r="AD55" s="75">
        <f>+[1]Total!AD55</f>
        <v>3672</v>
      </c>
      <c r="AE55" s="75">
        <f>+[1]Total!AE55</f>
        <v>20886</v>
      </c>
      <c r="AF55" s="75">
        <f>+[1]Total!AF55</f>
        <v>1049</v>
      </c>
      <c r="AG55" s="75">
        <f>+[1]Total!AG55</f>
        <v>57</v>
      </c>
      <c r="AH55" s="75">
        <f>+[1]Total!AH55</f>
        <v>3155</v>
      </c>
      <c r="AI55" s="75">
        <f>+[1]Total!AI55</f>
        <v>15587</v>
      </c>
      <c r="AJ55" s="75">
        <f>+[1]Total!AJ55</f>
        <v>980</v>
      </c>
      <c r="AK55" s="75">
        <f>+[1]Total!AK55</f>
        <v>11</v>
      </c>
      <c r="AL55" s="75">
        <f>+[1]Total!AL55</f>
        <v>103</v>
      </c>
      <c r="AM55" s="75">
        <f>+[1]Total!AM55</f>
        <v>3902</v>
      </c>
      <c r="AN55" s="75">
        <f>+[1]Total!AN55</f>
        <v>22047</v>
      </c>
      <c r="AO55" s="75">
        <f>+[1]Total!AO55</f>
        <v>1085</v>
      </c>
      <c r="AP55" s="75">
        <f>+[1]Total!AP55</f>
        <v>63</v>
      </c>
      <c r="AQ55" s="75">
        <f>+[1]Total!AQ55</f>
        <v>3357</v>
      </c>
      <c r="AR55" s="75">
        <f>+[1]Total!AR55</f>
        <v>16437</v>
      </c>
      <c r="AS55" s="75">
        <f>+[1]Total!AS55</f>
        <v>988</v>
      </c>
      <c r="AT55" s="75">
        <f>+[1]Total!AT55</f>
        <v>7</v>
      </c>
      <c r="AU55" s="75">
        <f>+[1]Total!AU55</f>
        <v>126</v>
      </c>
      <c r="AV55" s="75">
        <f>+[1]Total!AV55</f>
        <v>4397</v>
      </c>
      <c r="AW55" s="75">
        <f>+[1]Total!AW55</f>
        <v>24855</v>
      </c>
      <c r="AX55" s="75">
        <f>+[1]Total!AX55</f>
        <v>1304</v>
      </c>
      <c r="AY55" s="75">
        <f>+[1]Total!AY55</f>
        <v>83</v>
      </c>
      <c r="AZ55" s="75">
        <f>+[1]Total!AZ55</f>
        <v>3876</v>
      </c>
      <c r="BA55" s="75">
        <f>+[1]Total!BA55</f>
        <v>19016</v>
      </c>
      <c r="BB55" s="75">
        <f>+[1]Total!BB55</f>
        <v>1212</v>
      </c>
      <c r="BC55" s="75">
        <f>+[1]Total!BC55</f>
        <v>8</v>
      </c>
      <c r="BD55" s="75">
        <f>+[1]Total!BD55</f>
        <v>123</v>
      </c>
      <c r="BE55" s="75">
        <f>+[1]Total!BE55</f>
        <v>4246</v>
      </c>
      <c r="BF55" s="75">
        <f>+[1]Total!BF55</f>
        <v>25015</v>
      </c>
      <c r="BG55" s="75">
        <f>+[1]Total!BG55</f>
        <v>1375</v>
      </c>
      <c r="BH55" s="75">
        <f>+[1]Total!BH55</f>
        <v>67</v>
      </c>
      <c r="BI55" s="75">
        <f>+[1]Total!BI55</f>
        <v>3807</v>
      </c>
      <c r="BJ55" s="75">
        <f>+[1]Total!BJ55</f>
        <v>19154</v>
      </c>
      <c r="BK55" s="75">
        <f>+[1]Total!BK55</f>
        <v>1249</v>
      </c>
      <c r="BL55" s="75">
        <f>+[1]Total!BL55</f>
        <v>15</v>
      </c>
      <c r="BM55" s="75">
        <f>+[1]Total!BM55</f>
        <v>104</v>
      </c>
      <c r="BN55" s="75">
        <f>+[1]Total!BN55</f>
        <v>4383</v>
      </c>
      <c r="BO55" s="75">
        <f>+[1]Total!BO55</f>
        <v>25693</v>
      </c>
      <c r="BP55" s="75">
        <f>+[1]Total!BP55</f>
        <v>1423</v>
      </c>
      <c r="BQ55" s="75">
        <f>+[1]Total!BQ55</f>
        <v>61</v>
      </c>
      <c r="BR55" s="75">
        <f>+[1]Total!BR55</f>
        <v>3869</v>
      </c>
      <c r="BS55" s="75">
        <f>+[1]Total!BS55</f>
        <v>20067</v>
      </c>
      <c r="BT55" s="75">
        <f>+[1]Total!BT55</f>
        <v>1388</v>
      </c>
      <c r="BU55" s="75">
        <f>+[1]Total!BU55</f>
        <v>10</v>
      </c>
      <c r="BV55" s="75">
        <f>+[1]Total!BV55</f>
        <v>107</v>
      </c>
      <c r="BW55" s="75">
        <f>+[1]Total!BW55</f>
        <v>4618</v>
      </c>
      <c r="BX55" s="75">
        <f>+[1]Total!BX55</f>
        <v>26922</v>
      </c>
      <c r="BY55" s="75">
        <f>+[1]Total!BY55</f>
        <v>1605</v>
      </c>
      <c r="BZ55" s="75">
        <f>+[1]Total!BZ55</f>
        <v>73</v>
      </c>
      <c r="CA55" s="75">
        <f>+[1]Total!CA55</f>
        <v>4163</v>
      </c>
      <c r="CB55" s="75">
        <f>+[1]Total!CB55</f>
        <v>21917</v>
      </c>
      <c r="CC55" s="75">
        <f>+[1]Total!CC55</f>
        <v>1649</v>
      </c>
      <c r="CD55" s="75">
        <f>+[1]Total!CD55</f>
        <v>15</v>
      </c>
      <c r="CE55" s="75">
        <f>+[1]Total!CE55</f>
        <v>100</v>
      </c>
      <c r="CF55" s="75">
        <f>+[1]Total!CF55</f>
        <v>4888</v>
      </c>
      <c r="CG55" s="75">
        <f>+[1]Total!CG55</f>
        <v>28601</v>
      </c>
      <c r="CH55" s="75">
        <f>+[1]Total!CH55</f>
        <v>1773</v>
      </c>
      <c r="CI55" s="75">
        <f>+[1]Total!CI55</f>
        <v>71</v>
      </c>
      <c r="CJ55" s="75">
        <f>+[1]Total!CJ55</f>
        <v>4398</v>
      </c>
      <c r="CK55" s="75">
        <f>+[1]Total!CK55</f>
        <v>23345</v>
      </c>
      <c r="CL55" s="75">
        <f>+[1]Total!CL55</f>
        <v>1795</v>
      </c>
      <c r="CM55" s="75">
        <f>+[1]Total!CM55</f>
        <v>16</v>
      </c>
      <c r="CN55" s="75">
        <f>+[1]Total!CN55</f>
        <v>104</v>
      </c>
      <c r="CO55" s="75">
        <f>+[1]Total!CO55</f>
        <v>4981</v>
      </c>
      <c r="CP55" s="75">
        <f>+[1]Total!CP55</f>
        <v>28226</v>
      </c>
      <c r="CQ55" s="75">
        <f>+[1]Total!CQ55</f>
        <v>1743</v>
      </c>
      <c r="CR55" s="75">
        <f>+[1]Total!CR55</f>
        <v>73</v>
      </c>
      <c r="CS55" s="75">
        <f>+[1]Total!CS55</f>
        <v>4551</v>
      </c>
      <c r="CT55" s="75">
        <f>+[1]Total!CT55</f>
        <v>24600</v>
      </c>
      <c r="CU55" s="75">
        <f>+[1]Total!CU55</f>
        <v>1828</v>
      </c>
      <c r="CV55" s="75">
        <f>+[1]Total!CV55</f>
        <v>5</v>
      </c>
      <c r="CW55" s="75">
        <f>+[1]Total!CW55</f>
        <v>98</v>
      </c>
      <c r="CX55" s="75">
        <f>+[1]Total!CX55</f>
        <v>5137</v>
      </c>
      <c r="CY55" s="75">
        <f>+[1]Total!CY55</f>
        <v>29725</v>
      </c>
      <c r="CZ55" s="75">
        <f>+[1]Total!CZ55</f>
        <v>1807</v>
      </c>
      <c r="DA55" s="75">
        <f>+[1]Total!DA55</f>
        <v>69</v>
      </c>
      <c r="DB55" s="75">
        <f>+[1]Total!DB55</f>
        <v>4626</v>
      </c>
      <c r="DC55" s="75">
        <f>+[1]Total!DC55</f>
        <v>24437</v>
      </c>
      <c r="DD55" s="75">
        <f>+[1]Total!DD55</f>
        <v>1881</v>
      </c>
      <c r="DE55" s="75">
        <f>+[1]Total!DE55</f>
        <v>5</v>
      </c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3"/>
      <c r="EF55" s="73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3"/>
      <c r="EU55" s="73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</row>
    <row r="56" spans="1:177" x14ac:dyDescent="0.25">
      <c r="A56" s="74" t="s">
        <v>48</v>
      </c>
      <c r="B56" s="75">
        <f>+[1]Total!B56</f>
        <v>325</v>
      </c>
      <c r="C56" s="75">
        <f>+[1]Total!C56</f>
        <v>18042</v>
      </c>
      <c r="D56" s="75">
        <f>+[1]Total!D56</f>
        <v>92277</v>
      </c>
      <c r="E56" s="75">
        <f>+[1]Total!E56</f>
        <v>5175</v>
      </c>
      <c r="F56" s="75">
        <f>+[1]Total!F56</f>
        <v>213</v>
      </c>
      <c r="G56" s="75">
        <f>+[1]Total!G56</f>
        <v>14452</v>
      </c>
      <c r="H56" s="75">
        <f>+[1]Total!H56</f>
        <v>74133</v>
      </c>
      <c r="I56" s="75">
        <f>+[1]Total!I56</f>
        <v>4510</v>
      </c>
      <c r="J56" s="75">
        <f>+[1]Total!J56</f>
        <v>663</v>
      </c>
      <c r="K56" s="75">
        <f>+[1]Total!K56</f>
        <v>336</v>
      </c>
      <c r="L56" s="75">
        <f>+[1]Total!L56</f>
        <v>18243</v>
      </c>
      <c r="M56" s="75">
        <f>+[1]Total!M56</f>
        <v>92522</v>
      </c>
      <c r="N56" s="75">
        <f>+[1]Total!N56</f>
        <v>5255</v>
      </c>
      <c r="O56" s="75">
        <f>+[1]Total!O56</f>
        <v>214</v>
      </c>
      <c r="P56" s="75">
        <f>+[1]Total!P56</f>
        <v>14598</v>
      </c>
      <c r="Q56" s="75">
        <f>+[1]Total!Q56</f>
        <v>74613</v>
      </c>
      <c r="R56" s="75">
        <f>+[1]Total!R56</f>
        <v>4580</v>
      </c>
      <c r="S56" s="75">
        <f>+[1]Total!S56</f>
        <v>658</v>
      </c>
      <c r="T56" s="75">
        <f>+[1]Total!T56</f>
        <v>335</v>
      </c>
      <c r="U56" s="75">
        <f>+[1]Total!U56</f>
        <v>18169</v>
      </c>
      <c r="V56" s="75">
        <f>+[1]Total!V56</f>
        <v>94624</v>
      </c>
      <c r="W56" s="75">
        <f>+[1]Total!W56</f>
        <v>5394</v>
      </c>
      <c r="X56" s="75">
        <f>+[1]Total!X56</f>
        <v>211</v>
      </c>
      <c r="Y56" s="75">
        <f>+[1]Total!Y56</f>
        <v>14552</v>
      </c>
      <c r="Z56" s="75">
        <f>+[1]Total!Z56</f>
        <v>75406</v>
      </c>
      <c r="AA56" s="75">
        <f>+[1]Total!AA56</f>
        <v>4661</v>
      </c>
      <c r="AB56" s="75">
        <f>+[1]Total!AB56</f>
        <v>653</v>
      </c>
      <c r="AC56" s="75">
        <f>+[1]Total!AC56</f>
        <v>322</v>
      </c>
      <c r="AD56" s="75">
        <f>+[1]Total!AD56</f>
        <v>18403</v>
      </c>
      <c r="AE56" s="75">
        <f>+[1]Total!AE56</f>
        <v>95169</v>
      </c>
      <c r="AF56" s="75">
        <f>+[1]Total!AF56</f>
        <v>5419</v>
      </c>
      <c r="AG56" s="75">
        <f>+[1]Total!AG56</f>
        <v>243</v>
      </c>
      <c r="AH56" s="75">
        <f>+[1]Total!AH56</f>
        <v>14752</v>
      </c>
      <c r="AI56" s="75">
        <f>+[1]Total!AI56</f>
        <v>76440</v>
      </c>
      <c r="AJ56" s="75">
        <f>+[1]Total!AJ56</f>
        <v>4796</v>
      </c>
      <c r="AK56" s="75">
        <f>+[1]Total!AK56</f>
        <v>664</v>
      </c>
      <c r="AL56" s="75">
        <f>+[1]Total!AL56</f>
        <v>300</v>
      </c>
      <c r="AM56" s="75">
        <f>+[1]Total!AM56</f>
        <v>17895</v>
      </c>
      <c r="AN56" s="75">
        <f>+[1]Total!AN56</f>
        <v>94211</v>
      </c>
      <c r="AO56" s="75">
        <f>+[1]Total!AO56</f>
        <v>5447</v>
      </c>
      <c r="AP56" s="75">
        <f>+[1]Total!AP56</f>
        <v>221</v>
      </c>
      <c r="AQ56" s="75">
        <f>+[1]Total!AQ56</f>
        <v>14252</v>
      </c>
      <c r="AR56" s="75">
        <f>+[1]Total!AR56</f>
        <v>75852</v>
      </c>
      <c r="AS56" s="75">
        <f>+[1]Total!AS56</f>
        <v>4761</v>
      </c>
      <c r="AT56" s="75">
        <f>+[1]Total!AT56</f>
        <v>665</v>
      </c>
      <c r="AU56" s="75">
        <f>+[1]Total!AU56</f>
        <v>302</v>
      </c>
      <c r="AV56" s="75">
        <f>+[1]Total!AV56</f>
        <v>17436</v>
      </c>
      <c r="AW56" s="75">
        <f>+[1]Total!AW56</f>
        <v>91962</v>
      </c>
      <c r="AX56" s="75">
        <f>+[1]Total!AX56</f>
        <v>5387</v>
      </c>
      <c r="AY56" s="75">
        <f>+[1]Total!AY56</f>
        <v>197</v>
      </c>
      <c r="AZ56" s="75">
        <f>+[1]Total!AZ56</f>
        <v>13995</v>
      </c>
      <c r="BA56" s="75">
        <f>+[1]Total!BA56</f>
        <v>74432</v>
      </c>
      <c r="BB56" s="75">
        <f>+[1]Total!BB56</f>
        <v>4687</v>
      </c>
      <c r="BC56" s="75">
        <f>+[1]Total!BC56</f>
        <v>611</v>
      </c>
      <c r="BD56" s="75">
        <f>+[1]Total!BD56</f>
        <v>266</v>
      </c>
      <c r="BE56" s="75">
        <f>+[1]Total!BE56</f>
        <v>16816</v>
      </c>
      <c r="BF56" s="75">
        <f>+[1]Total!BF56</f>
        <v>90357</v>
      </c>
      <c r="BG56" s="75">
        <f>+[1]Total!BG56</f>
        <v>5312</v>
      </c>
      <c r="BH56" s="75">
        <f>+[1]Total!BH56</f>
        <v>198</v>
      </c>
      <c r="BI56" s="75">
        <f>+[1]Total!BI56</f>
        <v>13468</v>
      </c>
      <c r="BJ56" s="75">
        <f>+[1]Total!BJ56</f>
        <v>72493</v>
      </c>
      <c r="BK56" s="75">
        <f>+[1]Total!BK56</f>
        <v>4549</v>
      </c>
      <c r="BL56" s="75">
        <f>+[1]Total!BL56</f>
        <v>615</v>
      </c>
      <c r="BM56" s="75">
        <f>+[1]Total!BM56</f>
        <v>254</v>
      </c>
      <c r="BN56" s="75">
        <f>+[1]Total!BN56</f>
        <v>16949</v>
      </c>
      <c r="BO56" s="75">
        <f>+[1]Total!BO56</f>
        <v>92314</v>
      </c>
      <c r="BP56" s="75">
        <f>+[1]Total!BP56</f>
        <v>5422</v>
      </c>
      <c r="BQ56" s="75">
        <f>+[1]Total!BQ56</f>
        <v>197</v>
      </c>
      <c r="BR56" s="75">
        <f>+[1]Total!BR56</f>
        <v>13418</v>
      </c>
      <c r="BS56" s="75">
        <f>+[1]Total!BS56</f>
        <v>73259</v>
      </c>
      <c r="BT56" s="75">
        <f>+[1]Total!BT56</f>
        <v>4569</v>
      </c>
      <c r="BU56" s="75">
        <f>+[1]Total!BU56</f>
        <v>609</v>
      </c>
      <c r="BV56" s="75">
        <f>+[1]Total!BV56</f>
        <v>250</v>
      </c>
      <c r="BW56" s="75">
        <f>+[1]Total!BW56</f>
        <v>16992</v>
      </c>
      <c r="BX56" s="75">
        <f>+[1]Total!BX56</f>
        <v>93681</v>
      </c>
      <c r="BY56" s="75">
        <f>+[1]Total!BY56</f>
        <v>5522</v>
      </c>
      <c r="BZ56" s="75">
        <f>+[1]Total!BZ56</f>
        <v>190</v>
      </c>
      <c r="CA56" s="75">
        <f>+[1]Total!CA56</f>
        <v>13441</v>
      </c>
      <c r="CB56" s="75">
        <f>+[1]Total!CB56</f>
        <v>74454</v>
      </c>
      <c r="CC56" s="75">
        <f>+[1]Total!CC56</f>
        <v>4630</v>
      </c>
      <c r="CD56" s="75">
        <f>+[1]Total!CD56</f>
        <v>614</v>
      </c>
      <c r="CE56" s="75">
        <f>+[1]Total!CE56</f>
        <v>256</v>
      </c>
      <c r="CF56" s="75">
        <f>+[1]Total!CF56</f>
        <v>17378</v>
      </c>
      <c r="CG56" s="75">
        <f>+[1]Total!CG56</f>
        <v>95941</v>
      </c>
      <c r="CH56" s="75">
        <f>+[1]Total!CH56</f>
        <v>5653</v>
      </c>
      <c r="CI56" s="75">
        <f>+[1]Total!CI56</f>
        <v>197</v>
      </c>
      <c r="CJ56" s="75">
        <f>+[1]Total!CJ56</f>
        <v>13835</v>
      </c>
      <c r="CK56" s="75">
        <f>+[1]Total!CK56</f>
        <v>75865</v>
      </c>
      <c r="CL56" s="75">
        <f>+[1]Total!CL56</f>
        <v>4718</v>
      </c>
      <c r="CM56" s="75">
        <f>+[1]Total!CM56</f>
        <v>625</v>
      </c>
      <c r="CN56" s="75">
        <f>+[1]Total!CN56</f>
        <v>268</v>
      </c>
      <c r="CO56" s="75">
        <f>+[1]Total!CO56</f>
        <v>17667</v>
      </c>
      <c r="CP56" s="75">
        <f>+[1]Total!CP56</f>
        <v>93721</v>
      </c>
      <c r="CQ56" s="75">
        <f>+[1]Total!CQ56</f>
        <v>5542</v>
      </c>
      <c r="CR56" s="75">
        <f>+[1]Total!CR56</f>
        <v>186</v>
      </c>
      <c r="CS56" s="75">
        <f>+[1]Total!CS56</f>
        <v>14186</v>
      </c>
      <c r="CT56" s="75">
        <f>+[1]Total!CT56</f>
        <v>80953</v>
      </c>
      <c r="CU56" s="75">
        <f>+[1]Total!CU56</f>
        <v>5036</v>
      </c>
      <c r="CV56" s="75">
        <f>+[1]Total!CV56</f>
        <v>560</v>
      </c>
      <c r="CW56" s="75">
        <f>+[1]Total!CW56</f>
        <v>297</v>
      </c>
      <c r="CX56" s="75">
        <f>+[1]Total!CX56</f>
        <v>18428</v>
      </c>
      <c r="CY56" s="75">
        <f>+[1]Total!CY56</f>
        <v>101990</v>
      </c>
      <c r="CZ56" s="75">
        <f>+[1]Total!CZ56</f>
        <v>5913</v>
      </c>
      <c r="DA56" s="75">
        <f>+[1]Total!DA56</f>
        <v>201</v>
      </c>
      <c r="DB56" s="75">
        <f>+[1]Total!DB56</f>
        <v>14506</v>
      </c>
      <c r="DC56" s="75">
        <f>+[1]Total!DC56</f>
        <v>80115</v>
      </c>
      <c r="DD56" s="75">
        <f>+[1]Total!DD56</f>
        <v>4996</v>
      </c>
      <c r="DE56" s="75">
        <f>+[1]Total!DE56</f>
        <v>560</v>
      </c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3"/>
      <c r="EF56" s="73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3"/>
      <c r="EU56" s="73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</row>
    <row r="57" spans="1:177" x14ac:dyDescent="0.25">
      <c r="A57" s="74" t="s">
        <v>49</v>
      </c>
      <c r="B57" s="75">
        <f>+[1]Total!B57</f>
        <v>76</v>
      </c>
      <c r="C57" s="75">
        <f>+[1]Total!C57</f>
        <v>9145</v>
      </c>
      <c r="D57" s="75">
        <f>+[1]Total!D57</f>
        <v>48836</v>
      </c>
      <c r="E57" s="75">
        <f>+[1]Total!E57</f>
        <v>2956</v>
      </c>
      <c r="F57" s="75">
        <f>+[1]Total!F57</f>
        <v>49</v>
      </c>
      <c r="G57" s="75">
        <f>+[1]Total!G57</f>
        <v>6907</v>
      </c>
      <c r="H57" s="75">
        <f>+[1]Total!H57</f>
        <v>33909</v>
      </c>
      <c r="I57" s="75">
        <f>+[1]Total!I57</f>
        <v>2816</v>
      </c>
      <c r="J57" s="75">
        <f>+[1]Total!J57</f>
        <v>28</v>
      </c>
      <c r="K57" s="75">
        <f>+[1]Total!K57</f>
        <v>93</v>
      </c>
      <c r="L57" s="75">
        <f>+[1]Total!L57</f>
        <v>8984</v>
      </c>
      <c r="M57" s="75">
        <f>+[1]Total!M57</f>
        <v>48636</v>
      </c>
      <c r="N57" s="75">
        <f>+[1]Total!N57</f>
        <v>2902</v>
      </c>
      <c r="O57" s="75">
        <f>+[1]Total!O57</f>
        <v>55</v>
      </c>
      <c r="P57" s="75">
        <f>+[1]Total!P57</f>
        <v>6833</v>
      </c>
      <c r="Q57" s="75">
        <f>+[1]Total!Q57</f>
        <v>33646</v>
      </c>
      <c r="R57" s="75">
        <f>+[1]Total!R57</f>
        <v>2740</v>
      </c>
      <c r="S57" s="75">
        <f>+[1]Total!S57</f>
        <v>26</v>
      </c>
      <c r="T57" s="75">
        <f>+[1]Total!T57</f>
        <v>86</v>
      </c>
      <c r="U57" s="75">
        <f>+[1]Total!U57</f>
        <v>9046</v>
      </c>
      <c r="V57" s="75">
        <f>+[1]Total!V57</f>
        <v>49824</v>
      </c>
      <c r="W57" s="75">
        <f>+[1]Total!W57</f>
        <v>2916</v>
      </c>
      <c r="X57" s="75">
        <f>+[1]Total!X57</f>
        <v>55</v>
      </c>
      <c r="Y57" s="75">
        <f>+[1]Total!Y57</f>
        <v>7058</v>
      </c>
      <c r="Z57" s="75">
        <f>+[1]Total!Z57</f>
        <v>34851</v>
      </c>
      <c r="AA57" s="75">
        <f>+[1]Total!AA57</f>
        <v>2817</v>
      </c>
      <c r="AB57" s="75">
        <f>+[1]Total!AB57</f>
        <v>28</v>
      </c>
      <c r="AC57" s="75">
        <f>+[1]Total!AC57</f>
        <v>101</v>
      </c>
      <c r="AD57" s="75">
        <f>+[1]Total!AD57</f>
        <v>9187</v>
      </c>
      <c r="AE57" s="75">
        <f>+[1]Total!AE57</f>
        <v>50735</v>
      </c>
      <c r="AF57" s="75">
        <f>+[1]Total!AF57</f>
        <v>2922</v>
      </c>
      <c r="AG57" s="75">
        <f>+[1]Total!AG57</f>
        <v>67</v>
      </c>
      <c r="AH57" s="75">
        <f>+[1]Total!AH57</f>
        <v>7256</v>
      </c>
      <c r="AI57" s="75">
        <f>+[1]Total!AI57</f>
        <v>35818</v>
      </c>
      <c r="AJ57" s="75">
        <f>+[1]Total!AJ57</f>
        <v>2802</v>
      </c>
      <c r="AK57" s="75">
        <f>+[1]Total!AK57</f>
        <v>28</v>
      </c>
      <c r="AL57" s="75">
        <f>+[1]Total!AL57</f>
        <v>94</v>
      </c>
      <c r="AM57" s="75">
        <f>+[1]Total!AM57</f>
        <v>9225</v>
      </c>
      <c r="AN57" s="75">
        <f>+[1]Total!AN57</f>
        <v>51842</v>
      </c>
      <c r="AO57" s="75">
        <f>+[1]Total!AO57</f>
        <v>2938</v>
      </c>
      <c r="AP57" s="75">
        <f>+[1]Total!AP57</f>
        <v>63</v>
      </c>
      <c r="AQ57" s="75">
        <f>+[1]Total!AQ57</f>
        <v>7349</v>
      </c>
      <c r="AR57" s="75">
        <f>+[1]Total!AR57</f>
        <v>36639</v>
      </c>
      <c r="AS57" s="75">
        <f>+[1]Total!AS57</f>
        <v>2843</v>
      </c>
      <c r="AT57" s="75">
        <f>+[1]Total!AT57</f>
        <v>25</v>
      </c>
      <c r="AU57" s="75">
        <f>+[1]Total!AU57</f>
        <v>92</v>
      </c>
      <c r="AV57" s="75">
        <f>+[1]Total!AV57</f>
        <v>9432</v>
      </c>
      <c r="AW57" s="75">
        <f>+[1]Total!AW57</f>
        <v>53964</v>
      </c>
      <c r="AX57" s="75">
        <f>+[1]Total!AX57</f>
        <v>3019</v>
      </c>
      <c r="AY57" s="75">
        <f>+[1]Total!AY57</f>
        <v>54</v>
      </c>
      <c r="AZ57" s="75">
        <f>+[1]Total!AZ57</f>
        <v>7550</v>
      </c>
      <c r="BA57" s="75">
        <f>+[1]Total!BA57</f>
        <v>38456</v>
      </c>
      <c r="BB57" s="75">
        <f>+[1]Total!BB57</f>
        <v>2925</v>
      </c>
      <c r="BC57" s="75">
        <f>+[1]Total!BC57</f>
        <v>23</v>
      </c>
      <c r="BD57" s="75">
        <f>+[1]Total!BD57</f>
        <v>82</v>
      </c>
      <c r="BE57" s="75">
        <f>+[1]Total!BE57</f>
        <v>9374</v>
      </c>
      <c r="BF57" s="75">
        <f>+[1]Total!BF57</f>
        <v>54554</v>
      </c>
      <c r="BG57" s="75">
        <f>+[1]Total!BG57</f>
        <v>2987</v>
      </c>
      <c r="BH57" s="75">
        <f>+[1]Total!BH57</f>
        <v>58</v>
      </c>
      <c r="BI57" s="75">
        <f>+[1]Total!BI57</f>
        <v>7710</v>
      </c>
      <c r="BJ57" s="75">
        <f>+[1]Total!BJ57</f>
        <v>39546</v>
      </c>
      <c r="BK57" s="75">
        <f>+[1]Total!BK57</f>
        <v>2940</v>
      </c>
      <c r="BL57" s="75">
        <f>+[1]Total!BL57</f>
        <v>31</v>
      </c>
      <c r="BM57" s="75">
        <f>+[1]Total!BM57</f>
        <v>73</v>
      </c>
      <c r="BN57" s="75">
        <f>+[1]Total!BN57</f>
        <v>9455</v>
      </c>
      <c r="BO57" s="75">
        <f>+[1]Total!BO57</f>
        <v>56389</v>
      </c>
      <c r="BP57" s="75">
        <f>+[1]Total!BP57</f>
        <v>3061</v>
      </c>
      <c r="BQ57" s="75">
        <f>+[1]Total!BQ57</f>
        <v>49</v>
      </c>
      <c r="BR57" s="75">
        <f>+[1]Total!BR57</f>
        <v>7841</v>
      </c>
      <c r="BS57" s="75">
        <f>+[1]Total!BS57</f>
        <v>40635</v>
      </c>
      <c r="BT57" s="75">
        <f>+[1]Total!BT57</f>
        <v>2966</v>
      </c>
      <c r="BU57" s="75">
        <f>+[1]Total!BU57</f>
        <v>24</v>
      </c>
      <c r="BV57" s="75">
        <f>+[1]Total!BV57</f>
        <v>76</v>
      </c>
      <c r="BW57" s="75">
        <f>+[1]Total!BW57</f>
        <v>9511</v>
      </c>
      <c r="BX57" s="75">
        <f>+[1]Total!BX57</f>
        <v>57750</v>
      </c>
      <c r="BY57" s="75">
        <f>+[1]Total!BY57</f>
        <v>3133</v>
      </c>
      <c r="BZ57" s="75">
        <f>+[1]Total!BZ57</f>
        <v>50</v>
      </c>
      <c r="CA57" s="75">
        <f>+[1]Total!CA57</f>
        <v>8096</v>
      </c>
      <c r="CB57" s="75">
        <f>+[1]Total!CB57</f>
        <v>41870</v>
      </c>
      <c r="CC57" s="75">
        <f>+[1]Total!CC57</f>
        <v>3057</v>
      </c>
      <c r="CD57" s="75">
        <f>+[1]Total!CD57</f>
        <v>29</v>
      </c>
      <c r="CE57" s="75">
        <f>+[1]Total!CE57</f>
        <v>64</v>
      </c>
      <c r="CF57" s="75">
        <f>+[1]Total!CF57</f>
        <v>9806</v>
      </c>
      <c r="CG57" s="75">
        <f>+[1]Total!CG57</f>
        <v>59810</v>
      </c>
      <c r="CH57" s="75">
        <f>+[1]Total!CH57</f>
        <v>3292</v>
      </c>
      <c r="CI57" s="75">
        <f>+[1]Total!CI57</f>
        <v>50</v>
      </c>
      <c r="CJ57" s="75">
        <f>+[1]Total!CJ57</f>
        <v>8273</v>
      </c>
      <c r="CK57" s="75">
        <f>+[1]Total!CK57</f>
        <v>43418</v>
      </c>
      <c r="CL57" s="75">
        <f>+[1]Total!CL57</f>
        <v>3155</v>
      </c>
      <c r="CM57" s="75">
        <f>+[1]Total!CM57</f>
        <v>30</v>
      </c>
      <c r="CN57" s="75">
        <f>+[1]Total!CN57</f>
        <v>77</v>
      </c>
      <c r="CO57" s="75">
        <f>+[1]Total!CO57</f>
        <v>10142</v>
      </c>
      <c r="CP57" s="75">
        <f>+[1]Total!CP57</f>
        <v>60011</v>
      </c>
      <c r="CQ57" s="75">
        <f>+[1]Total!CQ57</f>
        <v>3350</v>
      </c>
      <c r="CR57" s="75">
        <f>+[1]Total!CR57</f>
        <v>47</v>
      </c>
      <c r="CS57" s="75">
        <f>+[1]Total!CS57</f>
        <v>8374</v>
      </c>
      <c r="CT57" s="75">
        <f>+[1]Total!CT57</f>
        <v>45191</v>
      </c>
      <c r="CU57" s="75">
        <f>+[1]Total!CU57</f>
        <v>3236</v>
      </c>
      <c r="CV57" s="75">
        <f>+[1]Total!CV57</f>
        <v>15</v>
      </c>
      <c r="CW57" s="75">
        <f>+[1]Total!CW57</f>
        <v>73</v>
      </c>
      <c r="CX57" s="75">
        <f>+[1]Total!CX57</f>
        <v>10132</v>
      </c>
      <c r="CY57" s="75">
        <f>+[1]Total!CY57</f>
        <v>61639</v>
      </c>
      <c r="CZ57" s="75">
        <f>+[1]Total!CZ57</f>
        <v>3416</v>
      </c>
      <c r="DA57" s="75">
        <f>+[1]Total!DA57</f>
        <v>61</v>
      </c>
      <c r="DB57" s="75">
        <f>+[1]Total!DB57</f>
        <v>8437</v>
      </c>
      <c r="DC57" s="75">
        <f>+[1]Total!DC57</f>
        <v>44747</v>
      </c>
      <c r="DD57" s="75">
        <f>+[1]Total!DD57</f>
        <v>3267</v>
      </c>
      <c r="DE57" s="75">
        <f>+[1]Total!DE57</f>
        <v>13</v>
      </c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3"/>
      <c r="EF57" s="73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3"/>
      <c r="EU57" s="73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</row>
    <row r="58" spans="1:177" x14ac:dyDescent="0.25">
      <c r="A58" s="74" t="s">
        <v>50</v>
      </c>
      <c r="B58" s="75">
        <f>+[1]Total!B58</f>
        <v>40</v>
      </c>
      <c r="C58" s="75">
        <f>+[1]Total!C58</f>
        <v>1900</v>
      </c>
      <c r="D58" s="75">
        <f>+[1]Total!D58</f>
        <v>7692</v>
      </c>
      <c r="E58" s="75">
        <f>+[1]Total!E58</f>
        <v>458</v>
      </c>
      <c r="F58" s="75">
        <f>+[1]Total!F58</f>
        <v>30</v>
      </c>
      <c r="G58" s="75">
        <f>+[1]Total!G58</f>
        <v>1769</v>
      </c>
      <c r="H58" s="75">
        <f>+[1]Total!H58</f>
        <v>6246</v>
      </c>
      <c r="I58" s="75">
        <f>+[1]Total!I58</f>
        <v>500</v>
      </c>
      <c r="J58" s="75">
        <f>+[1]Total!J58</f>
        <v>2</v>
      </c>
      <c r="K58" s="75">
        <f>+[1]Total!K58</f>
        <v>56</v>
      </c>
      <c r="L58" s="75">
        <f>+[1]Total!L58</f>
        <v>1975</v>
      </c>
      <c r="M58" s="75">
        <f>+[1]Total!M58</f>
        <v>7566</v>
      </c>
      <c r="N58" s="75">
        <f>+[1]Total!N58</f>
        <v>455</v>
      </c>
      <c r="O58" s="75">
        <f>+[1]Total!O58</f>
        <v>32</v>
      </c>
      <c r="P58" s="75">
        <f>+[1]Total!P58</f>
        <v>1851</v>
      </c>
      <c r="Q58" s="75">
        <f>+[1]Total!Q58</f>
        <v>6802</v>
      </c>
      <c r="R58" s="75">
        <f>+[1]Total!R58</f>
        <v>587</v>
      </c>
      <c r="S58" s="75">
        <f>+[1]Total!S58</f>
        <v>2</v>
      </c>
      <c r="T58" s="75">
        <f>+[1]Total!T58</f>
        <v>59</v>
      </c>
      <c r="U58" s="75">
        <f>+[1]Total!U58</f>
        <v>1969</v>
      </c>
      <c r="V58" s="75">
        <f>+[1]Total!V58</f>
        <v>7947</v>
      </c>
      <c r="W58" s="75">
        <f>+[1]Total!W58</f>
        <v>511</v>
      </c>
      <c r="X58" s="75">
        <f>+[1]Total!X58</f>
        <v>32</v>
      </c>
      <c r="Y58" s="75">
        <f>+[1]Total!Y58</f>
        <v>1885</v>
      </c>
      <c r="Z58" s="75">
        <f>+[1]Total!Z58</f>
        <v>6969</v>
      </c>
      <c r="AA58" s="75">
        <f>+[1]Total!AA58</f>
        <v>607</v>
      </c>
      <c r="AB58" s="75">
        <f>+[1]Total!AB58</f>
        <v>2</v>
      </c>
      <c r="AC58" s="75">
        <f>+[1]Total!AC58</f>
        <v>52</v>
      </c>
      <c r="AD58" s="75">
        <f>+[1]Total!AD58</f>
        <v>2059</v>
      </c>
      <c r="AE58" s="75">
        <f>+[1]Total!AE58</f>
        <v>8414</v>
      </c>
      <c r="AF58" s="75">
        <f>+[1]Total!AF58</f>
        <v>567</v>
      </c>
      <c r="AG58" s="75">
        <f>+[1]Total!AG58</f>
        <v>33</v>
      </c>
      <c r="AH58" s="75">
        <f>+[1]Total!AH58</f>
        <v>1992</v>
      </c>
      <c r="AI58" s="75">
        <f>+[1]Total!AI58</f>
        <v>7372</v>
      </c>
      <c r="AJ58" s="75">
        <f>+[1]Total!AJ58</f>
        <v>623</v>
      </c>
      <c r="AK58" s="75">
        <f>+[1]Total!AK58</f>
        <v>2</v>
      </c>
      <c r="AL58" s="75">
        <f>+[1]Total!AL58</f>
        <v>52</v>
      </c>
      <c r="AM58" s="75">
        <f>+[1]Total!AM58</f>
        <v>2028</v>
      </c>
      <c r="AN58" s="75">
        <f>+[1]Total!AN58</f>
        <v>8377</v>
      </c>
      <c r="AO58" s="75">
        <f>+[1]Total!AO58</f>
        <v>753</v>
      </c>
      <c r="AP58" s="75">
        <f>+[1]Total!AP58</f>
        <v>36</v>
      </c>
      <c r="AQ58" s="75">
        <f>+[1]Total!AQ58</f>
        <v>2002</v>
      </c>
      <c r="AR58" s="75">
        <f>+[1]Total!AR58</f>
        <v>7956</v>
      </c>
      <c r="AS58" s="75">
        <f>+[1]Total!AS58</f>
        <v>1234</v>
      </c>
      <c r="AT58" s="75">
        <f>+[1]Total!AT58</f>
        <v>4</v>
      </c>
      <c r="AU58" s="75">
        <f>+[1]Total!AU58</f>
        <v>49</v>
      </c>
      <c r="AV58" s="75">
        <f>+[1]Total!AV58</f>
        <v>1990</v>
      </c>
      <c r="AW58" s="75">
        <f>+[1]Total!AW58</f>
        <v>8019</v>
      </c>
      <c r="AX58" s="75">
        <f>+[1]Total!AX58</f>
        <v>803</v>
      </c>
      <c r="AY58" s="75">
        <f>+[1]Total!AY58</f>
        <v>30</v>
      </c>
      <c r="AZ58" s="75">
        <f>+[1]Total!AZ58</f>
        <v>1965</v>
      </c>
      <c r="BA58" s="75">
        <f>+[1]Total!BA58</f>
        <v>7644</v>
      </c>
      <c r="BB58" s="75">
        <f>+[1]Total!BB58</f>
        <v>1283</v>
      </c>
      <c r="BC58" s="75">
        <f>+[1]Total!BC58</f>
        <v>3</v>
      </c>
      <c r="BD58" s="75">
        <f>+[1]Total!BD58</f>
        <v>41</v>
      </c>
      <c r="BE58" s="75">
        <f>+[1]Total!BE58</f>
        <v>1980</v>
      </c>
      <c r="BF58" s="75">
        <f>+[1]Total!BF58</f>
        <v>8004</v>
      </c>
      <c r="BG58" s="75">
        <f>+[1]Total!BG58</f>
        <v>768</v>
      </c>
      <c r="BH58" s="75">
        <f>+[1]Total!BH58</f>
        <v>29</v>
      </c>
      <c r="BI58" s="75">
        <f>+[1]Total!BI58</f>
        <v>1983</v>
      </c>
      <c r="BJ58" s="75">
        <f>+[1]Total!BJ58</f>
        <v>7405</v>
      </c>
      <c r="BK58" s="75">
        <f>+[1]Total!BK58</f>
        <v>1292</v>
      </c>
      <c r="BL58" s="75">
        <f>+[1]Total!BL58</f>
        <v>3</v>
      </c>
      <c r="BM58" s="75">
        <f>+[1]Total!BM58</f>
        <v>26</v>
      </c>
      <c r="BN58" s="75">
        <f>+[1]Total!BN58</f>
        <v>2037</v>
      </c>
      <c r="BO58" s="75">
        <f>+[1]Total!BO58</f>
        <v>8258</v>
      </c>
      <c r="BP58" s="75">
        <f>+[1]Total!BP58</f>
        <v>788</v>
      </c>
      <c r="BQ58" s="75">
        <f>+[1]Total!BQ58</f>
        <v>27</v>
      </c>
      <c r="BR58" s="75">
        <f>+[1]Total!BR58</f>
        <v>1996</v>
      </c>
      <c r="BS58" s="75">
        <f>+[1]Total!BS58</f>
        <v>7563</v>
      </c>
      <c r="BT58" s="75">
        <f>+[1]Total!BT58</f>
        <v>1297</v>
      </c>
      <c r="BU58" s="75">
        <f>+[1]Total!BU58</f>
        <v>2</v>
      </c>
      <c r="BV58" s="75">
        <f>+[1]Total!BV58</f>
        <v>30</v>
      </c>
      <c r="BW58" s="75">
        <f>+[1]Total!BW58</f>
        <v>2194</v>
      </c>
      <c r="BX58" s="75">
        <f>+[1]Total!BX58</f>
        <v>8695</v>
      </c>
      <c r="BY58" s="75">
        <f>+[1]Total!BY58</f>
        <v>859</v>
      </c>
      <c r="BZ58" s="75">
        <f>+[1]Total!BZ58</f>
        <v>43</v>
      </c>
      <c r="CA58" s="75">
        <f>+[1]Total!CA58</f>
        <v>2123</v>
      </c>
      <c r="CB58" s="75">
        <f>+[1]Total!CB58</f>
        <v>8088</v>
      </c>
      <c r="CC58" s="75">
        <f>+[1]Total!CC58</f>
        <v>1430</v>
      </c>
      <c r="CD58" s="75">
        <f>+[1]Total!CD58</f>
        <v>3</v>
      </c>
      <c r="CE58" s="75">
        <f>+[1]Total!CE58</f>
        <v>56</v>
      </c>
      <c r="CF58" s="75">
        <f>+[1]Total!CF58</f>
        <v>2398</v>
      </c>
      <c r="CG58" s="75">
        <f>+[1]Total!CG58</f>
        <v>9260</v>
      </c>
      <c r="CH58" s="75">
        <f>+[1]Total!CH58</f>
        <v>903</v>
      </c>
      <c r="CI58" s="75">
        <f>+[1]Total!CI58</f>
        <v>57</v>
      </c>
      <c r="CJ58" s="75">
        <f>+[1]Total!CJ58</f>
        <v>2310</v>
      </c>
      <c r="CK58" s="75">
        <f>+[1]Total!CK58</f>
        <v>8921</v>
      </c>
      <c r="CL58" s="75">
        <f>+[1]Total!CL58</f>
        <v>1521</v>
      </c>
      <c r="CM58" s="75">
        <f>+[1]Total!CM58</f>
        <v>2</v>
      </c>
      <c r="CN58" s="75">
        <f>+[1]Total!CN58</f>
        <v>60</v>
      </c>
      <c r="CO58" s="75">
        <f>+[1]Total!CO58</f>
        <v>2495</v>
      </c>
      <c r="CP58" s="75">
        <f>+[1]Total!CP58</f>
        <v>9334</v>
      </c>
      <c r="CQ58" s="75">
        <f>+[1]Total!CQ58</f>
        <v>1000</v>
      </c>
      <c r="CR58" s="75">
        <f>+[1]Total!CR58</f>
        <v>57</v>
      </c>
      <c r="CS58" s="75">
        <f>+[1]Total!CS58</f>
        <v>2414</v>
      </c>
      <c r="CT58" s="75">
        <f>+[1]Total!CT58</f>
        <v>9625</v>
      </c>
      <c r="CU58" s="75">
        <f>+[1]Total!CU58</f>
        <v>1723</v>
      </c>
      <c r="CV58" s="75">
        <f>+[1]Total!CV58</f>
        <v>1</v>
      </c>
      <c r="CW58" s="75">
        <f>+[1]Total!CW58</f>
        <v>60</v>
      </c>
      <c r="CX58" s="75">
        <f>+[1]Total!CX58</f>
        <v>2651</v>
      </c>
      <c r="CY58" s="75">
        <f>+[1]Total!CY58</f>
        <v>10236</v>
      </c>
      <c r="CZ58" s="75">
        <f>+[1]Total!CZ58</f>
        <v>1162</v>
      </c>
      <c r="DA58" s="75">
        <f>+[1]Total!DA58</f>
        <v>57</v>
      </c>
      <c r="DB58" s="75">
        <f>+[1]Total!DB58</f>
        <v>2546</v>
      </c>
      <c r="DC58" s="75">
        <f>+[1]Total!DC58</f>
        <v>10648</v>
      </c>
      <c r="DD58" s="75">
        <f>+[1]Total!DD58</f>
        <v>2254</v>
      </c>
      <c r="DE58" s="75">
        <f>+[1]Total!DE58</f>
        <v>2</v>
      </c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3"/>
      <c r="EF58" s="73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3"/>
      <c r="EU58" s="73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</row>
    <row r="59" spans="1:177" x14ac:dyDescent="0.25">
      <c r="A59" s="74" t="s">
        <v>51</v>
      </c>
      <c r="B59" s="75">
        <f>+[1]Total!B59</f>
        <v>24</v>
      </c>
      <c r="C59" s="75">
        <f>+[1]Total!C59</f>
        <v>5032</v>
      </c>
      <c r="D59" s="75">
        <f>+[1]Total!D59</f>
        <v>26570</v>
      </c>
      <c r="E59" s="75">
        <f>+[1]Total!E59</f>
        <v>1694</v>
      </c>
      <c r="F59" s="75">
        <f>+[1]Total!F59</f>
        <v>12</v>
      </c>
      <c r="G59" s="75">
        <f>+[1]Total!G59</f>
        <v>4502</v>
      </c>
      <c r="H59" s="75">
        <f>+[1]Total!H59</f>
        <v>19780</v>
      </c>
      <c r="I59" s="75">
        <f>+[1]Total!I59</f>
        <v>1941</v>
      </c>
      <c r="J59" s="75">
        <f>+[1]Total!J59</f>
        <v>7</v>
      </c>
      <c r="K59" s="75">
        <f>+[1]Total!K59</f>
        <v>31</v>
      </c>
      <c r="L59" s="75">
        <f>+[1]Total!L59</f>
        <v>4985</v>
      </c>
      <c r="M59" s="75">
        <f>+[1]Total!M59</f>
        <v>26317</v>
      </c>
      <c r="N59" s="75">
        <f>+[1]Total!N59</f>
        <v>1670</v>
      </c>
      <c r="O59" s="75">
        <f>+[1]Total!O59</f>
        <v>22</v>
      </c>
      <c r="P59" s="75">
        <f>+[1]Total!P59</f>
        <v>4477</v>
      </c>
      <c r="Q59" s="75">
        <f>+[1]Total!Q59</f>
        <v>19353</v>
      </c>
      <c r="R59" s="75">
        <f>+[1]Total!R59</f>
        <v>1944</v>
      </c>
      <c r="S59" s="75">
        <f>+[1]Total!S59</f>
        <v>5</v>
      </c>
      <c r="T59" s="75">
        <f>+[1]Total!T59</f>
        <v>26</v>
      </c>
      <c r="U59" s="75">
        <f>+[1]Total!U59</f>
        <v>4888</v>
      </c>
      <c r="V59" s="75">
        <f>+[1]Total!V59</f>
        <v>26518</v>
      </c>
      <c r="W59" s="75">
        <f>+[1]Total!W59</f>
        <v>1703</v>
      </c>
      <c r="X59" s="75">
        <f>+[1]Total!X59</f>
        <v>26</v>
      </c>
      <c r="Y59" s="75">
        <f>+[1]Total!Y59</f>
        <v>4453</v>
      </c>
      <c r="Z59" s="75">
        <f>+[1]Total!Z59</f>
        <v>19649</v>
      </c>
      <c r="AA59" s="75">
        <f>+[1]Total!AA59</f>
        <v>1956</v>
      </c>
      <c r="AB59" s="75">
        <f>+[1]Total!AB59</f>
        <v>9</v>
      </c>
      <c r="AC59" s="75">
        <f>+[1]Total!AC59</f>
        <v>37</v>
      </c>
      <c r="AD59" s="75">
        <f>+[1]Total!AD59</f>
        <v>5112</v>
      </c>
      <c r="AE59" s="75">
        <f>+[1]Total!AE59</f>
        <v>27618</v>
      </c>
      <c r="AF59" s="75">
        <f>+[1]Total!AF59</f>
        <v>1807</v>
      </c>
      <c r="AG59" s="75">
        <f>+[1]Total!AG59</f>
        <v>36</v>
      </c>
      <c r="AH59" s="75">
        <f>+[1]Total!AH59</f>
        <v>4716</v>
      </c>
      <c r="AI59" s="75">
        <f>+[1]Total!AI59</f>
        <v>20557</v>
      </c>
      <c r="AJ59" s="75">
        <f>+[1]Total!AJ59</f>
        <v>2011</v>
      </c>
      <c r="AK59" s="75">
        <f>+[1]Total!AK59</f>
        <v>5</v>
      </c>
      <c r="AL59" s="75">
        <f>+[1]Total!AL59</f>
        <v>33</v>
      </c>
      <c r="AM59" s="75">
        <f>+[1]Total!AM59</f>
        <v>5039</v>
      </c>
      <c r="AN59" s="75">
        <f>+[1]Total!AN59</f>
        <v>28055</v>
      </c>
      <c r="AO59" s="75">
        <f>+[1]Total!AO59</f>
        <v>1835</v>
      </c>
      <c r="AP59" s="75">
        <f>+[1]Total!AP59</f>
        <v>27</v>
      </c>
      <c r="AQ59" s="75">
        <f>+[1]Total!AQ59</f>
        <v>4630</v>
      </c>
      <c r="AR59" s="75">
        <f>+[1]Total!AR59</f>
        <v>20955</v>
      </c>
      <c r="AS59" s="75">
        <f>+[1]Total!AS59</f>
        <v>2021</v>
      </c>
      <c r="AT59" s="75">
        <f>+[1]Total!AT59</f>
        <v>4</v>
      </c>
      <c r="AU59" s="75">
        <f>+[1]Total!AU59</f>
        <v>30</v>
      </c>
      <c r="AV59" s="75">
        <f>+[1]Total!AV59</f>
        <v>5236</v>
      </c>
      <c r="AW59" s="75">
        <f>+[1]Total!AW59</f>
        <v>29392</v>
      </c>
      <c r="AX59" s="75">
        <f>+[1]Total!AX59</f>
        <v>1936</v>
      </c>
      <c r="AY59" s="75">
        <f>+[1]Total!AY59</f>
        <v>22</v>
      </c>
      <c r="AZ59" s="75">
        <f>+[1]Total!AZ59</f>
        <v>4881</v>
      </c>
      <c r="BA59" s="75">
        <f>+[1]Total!BA59</f>
        <v>22145</v>
      </c>
      <c r="BB59" s="75">
        <f>+[1]Total!BB59</f>
        <v>2168</v>
      </c>
      <c r="BC59" s="75">
        <f>+[1]Total!BC59</f>
        <v>6</v>
      </c>
      <c r="BD59" s="75">
        <f>+[1]Total!BD59</f>
        <v>28</v>
      </c>
      <c r="BE59" s="75">
        <f>+[1]Total!BE59</f>
        <v>5026</v>
      </c>
      <c r="BF59" s="75">
        <f>+[1]Total!BF59</f>
        <v>29555</v>
      </c>
      <c r="BG59" s="75">
        <f>+[1]Total!BG59</f>
        <v>1857</v>
      </c>
      <c r="BH59" s="75">
        <f>+[1]Total!BH59</f>
        <v>28</v>
      </c>
      <c r="BI59" s="75">
        <f>+[1]Total!BI59</f>
        <v>4729</v>
      </c>
      <c r="BJ59" s="75">
        <f>+[1]Total!BJ59</f>
        <v>22212</v>
      </c>
      <c r="BK59" s="75">
        <f>+[1]Total!BK59</f>
        <v>2040</v>
      </c>
      <c r="BL59" s="75">
        <f>+[1]Total!BL59</f>
        <v>10</v>
      </c>
      <c r="BM59" s="75">
        <f>+[1]Total!BM59</f>
        <v>18</v>
      </c>
      <c r="BN59" s="75">
        <f>+[1]Total!BN59</f>
        <v>5195</v>
      </c>
      <c r="BO59" s="75">
        <f>+[1]Total!BO59</f>
        <v>30733</v>
      </c>
      <c r="BP59" s="75">
        <f>+[1]Total!BP59</f>
        <v>1911</v>
      </c>
      <c r="BQ59" s="75">
        <f>+[1]Total!BQ59</f>
        <v>19</v>
      </c>
      <c r="BR59" s="75">
        <f>+[1]Total!BR59</f>
        <v>4844</v>
      </c>
      <c r="BS59" s="75">
        <f>+[1]Total!BS59</f>
        <v>22843</v>
      </c>
      <c r="BT59" s="75">
        <f>+[1]Total!BT59</f>
        <v>2103</v>
      </c>
      <c r="BU59" s="75">
        <f>+[1]Total!BU59</f>
        <v>10</v>
      </c>
      <c r="BV59" s="75">
        <f>+[1]Total!BV59</f>
        <v>27</v>
      </c>
      <c r="BW59" s="75">
        <f>+[1]Total!BW59</f>
        <v>5283</v>
      </c>
      <c r="BX59" s="75">
        <f>+[1]Total!BX59</f>
        <v>31541</v>
      </c>
      <c r="BY59" s="75">
        <f>+[1]Total!BY59</f>
        <v>1948</v>
      </c>
      <c r="BZ59" s="75">
        <f>+[1]Total!BZ59</f>
        <v>16</v>
      </c>
      <c r="CA59" s="75">
        <f>+[1]Total!CA59</f>
        <v>4986</v>
      </c>
      <c r="CB59" s="75">
        <f>+[1]Total!CB59</f>
        <v>23380</v>
      </c>
      <c r="CC59" s="75">
        <f>+[1]Total!CC59</f>
        <v>2146</v>
      </c>
      <c r="CD59" s="75">
        <f>+[1]Total!CD59</f>
        <v>9</v>
      </c>
      <c r="CE59" s="75">
        <f>+[1]Total!CE59</f>
        <v>25</v>
      </c>
      <c r="CF59" s="75">
        <f>+[1]Total!CF59</f>
        <v>5555</v>
      </c>
      <c r="CG59" s="75">
        <f>+[1]Total!CG59</f>
        <v>32813</v>
      </c>
      <c r="CH59" s="75">
        <f>+[1]Total!CH59</f>
        <v>2057</v>
      </c>
      <c r="CI59" s="75">
        <f>+[1]Total!CI59</f>
        <v>14</v>
      </c>
      <c r="CJ59" s="75">
        <f>+[1]Total!CJ59</f>
        <v>5192</v>
      </c>
      <c r="CK59" s="75">
        <f>+[1]Total!CK59</f>
        <v>24404</v>
      </c>
      <c r="CL59" s="75">
        <f>+[1]Total!CL59</f>
        <v>2217</v>
      </c>
      <c r="CM59" s="75">
        <f>+[1]Total!CM59</f>
        <v>8</v>
      </c>
      <c r="CN59" s="75">
        <f>+[1]Total!CN59</f>
        <v>23</v>
      </c>
      <c r="CO59" s="75">
        <f>+[1]Total!CO59</f>
        <v>5725</v>
      </c>
      <c r="CP59" s="75">
        <f>+[1]Total!CP59</f>
        <v>32981</v>
      </c>
      <c r="CQ59" s="75">
        <f>+[1]Total!CQ59</f>
        <v>2083</v>
      </c>
      <c r="CR59" s="75">
        <f>+[1]Total!CR59</f>
        <v>19</v>
      </c>
      <c r="CS59" s="75">
        <f>+[1]Total!CS59</f>
        <v>5325</v>
      </c>
      <c r="CT59" s="75">
        <f>+[1]Total!CT59</f>
        <v>24817</v>
      </c>
      <c r="CU59" s="75">
        <f>+[1]Total!CU59</f>
        <v>2231</v>
      </c>
      <c r="CV59" s="75">
        <f>+[1]Total!CV59</f>
        <v>6</v>
      </c>
      <c r="CW59" s="75">
        <f>+[1]Total!CW59</f>
        <v>15</v>
      </c>
      <c r="CX59" s="75">
        <f>+[1]Total!CX59</f>
        <v>5667</v>
      </c>
      <c r="CY59" s="75">
        <f>+[1]Total!CY59</f>
        <v>33134</v>
      </c>
      <c r="CZ59" s="75">
        <f>+[1]Total!CZ59</f>
        <v>2053</v>
      </c>
      <c r="DA59" s="75">
        <f>+[1]Total!DA59</f>
        <v>17</v>
      </c>
      <c r="DB59" s="75">
        <f>+[1]Total!DB59</f>
        <v>5264</v>
      </c>
      <c r="DC59" s="75">
        <f>+[1]Total!DC59</f>
        <v>24461</v>
      </c>
      <c r="DD59" s="75">
        <f>+[1]Total!DD59</f>
        <v>2207</v>
      </c>
      <c r="DE59" s="75">
        <f>+[1]Total!DE59</f>
        <v>5</v>
      </c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3"/>
      <c r="EF59" s="73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3"/>
      <c r="EU59" s="73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</row>
    <row r="60" spans="1:177" x14ac:dyDescent="0.25">
      <c r="A60" s="74" t="s">
        <v>52</v>
      </c>
      <c r="B60" s="75">
        <f>+[1]Total!B60</f>
        <v>119</v>
      </c>
      <c r="C60" s="75">
        <f>+[1]Total!C60</f>
        <v>9041</v>
      </c>
      <c r="D60" s="75">
        <f>+[1]Total!D60</f>
        <v>41862</v>
      </c>
      <c r="E60" s="75">
        <f>+[1]Total!E60</f>
        <v>2321</v>
      </c>
      <c r="F60" s="75">
        <f>+[1]Total!F60</f>
        <v>73</v>
      </c>
      <c r="G60" s="75">
        <f>+[1]Total!G60</f>
        <v>6115</v>
      </c>
      <c r="H60" s="75">
        <f>+[1]Total!H60</f>
        <v>26771</v>
      </c>
      <c r="I60" s="75">
        <f>+[1]Total!I60</f>
        <v>1758</v>
      </c>
      <c r="J60" s="75">
        <f>+[1]Total!J60</f>
        <v>18</v>
      </c>
      <c r="K60" s="75">
        <f>+[1]Total!K60</f>
        <v>128</v>
      </c>
      <c r="L60" s="75">
        <f>+[1]Total!L60</f>
        <v>8968</v>
      </c>
      <c r="M60" s="75">
        <f>+[1]Total!M60</f>
        <v>41773</v>
      </c>
      <c r="N60" s="75">
        <f>+[1]Total!N60</f>
        <v>2399</v>
      </c>
      <c r="O60" s="75">
        <f>+[1]Total!O60</f>
        <v>80</v>
      </c>
      <c r="P60" s="75">
        <f>+[1]Total!P60</f>
        <v>6133</v>
      </c>
      <c r="Q60" s="75">
        <f>+[1]Total!Q60</f>
        <v>27141</v>
      </c>
      <c r="R60" s="75">
        <f>+[1]Total!R60</f>
        <v>1798</v>
      </c>
      <c r="S60" s="75">
        <f>+[1]Total!S60</f>
        <v>21</v>
      </c>
      <c r="T60" s="75">
        <f>+[1]Total!T60</f>
        <v>134</v>
      </c>
      <c r="U60" s="75">
        <f>+[1]Total!U60</f>
        <v>8840</v>
      </c>
      <c r="V60" s="75">
        <f>+[1]Total!V60</f>
        <v>41833</v>
      </c>
      <c r="W60" s="75">
        <f>+[1]Total!W60</f>
        <v>2410</v>
      </c>
      <c r="X60" s="75">
        <f>+[1]Total!X60</f>
        <v>66</v>
      </c>
      <c r="Y60" s="75">
        <f>+[1]Total!Y60</f>
        <v>6216</v>
      </c>
      <c r="Z60" s="75">
        <f>+[1]Total!Z60</f>
        <v>27308</v>
      </c>
      <c r="AA60" s="75">
        <f>+[1]Total!AA60</f>
        <v>1822</v>
      </c>
      <c r="AB60" s="75">
        <f>+[1]Total!AB60</f>
        <v>22</v>
      </c>
      <c r="AC60" s="75">
        <f>+[1]Total!AC60</f>
        <v>127</v>
      </c>
      <c r="AD60" s="75">
        <f>+[1]Total!AD60</f>
        <v>9548</v>
      </c>
      <c r="AE60" s="75">
        <f>+[1]Total!AE60</f>
        <v>44496</v>
      </c>
      <c r="AF60" s="75">
        <f>+[1]Total!AF60</f>
        <v>2611</v>
      </c>
      <c r="AG60" s="75">
        <f>+[1]Total!AG60</f>
        <v>77</v>
      </c>
      <c r="AH60" s="75">
        <f>+[1]Total!AH60</f>
        <v>6606</v>
      </c>
      <c r="AI60" s="75">
        <f>+[1]Total!AI60</f>
        <v>29439</v>
      </c>
      <c r="AJ60" s="75">
        <f>+[1]Total!AJ60</f>
        <v>2042</v>
      </c>
      <c r="AK60" s="75">
        <f>+[1]Total!AK60</f>
        <v>21</v>
      </c>
      <c r="AL60" s="75">
        <f>+[1]Total!AL60</f>
        <v>116</v>
      </c>
      <c r="AM60" s="75">
        <f>+[1]Total!AM60</f>
        <v>9263</v>
      </c>
      <c r="AN60" s="75">
        <f>+[1]Total!AN60</f>
        <v>44134</v>
      </c>
      <c r="AO60" s="75">
        <f>+[1]Total!AO60</f>
        <v>2635</v>
      </c>
      <c r="AP60" s="75">
        <f>+[1]Total!AP60</f>
        <v>66</v>
      </c>
      <c r="AQ60" s="75">
        <f>+[1]Total!AQ60</f>
        <v>6395</v>
      </c>
      <c r="AR60" s="75">
        <f>+[1]Total!AR60</f>
        <v>29505</v>
      </c>
      <c r="AS60" s="75">
        <f>+[1]Total!AS60</f>
        <v>2081</v>
      </c>
      <c r="AT60" s="75">
        <f>+[1]Total!AT60</f>
        <v>22</v>
      </c>
      <c r="AU60" s="75">
        <f>+[1]Total!AU60</f>
        <v>101</v>
      </c>
      <c r="AV60" s="75">
        <f>+[1]Total!AV60</f>
        <v>8816</v>
      </c>
      <c r="AW60" s="75">
        <f>+[1]Total!AW60</f>
        <v>43350</v>
      </c>
      <c r="AX60" s="75">
        <f>+[1]Total!AX60</f>
        <v>2531</v>
      </c>
      <c r="AY60" s="75">
        <f>+[1]Total!AY60</f>
        <v>58</v>
      </c>
      <c r="AZ60" s="75">
        <f>+[1]Total!AZ60</f>
        <v>6283</v>
      </c>
      <c r="BA60" s="75">
        <f>+[1]Total!BA60</f>
        <v>29008</v>
      </c>
      <c r="BB60" s="75">
        <f>+[1]Total!BB60</f>
        <v>1986</v>
      </c>
      <c r="BC60" s="75">
        <f>+[1]Total!BC60</f>
        <v>22</v>
      </c>
      <c r="BD60" s="75">
        <f>+[1]Total!BD60</f>
        <v>94</v>
      </c>
      <c r="BE60" s="75">
        <f>+[1]Total!BE60</f>
        <v>8944</v>
      </c>
      <c r="BF60" s="75">
        <f>+[1]Total!BF60</f>
        <v>44301</v>
      </c>
      <c r="BG60" s="75">
        <f>+[1]Total!BG60</f>
        <v>2554</v>
      </c>
      <c r="BH60" s="75">
        <f>+[1]Total!BH60</f>
        <v>69</v>
      </c>
      <c r="BI60" s="75">
        <f>+[1]Total!BI60</f>
        <v>6458</v>
      </c>
      <c r="BJ60" s="75">
        <f>+[1]Total!BJ60</f>
        <v>29428</v>
      </c>
      <c r="BK60" s="75">
        <f>+[1]Total!BK60</f>
        <v>2007</v>
      </c>
      <c r="BL60" s="75">
        <f>+[1]Total!BL60</f>
        <v>28</v>
      </c>
      <c r="BM60" s="75">
        <f>+[1]Total!BM60</f>
        <v>77</v>
      </c>
      <c r="BN60" s="75">
        <f>+[1]Total!BN60</f>
        <v>8961</v>
      </c>
      <c r="BO60" s="75">
        <f>+[1]Total!BO60</f>
        <v>46236</v>
      </c>
      <c r="BP60" s="75">
        <f>+[1]Total!BP60</f>
        <v>2588</v>
      </c>
      <c r="BQ60" s="75">
        <f>+[1]Total!BQ60</f>
        <v>54</v>
      </c>
      <c r="BR60" s="75">
        <f>+[1]Total!BR60</f>
        <v>6522</v>
      </c>
      <c r="BS60" s="75">
        <f>+[1]Total!BS60</f>
        <v>30149</v>
      </c>
      <c r="BT60" s="75">
        <f>+[1]Total!BT60</f>
        <v>2060</v>
      </c>
      <c r="BU60" s="75">
        <f>+[1]Total!BU60</f>
        <v>24</v>
      </c>
      <c r="BV60" s="75">
        <f>+[1]Total!BV60</f>
        <v>70</v>
      </c>
      <c r="BW60" s="75">
        <f>+[1]Total!BW60</f>
        <v>9309</v>
      </c>
      <c r="BX60" s="75">
        <f>+[1]Total!BX60</f>
        <v>47062</v>
      </c>
      <c r="BY60" s="75">
        <f>+[1]Total!BY60</f>
        <v>2669</v>
      </c>
      <c r="BZ60" s="75">
        <f>+[1]Total!BZ60</f>
        <v>65</v>
      </c>
      <c r="CA60" s="75">
        <f>+[1]Total!CA60</f>
        <v>6677</v>
      </c>
      <c r="CB60" s="75">
        <f>+[1]Total!CB60</f>
        <v>31849</v>
      </c>
      <c r="CC60" s="75">
        <f>+[1]Total!CC60</f>
        <v>2110</v>
      </c>
      <c r="CD60" s="75">
        <f>+[1]Total!CD60</f>
        <v>23</v>
      </c>
      <c r="CE60" s="75">
        <f>+[1]Total!CE60</f>
        <v>73</v>
      </c>
      <c r="CF60" s="75">
        <f>+[1]Total!CF60</f>
        <v>9265</v>
      </c>
      <c r="CG60" s="75">
        <f>+[1]Total!CG60</f>
        <v>47103</v>
      </c>
      <c r="CH60" s="75">
        <f>+[1]Total!CH60</f>
        <v>2637</v>
      </c>
      <c r="CI60" s="75">
        <f>+[1]Total!CI60</f>
        <v>63</v>
      </c>
      <c r="CJ60" s="75">
        <f>+[1]Total!CJ60</f>
        <v>6732</v>
      </c>
      <c r="CK60" s="75">
        <f>+[1]Total!CK60</f>
        <v>32027</v>
      </c>
      <c r="CL60" s="75">
        <f>+[1]Total!CL60</f>
        <v>2009</v>
      </c>
      <c r="CM60" s="75">
        <f>+[1]Total!CM60</f>
        <v>25</v>
      </c>
      <c r="CN60" s="75">
        <f>+[1]Total!CN60</f>
        <v>86</v>
      </c>
      <c r="CO60" s="75">
        <f>+[1]Total!CO60</f>
        <v>9574</v>
      </c>
      <c r="CP60" s="75">
        <f>+[1]Total!CP60</f>
        <v>47498</v>
      </c>
      <c r="CQ60" s="75">
        <f>+[1]Total!CQ60</f>
        <v>2637</v>
      </c>
      <c r="CR60" s="75">
        <f>+[1]Total!CR60</f>
        <v>75</v>
      </c>
      <c r="CS60" s="75">
        <f>+[1]Total!CS60</f>
        <v>6944</v>
      </c>
      <c r="CT60" s="75">
        <f>+[1]Total!CT60</f>
        <v>33721</v>
      </c>
      <c r="CU60" s="75">
        <f>+[1]Total!CU60</f>
        <v>2133</v>
      </c>
      <c r="CV60" s="75">
        <f>+[1]Total!CV60</f>
        <v>11</v>
      </c>
      <c r="CW60" s="75">
        <f>+[1]Total!CW60</f>
        <v>86</v>
      </c>
      <c r="CX60" s="75">
        <f>+[1]Total!CX60</f>
        <v>9642</v>
      </c>
      <c r="CY60" s="75">
        <f>+[1]Total!CY60</f>
        <v>49410</v>
      </c>
      <c r="CZ60" s="75">
        <f>+[1]Total!CZ60</f>
        <v>2762</v>
      </c>
      <c r="DA60" s="75">
        <f>+[1]Total!DA60</f>
        <v>75</v>
      </c>
      <c r="DB60" s="75">
        <f>+[1]Total!DB60</f>
        <v>7077</v>
      </c>
      <c r="DC60" s="75">
        <f>+[1]Total!DC60</f>
        <v>33581</v>
      </c>
      <c r="DD60" s="75">
        <f>+[1]Total!DD60</f>
        <v>2146</v>
      </c>
      <c r="DE60" s="75">
        <f>+[1]Total!DE60</f>
        <v>11</v>
      </c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3"/>
      <c r="EU60" s="73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3"/>
      <c r="FJ60" s="73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</row>
    <row r="61" spans="1:177" x14ac:dyDescent="0.25">
      <c r="A61" s="74" t="s">
        <v>53</v>
      </c>
      <c r="B61" s="75">
        <f>+[1]Total!B61</f>
        <v>11</v>
      </c>
      <c r="C61" s="75">
        <f>+[1]Total!C61</f>
        <v>1384</v>
      </c>
      <c r="D61" s="75">
        <f>+[1]Total!D61</f>
        <v>8888</v>
      </c>
      <c r="E61" s="75">
        <f>+[1]Total!E61</f>
        <v>384</v>
      </c>
      <c r="F61" s="75">
        <f>+[1]Total!F61</f>
        <v>2</v>
      </c>
      <c r="G61" s="75">
        <f>+[1]Total!G61</f>
        <v>1158</v>
      </c>
      <c r="H61" s="75">
        <f>+[1]Total!H61</f>
        <v>6457</v>
      </c>
      <c r="I61" s="75">
        <f>+[1]Total!I61</f>
        <v>334</v>
      </c>
      <c r="J61" s="75">
        <f>+[1]Total!J61</f>
        <v>4</v>
      </c>
      <c r="K61" s="75">
        <f>+[1]Total!K61</f>
        <v>12</v>
      </c>
      <c r="L61" s="75">
        <f>+[1]Total!L61</f>
        <v>1436</v>
      </c>
      <c r="M61" s="75">
        <f>+[1]Total!M61</f>
        <v>8299</v>
      </c>
      <c r="N61" s="75">
        <f>+[1]Total!N61</f>
        <v>336</v>
      </c>
      <c r="O61" s="75">
        <f>+[1]Total!O61</f>
        <v>3</v>
      </c>
      <c r="P61" s="75">
        <f>+[1]Total!P61</f>
        <v>1175</v>
      </c>
      <c r="Q61" s="75">
        <f>+[1]Total!Q61</f>
        <v>6397</v>
      </c>
      <c r="R61" s="75">
        <f>+[1]Total!R61</f>
        <v>335</v>
      </c>
      <c r="S61" s="75">
        <f>+[1]Total!S61</f>
        <v>1</v>
      </c>
      <c r="T61" s="75">
        <f>+[1]Total!T61</f>
        <v>10</v>
      </c>
      <c r="U61" s="75">
        <f>+[1]Total!U61</f>
        <v>1468</v>
      </c>
      <c r="V61" s="75">
        <f>+[1]Total!V61</f>
        <v>9096</v>
      </c>
      <c r="W61" s="75">
        <f>+[1]Total!W61</f>
        <v>400</v>
      </c>
      <c r="X61" s="75">
        <f>+[1]Total!X61</f>
        <v>5</v>
      </c>
      <c r="Y61" s="75">
        <f>+[1]Total!Y61</f>
        <v>1183</v>
      </c>
      <c r="Z61" s="75">
        <f>+[1]Total!Z61</f>
        <v>6739</v>
      </c>
      <c r="AA61" s="75">
        <f>+[1]Total!AA61</f>
        <v>344</v>
      </c>
      <c r="AB61" s="75">
        <f>+[1]Total!AB61</f>
        <v>2</v>
      </c>
      <c r="AC61" s="75">
        <f>+[1]Total!AC61</f>
        <v>21</v>
      </c>
      <c r="AD61" s="75">
        <f>+[1]Total!AD61</f>
        <v>1547</v>
      </c>
      <c r="AE61" s="75">
        <f>+[1]Total!AE61</f>
        <v>9458</v>
      </c>
      <c r="AF61" s="75">
        <f>+[1]Total!AF61</f>
        <v>410</v>
      </c>
      <c r="AG61" s="75">
        <f>+[1]Total!AG61</f>
        <v>5</v>
      </c>
      <c r="AH61" s="75">
        <f>+[1]Total!AH61</f>
        <v>1251</v>
      </c>
      <c r="AI61" s="75">
        <f>+[1]Total!AI61</f>
        <v>7081</v>
      </c>
      <c r="AJ61" s="75">
        <f>+[1]Total!AJ61</f>
        <v>356</v>
      </c>
      <c r="AK61" s="75">
        <f>+[1]Total!AK61</f>
        <v>2</v>
      </c>
      <c r="AL61" s="75">
        <f>+[1]Total!AL61</f>
        <v>13</v>
      </c>
      <c r="AM61" s="75">
        <f>+[1]Total!AM61</f>
        <v>1482</v>
      </c>
      <c r="AN61" s="75">
        <f>+[1]Total!AN61</f>
        <v>9384</v>
      </c>
      <c r="AO61" s="75">
        <f>+[1]Total!AO61</f>
        <v>404</v>
      </c>
      <c r="AP61" s="75">
        <f>+[1]Total!AP61</f>
        <v>5</v>
      </c>
      <c r="AQ61" s="75">
        <f>+[1]Total!AQ61</f>
        <v>1263</v>
      </c>
      <c r="AR61" s="75">
        <f>+[1]Total!AR61</f>
        <v>7049</v>
      </c>
      <c r="AS61" s="75">
        <f>+[1]Total!AS61</f>
        <v>339</v>
      </c>
      <c r="AT61" s="75">
        <f>+[1]Total!AT61</f>
        <v>8</v>
      </c>
      <c r="AU61" s="75">
        <f>+[1]Total!AU61</f>
        <v>14</v>
      </c>
      <c r="AV61" s="75">
        <f>+[1]Total!AV61</f>
        <v>1412</v>
      </c>
      <c r="AW61" s="75">
        <f>+[1]Total!AW61</f>
        <v>9173</v>
      </c>
      <c r="AX61" s="75">
        <f>+[1]Total!AX61</f>
        <v>400</v>
      </c>
      <c r="AY61" s="75">
        <f>+[1]Total!AY61</f>
        <v>6</v>
      </c>
      <c r="AZ61" s="75">
        <f>+[1]Total!AZ61</f>
        <v>1257</v>
      </c>
      <c r="BA61" s="75">
        <f>+[1]Total!BA61</f>
        <v>7024</v>
      </c>
      <c r="BB61" s="75">
        <f>+[1]Total!BB61</f>
        <v>338</v>
      </c>
      <c r="BC61" s="75">
        <f>+[1]Total!BC61</f>
        <v>8</v>
      </c>
      <c r="BD61" s="75">
        <f>+[1]Total!BD61</f>
        <v>13</v>
      </c>
      <c r="BE61" s="75">
        <f>+[1]Total!BE61</f>
        <v>1469</v>
      </c>
      <c r="BF61" s="75">
        <f>+[1]Total!BF61</f>
        <v>9471</v>
      </c>
      <c r="BG61" s="75">
        <f>+[1]Total!BG61</f>
        <v>417</v>
      </c>
      <c r="BH61" s="75">
        <f>+[1]Total!BH61</f>
        <v>6</v>
      </c>
      <c r="BI61" s="75">
        <f>+[1]Total!BI61</f>
        <v>1275</v>
      </c>
      <c r="BJ61" s="75">
        <f>+[1]Total!BJ61</f>
        <v>7327</v>
      </c>
      <c r="BK61" s="75">
        <f>+[1]Total!BK61</f>
        <v>351</v>
      </c>
      <c r="BL61" s="75">
        <f>+[1]Total!BL61</f>
        <v>7</v>
      </c>
      <c r="BM61" s="75">
        <f>+[1]Total!BM61</f>
        <v>10</v>
      </c>
      <c r="BN61" s="75">
        <f>+[1]Total!BN61</f>
        <v>1494</v>
      </c>
      <c r="BO61" s="75">
        <f>+[1]Total!BO61</f>
        <v>9896</v>
      </c>
      <c r="BP61" s="75">
        <f>+[1]Total!BP61</f>
        <v>415</v>
      </c>
      <c r="BQ61" s="75">
        <f>+[1]Total!BQ61</f>
        <v>4</v>
      </c>
      <c r="BR61" s="75">
        <f>+[1]Total!BR61</f>
        <v>1339</v>
      </c>
      <c r="BS61" s="75">
        <f>+[1]Total!BS61</f>
        <v>7636</v>
      </c>
      <c r="BT61" s="75">
        <f>+[1]Total!BT61</f>
        <v>369</v>
      </c>
      <c r="BU61" s="75">
        <f>+[1]Total!BU61</f>
        <v>1</v>
      </c>
      <c r="BV61" s="75">
        <f>+[1]Total!BV61</f>
        <v>10</v>
      </c>
      <c r="BW61" s="75">
        <f>+[1]Total!BW61</f>
        <v>1570</v>
      </c>
      <c r="BX61" s="75">
        <f>+[1]Total!BX61</f>
        <v>10185</v>
      </c>
      <c r="BY61" s="75">
        <f>+[1]Total!BY61</f>
        <v>414</v>
      </c>
      <c r="BZ61" s="75">
        <f>+[1]Total!BZ61</f>
        <v>3</v>
      </c>
      <c r="CA61" s="75">
        <f>+[1]Total!CA61</f>
        <v>1379</v>
      </c>
      <c r="CB61" s="75">
        <f>+[1]Total!CB61</f>
        <v>7858</v>
      </c>
      <c r="CC61" s="75">
        <f>+[1]Total!CC61</f>
        <v>356</v>
      </c>
      <c r="CD61" s="75">
        <f>+[1]Total!CD61</f>
        <v>3</v>
      </c>
      <c r="CE61" s="75">
        <f>+[1]Total!CE61</f>
        <v>15</v>
      </c>
      <c r="CF61" s="75">
        <f>+[1]Total!CF61</f>
        <v>1573</v>
      </c>
      <c r="CG61" s="75">
        <f>+[1]Total!CG61</f>
        <v>10201</v>
      </c>
      <c r="CH61" s="75">
        <f>+[1]Total!CH61</f>
        <v>425</v>
      </c>
      <c r="CI61" s="75">
        <f>+[1]Total!CI61</f>
        <v>10</v>
      </c>
      <c r="CJ61" s="75">
        <f>+[1]Total!CJ61</f>
        <v>1446</v>
      </c>
      <c r="CK61" s="75">
        <f>+[1]Total!CK61</f>
        <v>7969</v>
      </c>
      <c r="CL61" s="75">
        <f>+[1]Total!CL61</f>
        <v>374</v>
      </c>
      <c r="CM61" s="75">
        <f>+[1]Total!CM61</f>
        <v>3</v>
      </c>
      <c r="CN61" s="75">
        <f>+[1]Total!CN61</f>
        <v>15</v>
      </c>
      <c r="CO61" s="75">
        <f>+[1]Total!CO61</f>
        <v>1624</v>
      </c>
      <c r="CP61" s="75">
        <f>+[1]Total!CP61</f>
        <v>10211</v>
      </c>
      <c r="CQ61" s="75">
        <f>+[1]Total!CQ61</f>
        <v>449</v>
      </c>
      <c r="CR61" s="75">
        <f>+[1]Total!CR61</f>
        <v>12</v>
      </c>
      <c r="CS61" s="75">
        <f>+[1]Total!CS61</f>
        <v>1491</v>
      </c>
      <c r="CT61" s="75">
        <f>+[1]Total!CT61</f>
        <v>8140</v>
      </c>
      <c r="CU61" s="75">
        <f>+[1]Total!CU61</f>
        <v>403</v>
      </c>
      <c r="CV61" s="75">
        <f>+[1]Total!CV61</f>
        <v>1</v>
      </c>
      <c r="CW61" s="75">
        <f>+[1]Total!CW61</f>
        <v>13</v>
      </c>
      <c r="CX61" s="75">
        <f>+[1]Total!CX61</f>
        <v>1592</v>
      </c>
      <c r="CY61" s="75">
        <f>+[1]Total!CY61</f>
        <v>10448</v>
      </c>
      <c r="CZ61" s="75">
        <f>+[1]Total!CZ61</f>
        <v>448</v>
      </c>
      <c r="DA61" s="75">
        <f>+[1]Total!DA61</f>
        <v>8</v>
      </c>
      <c r="DB61" s="75">
        <f>+[1]Total!DB61</f>
        <v>1478</v>
      </c>
      <c r="DC61" s="75">
        <f>+[1]Total!DC61</f>
        <v>8116</v>
      </c>
      <c r="DD61" s="75">
        <f>+[1]Total!DD61</f>
        <v>410</v>
      </c>
      <c r="DE61" s="75">
        <f>+[1]Total!DE61</f>
        <v>1</v>
      </c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3"/>
      <c r="EF61" s="73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3"/>
      <c r="EU61" s="73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3"/>
      <c r="FJ61" s="73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</row>
    <row r="62" spans="1:177" x14ac:dyDescent="0.25">
      <c r="A62" s="74" t="s">
        <v>54</v>
      </c>
      <c r="B62" s="75">
        <f>+[1]Total!B62</f>
        <v>126</v>
      </c>
      <c r="C62" s="75">
        <f>+[1]Total!C62</f>
        <v>13192</v>
      </c>
      <c r="D62" s="75">
        <f>+[1]Total!D62</f>
        <v>73353</v>
      </c>
      <c r="E62" s="75">
        <f>+[1]Total!E62</f>
        <v>6232</v>
      </c>
      <c r="F62" s="75">
        <f>+[1]Total!F62</f>
        <v>78</v>
      </c>
      <c r="G62" s="75">
        <f>+[1]Total!G62</f>
        <v>10257</v>
      </c>
      <c r="H62" s="75">
        <f>+[1]Total!H62</f>
        <v>57309</v>
      </c>
      <c r="I62" s="75">
        <f>+[1]Total!I62</f>
        <v>6645</v>
      </c>
      <c r="J62" s="75">
        <f>+[1]Total!J62</f>
        <v>407</v>
      </c>
      <c r="K62" s="75">
        <f>+[1]Total!K62</f>
        <v>144</v>
      </c>
      <c r="L62" s="75">
        <f>+[1]Total!L62</f>
        <v>13621</v>
      </c>
      <c r="M62" s="75">
        <f>+[1]Total!M62</f>
        <v>73360</v>
      </c>
      <c r="N62" s="75">
        <f>+[1]Total!N62</f>
        <v>6414</v>
      </c>
      <c r="O62" s="75">
        <f>+[1]Total!O62</f>
        <v>97</v>
      </c>
      <c r="P62" s="75">
        <f>+[1]Total!P62</f>
        <v>10447</v>
      </c>
      <c r="Q62" s="75">
        <f>+[1]Total!Q62</f>
        <v>58166</v>
      </c>
      <c r="R62" s="75">
        <f>+[1]Total!R62</f>
        <v>6642</v>
      </c>
      <c r="S62" s="75">
        <f>+[1]Total!S62</f>
        <v>407</v>
      </c>
      <c r="T62" s="75">
        <f>+[1]Total!T62</f>
        <v>151</v>
      </c>
      <c r="U62" s="75">
        <f>+[1]Total!U62</f>
        <v>13764</v>
      </c>
      <c r="V62" s="75">
        <f>+[1]Total!V62</f>
        <v>75536</v>
      </c>
      <c r="W62" s="75">
        <f>+[1]Total!W62</f>
        <v>6435</v>
      </c>
      <c r="X62" s="75">
        <f>+[1]Total!X62</f>
        <v>93</v>
      </c>
      <c r="Y62" s="75">
        <f>+[1]Total!Y62</f>
        <v>10615</v>
      </c>
      <c r="Z62" s="75">
        <f>+[1]Total!Z62</f>
        <v>59665</v>
      </c>
      <c r="AA62" s="75">
        <f>+[1]Total!AA62</f>
        <v>6688</v>
      </c>
      <c r="AB62" s="75">
        <f>+[1]Total!AB62</f>
        <v>406</v>
      </c>
      <c r="AC62" s="75">
        <f>+[1]Total!AC62</f>
        <v>188</v>
      </c>
      <c r="AD62" s="75">
        <f>+[1]Total!AD62</f>
        <v>14796</v>
      </c>
      <c r="AE62" s="75">
        <f>+[1]Total!AE62</f>
        <v>80848</v>
      </c>
      <c r="AF62" s="75">
        <f>+[1]Total!AF62</f>
        <v>6769</v>
      </c>
      <c r="AG62" s="75">
        <f>+[1]Total!AG62</f>
        <v>126</v>
      </c>
      <c r="AH62" s="75">
        <f>+[1]Total!AH62</f>
        <v>11339</v>
      </c>
      <c r="AI62" s="75">
        <f>+[1]Total!AI62</f>
        <v>63355</v>
      </c>
      <c r="AJ62" s="75">
        <f>+[1]Total!AJ62</f>
        <v>6968</v>
      </c>
      <c r="AK62" s="75">
        <f>+[1]Total!AK62</f>
        <v>407</v>
      </c>
      <c r="AL62" s="75">
        <f>+[1]Total!AL62</f>
        <v>144</v>
      </c>
      <c r="AM62" s="75">
        <f>+[1]Total!AM62</f>
        <v>13326</v>
      </c>
      <c r="AN62" s="75">
        <f>+[1]Total!AN62</f>
        <v>76197</v>
      </c>
      <c r="AO62" s="75">
        <f>+[1]Total!AO62</f>
        <v>6472</v>
      </c>
      <c r="AP62" s="75">
        <f>+[1]Total!AP62</f>
        <v>89</v>
      </c>
      <c r="AQ62" s="75">
        <f>+[1]Total!AQ62</f>
        <v>10508</v>
      </c>
      <c r="AR62" s="75">
        <f>+[1]Total!AR62</f>
        <v>60020</v>
      </c>
      <c r="AS62" s="75">
        <f>+[1]Total!AS62</f>
        <v>6623</v>
      </c>
      <c r="AT62" s="75">
        <f>+[1]Total!AT62</f>
        <v>410</v>
      </c>
      <c r="AU62" s="75">
        <f>+[1]Total!AU62</f>
        <v>95</v>
      </c>
      <c r="AV62" s="75">
        <f>+[1]Total!AV62</f>
        <v>11643</v>
      </c>
      <c r="AW62" s="75">
        <f>+[1]Total!AW62</f>
        <v>69411</v>
      </c>
      <c r="AX62" s="75">
        <f>+[1]Total!AX62</f>
        <v>5879</v>
      </c>
      <c r="AY62" s="75">
        <f>+[1]Total!AY62</f>
        <v>63</v>
      </c>
      <c r="AZ62" s="75">
        <f>+[1]Total!AZ62</f>
        <v>9307</v>
      </c>
      <c r="BA62" s="75">
        <f>+[1]Total!BA62</f>
        <v>54437</v>
      </c>
      <c r="BB62" s="75">
        <f>+[1]Total!BB62</f>
        <v>6026</v>
      </c>
      <c r="BC62" s="75">
        <f>+[1]Total!BC62</f>
        <v>365</v>
      </c>
      <c r="BD62" s="75">
        <f>+[1]Total!BD62</f>
        <v>103</v>
      </c>
      <c r="BE62" s="75">
        <f>+[1]Total!BE62</f>
        <v>11334</v>
      </c>
      <c r="BF62" s="75">
        <f>+[1]Total!BF62</f>
        <v>68983</v>
      </c>
      <c r="BG62" s="75">
        <f>+[1]Total!BG62</f>
        <v>5723</v>
      </c>
      <c r="BH62" s="75">
        <f>+[1]Total!BH62</f>
        <v>64</v>
      </c>
      <c r="BI62" s="75">
        <f>+[1]Total!BI62</f>
        <v>9051</v>
      </c>
      <c r="BJ62" s="75">
        <f>+[1]Total!BJ62</f>
        <v>53739</v>
      </c>
      <c r="BK62" s="75">
        <f>+[1]Total!BK62</f>
        <v>5793</v>
      </c>
      <c r="BL62" s="75">
        <f>+[1]Total!BL62</f>
        <v>379</v>
      </c>
      <c r="BM62" s="75">
        <f>+[1]Total!BM62</f>
        <v>87</v>
      </c>
      <c r="BN62" s="75">
        <f>+[1]Total!BN62</f>
        <v>11423</v>
      </c>
      <c r="BO62" s="75">
        <f>+[1]Total!BO62</f>
        <v>70550</v>
      </c>
      <c r="BP62" s="75">
        <f>+[1]Total!BP62</f>
        <v>5779</v>
      </c>
      <c r="BQ62" s="75">
        <f>+[1]Total!BQ62</f>
        <v>62</v>
      </c>
      <c r="BR62" s="75">
        <f>+[1]Total!BR62</f>
        <v>9190</v>
      </c>
      <c r="BS62" s="75">
        <f>+[1]Total!BS62</f>
        <v>54722</v>
      </c>
      <c r="BT62" s="75">
        <f>+[1]Total!BT62</f>
        <v>5915</v>
      </c>
      <c r="BU62" s="75">
        <f>+[1]Total!BU62</f>
        <v>370</v>
      </c>
      <c r="BV62" s="75">
        <f>+[1]Total!BV62</f>
        <v>99</v>
      </c>
      <c r="BW62" s="75">
        <f>+[1]Total!BW62</f>
        <v>11704</v>
      </c>
      <c r="BX62" s="75">
        <f>+[1]Total!BX62</f>
        <v>71517</v>
      </c>
      <c r="BY62" s="75">
        <f>+[1]Total!BY62</f>
        <v>5838</v>
      </c>
      <c r="BZ62" s="75">
        <f>+[1]Total!BZ62</f>
        <v>82</v>
      </c>
      <c r="CA62" s="75">
        <f>+[1]Total!CA62</f>
        <v>9291</v>
      </c>
      <c r="CB62" s="75">
        <f>+[1]Total!CB62</f>
        <v>56048</v>
      </c>
      <c r="CC62" s="75">
        <f>+[1]Total!CC62</f>
        <v>6033</v>
      </c>
      <c r="CD62" s="75">
        <f>+[1]Total!CD62</f>
        <v>371</v>
      </c>
      <c r="CE62" s="75">
        <f>+[1]Total!CE62</f>
        <v>127</v>
      </c>
      <c r="CF62" s="75">
        <f>+[1]Total!CF62</f>
        <v>12007</v>
      </c>
      <c r="CG62" s="75">
        <f>+[1]Total!CG62</f>
        <v>73851</v>
      </c>
      <c r="CH62" s="75">
        <f>+[1]Total!CH62</f>
        <v>6118</v>
      </c>
      <c r="CI62" s="75">
        <f>+[1]Total!CI62</f>
        <v>92</v>
      </c>
      <c r="CJ62" s="75">
        <f>+[1]Total!CJ62</f>
        <v>9693</v>
      </c>
      <c r="CK62" s="75">
        <f>+[1]Total!CK62</f>
        <v>57977</v>
      </c>
      <c r="CL62" s="75">
        <f>+[1]Total!CL62</f>
        <v>6280</v>
      </c>
      <c r="CM62" s="75">
        <f>+[1]Total!CM62</f>
        <v>374</v>
      </c>
      <c r="CN62" s="75">
        <f>+[1]Total!CN62</f>
        <v>129</v>
      </c>
      <c r="CO62" s="75">
        <f>+[1]Total!CO62</f>
        <v>12250</v>
      </c>
      <c r="CP62" s="75">
        <f>+[1]Total!CP62</f>
        <v>73633</v>
      </c>
      <c r="CQ62" s="75">
        <f>+[1]Total!CQ62</f>
        <v>6170</v>
      </c>
      <c r="CR62" s="75">
        <f>+[1]Total!CR62</f>
        <v>87</v>
      </c>
      <c r="CS62" s="75">
        <f>+[1]Total!CS62</f>
        <v>9972</v>
      </c>
      <c r="CT62" s="75">
        <f>+[1]Total!CT62</f>
        <v>61715</v>
      </c>
      <c r="CU62" s="75">
        <f>+[1]Total!CU62</f>
        <v>6506</v>
      </c>
      <c r="CV62" s="75">
        <f>+[1]Total!CV62</f>
        <v>358</v>
      </c>
      <c r="CW62" s="75">
        <f>+[1]Total!CW62</f>
        <v>146</v>
      </c>
      <c r="CX62" s="75">
        <f>+[1]Total!CX62</f>
        <v>12513</v>
      </c>
      <c r="CY62" s="75">
        <f>+[1]Total!CY62</f>
        <v>78662</v>
      </c>
      <c r="CZ62" s="75">
        <f>+[1]Total!CZ62</f>
        <v>6440</v>
      </c>
      <c r="DA62" s="75">
        <f>+[1]Total!DA62</f>
        <v>81</v>
      </c>
      <c r="DB62" s="75">
        <f>+[1]Total!DB62</f>
        <v>10080</v>
      </c>
      <c r="DC62" s="75">
        <f>+[1]Total!DC62</f>
        <v>61206</v>
      </c>
      <c r="DD62" s="75">
        <f>+[1]Total!DD62</f>
        <v>6571</v>
      </c>
      <c r="DE62" s="75">
        <f>+[1]Total!DE62</f>
        <v>351</v>
      </c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</row>
    <row r="63" spans="1:177" x14ac:dyDescent="0.25">
      <c r="A63" s="74"/>
      <c r="B63" s="75">
        <f>+[1]Total!B63</f>
        <v>0</v>
      </c>
      <c r="C63" s="75">
        <f>+[1]Total!C63</f>
        <v>0</v>
      </c>
      <c r="D63" s="75">
        <f>+[1]Total!D63</f>
        <v>0</v>
      </c>
      <c r="E63" s="75">
        <f>+[1]Total!E63</f>
        <v>0</v>
      </c>
      <c r="F63" s="75">
        <f>+[1]Total!F63</f>
        <v>0</v>
      </c>
      <c r="G63" s="75">
        <f>+[1]Total!G63</f>
        <v>0</v>
      </c>
      <c r="H63" s="75">
        <f>+[1]Total!H63</f>
        <v>0</v>
      </c>
      <c r="I63" s="75">
        <f>+[1]Total!I63</f>
        <v>0</v>
      </c>
      <c r="J63" s="75">
        <f>+[1]Total!J63</f>
        <v>0</v>
      </c>
      <c r="K63" s="75">
        <f>+[1]Total!K63</f>
        <v>0</v>
      </c>
      <c r="L63" s="75">
        <f>+[1]Total!L63</f>
        <v>0</v>
      </c>
      <c r="M63" s="75">
        <f>+[1]Total!M63</f>
        <v>0</v>
      </c>
      <c r="N63" s="75">
        <f>+[1]Total!N63</f>
        <v>0</v>
      </c>
      <c r="O63" s="75">
        <f>+[1]Total!O63</f>
        <v>0</v>
      </c>
      <c r="P63" s="75">
        <f>+[1]Total!P63</f>
        <v>0</v>
      </c>
      <c r="Q63" s="75">
        <f>+[1]Total!Q63</f>
        <v>0</v>
      </c>
      <c r="R63" s="75">
        <f>+[1]Total!R63</f>
        <v>0</v>
      </c>
      <c r="S63" s="75">
        <f>+[1]Total!S63</f>
        <v>0</v>
      </c>
      <c r="T63" s="75">
        <f>+[1]Total!T63</f>
        <v>0</v>
      </c>
      <c r="U63" s="75">
        <f>+[1]Total!U63</f>
        <v>0</v>
      </c>
      <c r="V63" s="75">
        <f>+[1]Total!V63</f>
        <v>0</v>
      </c>
      <c r="W63" s="75">
        <f>+[1]Total!W63</f>
        <v>0</v>
      </c>
      <c r="X63" s="75">
        <f>+[1]Total!X63</f>
        <v>0</v>
      </c>
      <c r="Y63" s="75">
        <f>+[1]Total!Y63</f>
        <v>0</v>
      </c>
      <c r="Z63" s="75">
        <f>+[1]Total!Z63</f>
        <v>0</v>
      </c>
      <c r="AA63" s="75">
        <f>+[1]Total!AA63</f>
        <v>0</v>
      </c>
      <c r="AB63" s="75">
        <f>+[1]Total!AB63</f>
        <v>0</v>
      </c>
      <c r="AC63" s="75">
        <f>+[1]Total!AC63</f>
        <v>0</v>
      </c>
      <c r="AD63" s="75">
        <f>+[1]Total!AD63</f>
        <v>0</v>
      </c>
      <c r="AE63" s="75">
        <f>+[1]Total!AE63</f>
        <v>0</v>
      </c>
      <c r="AF63" s="75">
        <f>+[1]Total!AF63</f>
        <v>0</v>
      </c>
      <c r="AG63" s="75">
        <f>+[1]Total!AG63</f>
        <v>0</v>
      </c>
      <c r="AH63" s="75">
        <f>+[1]Total!AH63</f>
        <v>0</v>
      </c>
      <c r="AI63" s="75">
        <f>+[1]Total!AI63</f>
        <v>0</v>
      </c>
      <c r="AJ63" s="75">
        <f>+[1]Total!AJ63</f>
        <v>0</v>
      </c>
      <c r="AK63" s="75">
        <f>+[1]Total!AK63</f>
        <v>0</v>
      </c>
      <c r="AL63" s="75">
        <f>+[1]Total!AL63</f>
        <v>0</v>
      </c>
      <c r="AM63" s="75">
        <f>+[1]Total!AM63</f>
        <v>0</v>
      </c>
      <c r="AN63" s="75">
        <f>+[1]Total!AN63</f>
        <v>0</v>
      </c>
      <c r="AO63" s="75">
        <f>+[1]Total!AO63</f>
        <v>0</v>
      </c>
      <c r="AP63" s="75">
        <f>+[1]Total!AP63</f>
        <v>0</v>
      </c>
      <c r="AQ63" s="75">
        <f>+[1]Total!AQ63</f>
        <v>0</v>
      </c>
      <c r="AR63" s="75">
        <f>+[1]Total!AR63</f>
        <v>0</v>
      </c>
      <c r="AS63" s="75">
        <f>+[1]Total!AS63</f>
        <v>0</v>
      </c>
      <c r="AT63" s="75">
        <f>+[1]Total!AT63</f>
        <v>0</v>
      </c>
      <c r="AU63" s="75">
        <f>+[1]Total!AU63</f>
        <v>0</v>
      </c>
      <c r="AV63" s="75">
        <f>+[1]Total!AV63</f>
        <v>0</v>
      </c>
      <c r="AW63" s="75">
        <f>+[1]Total!AW63</f>
        <v>0</v>
      </c>
      <c r="AX63" s="75">
        <f>+[1]Total!AX63</f>
        <v>0</v>
      </c>
      <c r="AY63" s="75">
        <f>+[1]Total!AY63</f>
        <v>0</v>
      </c>
      <c r="AZ63" s="75">
        <f>+[1]Total!AZ63</f>
        <v>0</v>
      </c>
      <c r="BA63" s="75">
        <f>+[1]Total!BA63</f>
        <v>0</v>
      </c>
      <c r="BB63" s="75">
        <f>+[1]Total!BB63</f>
        <v>0</v>
      </c>
      <c r="BC63" s="75">
        <f>+[1]Total!BC63</f>
        <v>0</v>
      </c>
      <c r="BD63" s="75">
        <f>+[1]Total!BD63</f>
        <v>0</v>
      </c>
      <c r="BE63" s="75">
        <f>+[1]Total!BE63</f>
        <v>0</v>
      </c>
      <c r="BF63" s="75">
        <f>+[1]Total!BF63</f>
        <v>0</v>
      </c>
      <c r="BG63" s="75">
        <f>+[1]Total!BG63</f>
        <v>0</v>
      </c>
      <c r="BH63" s="75">
        <f>+[1]Total!BH63</f>
        <v>0</v>
      </c>
      <c r="BI63" s="75">
        <f>+[1]Total!BI63</f>
        <v>0</v>
      </c>
      <c r="BJ63" s="75">
        <f>+[1]Total!BJ63</f>
        <v>0</v>
      </c>
      <c r="BK63" s="75">
        <f>+[1]Total!BK63</f>
        <v>0</v>
      </c>
      <c r="BL63" s="75">
        <f>+[1]Total!BL63</f>
        <v>0</v>
      </c>
      <c r="BM63" s="75">
        <f>+[1]Total!BM63</f>
        <v>0</v>
      </c>
      <c r="BN63" s="75">
        <f>+[1]Total!BN63</f>
        <v>0</v>
      </c>
      <c r="BO63" s="75">
        <f>+[1]Total!BO63</f>
        <v>0</v>
      </c>
      <c r="BP63" s="75">
        <f>+[1]Total!BP63</f>
        <v>0</v>
      </c>
      <c r="BQ63" s="75">
        <f>+[1]Total!BQ63</f>
        <v>0</v>
      </c>
      <c r="BR63" s="75">
        <f>+[1]Total!BR63</f>
        <v>0</v>
      </c>
      <c r="BS63" s="75">
        <f>+[1]Total!BS63</f>
        <v>0</v>
      </c>
      <c r="BT63" s="75">
        <f>+[1]Total!BT63</f>
        <v>0</v>
      </c>
      <c r="BU63" s="75">
        <f>+[1]Total!BU63</f>
        <v>0</v>
      </c>
      <c r="BV63" s="75">
        <f>+[1]Total!BV63</f>
        <v>0</v>
      </c>
      <c r="BW63" s="75">
        <f>+[1]Total!BW63</f>
        <v>0</v>
      </c>
      <c r="BX63" s="75">
        <f>+[1]Total!BX63</f>
        <v>0</v>
      </c>
      <c r="BY63" s="75">
        <f>+[1]Total!BY63</f>
        <v>0</v>
      </c>
      <c r="BZ63" s="75">
        <f>+[1]Total!BZ63</f>
        <v>0</v>
      </c>
      <c r="CA63" s="75">
        <f>+[1]Total!CA63</f>
        <v>0</v>
      </c>
      <c r="CB63" s="75">
        <f>+[1]Total!CB63</f>
        <v>0</v>
      </c>
      <c r="CC63" s="75">
        <f>+[1]Total!CC63</f>
        <v>0</v>
      </c>
      <c r="CD63" s="75">
        <f>+[1]Total!CD63</f>
        <v>0</v>
      </c>
      <c r="CE63" s="75">
        <f>+[1]Total!CE63</f>
        <v>0</v>
      </c>
      <c r="CF63" s="75">
        <f>+[1]Total!CF63</f>
        <v>0</v>
      </c>
      <c r="CG63" s="75">
        <f>+[1]Total!CG63</f>
        <v>0</v>
      </c>
      <c r="CH63" s="75">
        <f>+[1]Total!CH63</f>
        <v>0</v>
      </c>
      <c r="CI63" s="75">
        <f>+[1]Total!CI63</f>
        <v>0</v>
      </c>
      <c r="CJ63" s="75">
        <f>+[1]Total!CJ63</f>
        <v>0</v>
      </c>
      <c r="CK63" s="75">
        <f>+[1]Total!CK63</f>
        <v>0</v>
      </c>
      <c r="CL63" s="75">
        <f>+[1]Total!CL63</f>
        <v>0</v>
      </c>
      <c r="CM63" s="75">
        <f>+[1]Total!CM63</f>
        <v>0</v>
      </c>
      <c r="CN63" s="75">
        <f>+[1]Total!CN63</f>
        <v>0</v>
      </c>
      <c r="CO63" s="75">
        <f>+[1]Total!CO63</f>
        <v>0</v>
      </c>
      <c r="CP63" s="75">
        <f>+[1]Total!CP63</f>
        <v>0</v>
      </c>
      <c r="CQ63" s="75">
        <f>+[1]Total!CQ63</f>
        <v>0</v>
      </c>
      <c r="CR63" s="75">
        <f>+[1]Total!CR63</f>
        <v>0</v>
      </c>
      <c r="CS63" s="75">
        <f>+[1]Total!CS63</f>
        <v>0</v>
      </c>
      <c r="CT63" s="75">
        <f>+[1]Total!CT63</f>
        <v>0</v>
      </c>
      <c r="CU63" s="75">
        <f>+[1]Total!CU63</f>
        <v>0</v>
      </c>
      <c r="CV63" s="75">
        <f>+[1]Total!CV63</f>
        <v>0</v>
      </c>
      <c r="CW63" s="75">
        <f>+[1]Total!CW63</f>
        <v>0</v>
      </c>
      <c r="CX63" s="75">
        <f>+[1]Total!CX63</f>
        <v>0</v>
      </c>
      <c r="CY63" s="75">
        <f>+[1]Total!CY63</f>
        <v>0</v>
      </c>
      <c r="CZ63" s="75">
        <f>+[1]Total!CZ63</f>
        <v>0</v>
      </c>
      <c r="DA63" s="75">
        <f>+[1]Total!DA63</f>
        <v>0</v>
      </c>
      <c r="DB63" s="75">
        <f>+[1]Total!DB63</f>
        <v>0</v>
      </c>
      <c r="DC63" s="75">
        <f>+[1]Total!DC63</f>
        <v>0</v>
      </c>
      <c r="DD63" s="75">
        <f>+[1]Total!DD63</f>
        <v>0</v>
      </c>
      <c r="DE63" s="75">
        <f>+[1]Total!DE63</f>
        <v>0</v>
      </c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</row>
    <row r="64" spans="1:177" x14ac:dyDescent="0.25">
      <c r="A64" s="71" t="s">
        <v>55</v>
      </c>
      <c r="B64" s="72">
        <f>SUM(B65:B77)</f>
        <v>1211</v>
      </c>
      <c r="C64" s="72">
        <f t="shared" ref="C64:J64" si="48">SUM(C65:C77)</f>
        <v>122567</v>
      </c>
      <c r="D64" s="72">
        <f t="shared" si="48"/>
        <v>649559</v>
      </c>
      <c r="E64" s="72">
        <f t="shared" si="48"/>
        <v>33941</v>
      </c>
      <c r="F64" s="72">
        <f t="shared" si="48"/>
        <v>985</v>
      </c>
      <c r="G64" s="72">
        <f t="shared" si="48"/>
        <v>106838</v>
      </c>
      <c r="H64" s="72">
        <f t="shared" si="48"/>
        <v>511112</v>
      </c>
      <c r="I64" s="72">
        <f t="shared" si="48"/>
        <v>31034</v>
      </c>
      <c r="J64" s="72">
        <f t="shared" si="48"/>
        <v>401</v>
      </c>
      <c r="K64" s="72">
        <f>SUM(K65:K77)</f>
        <v>1341</v>
      </c>
      <c r="L64" s="72">
        <f t="shared" ref="L64:S64" si="49">SUM(L65:L77)</f>
        <v>124979</v>
      </c>
      <c r="M64" s="72">
        <f t="shared" si="49"/>
        <v>654616</v>
      </c>
      <c r="N64" s="72">
        <f t="shared" si="49"/>
        <v>34277</v>
      </c>
      <c r="O64" s="72">
        <f t="shared" si="49"/>
        <v>1118</v>
      </c>
      <c r="P64" s="72">
        <f t="shared" si="49"/>
        <v>109481</v>
      </c>
      <c r="Q64" s="72">
        <f t="shared" si="49"/>
        <v>520748</v>
      </c>
      <c r="R64" s="72">
        <f t="shared" si="49"/>
        <v>31762</v>
      </c>
      <c r="S64" s="72">
        <f t="shared" si="49"/>
        <v>404</v>
      </c>
      <c r="T64" s="72">
        <f>SUM(T65:T77)</f>
        <v>1387</v>
      </c>
      <c r="U64" s="72">
        <f t="shared" ref="U64:AB64" si="50">SUM(U65:U77)</f>
        <v>128947</v>
      </c>
      <c r="V64" s="72">
        <f t="shared" si="50"/>
        <v>683125</v>
      </c>
      <c r="W64" s="72">
        <f t="shared" si="50"/>
        <v>35835</v>
      </c>
      <c r="X64" s="72">
        <f t="shared" si="50"/>
        <v>1162</v>
      </c>
      <c r="Y64" s="72">
        <f t="shared" si="50"/>
        <v>114009</v>
      </c>
      <c r="Z64" s="72">
        <f t="shared" si="50"/>
        <v>546313</v>
      </c>
      <c r="AA64" s="72">
        <f t="shared" si="50"/>
        <v>33701</v>
      </c>
      <c r="AB64" s="72">
        <f t="shared" si="50"/>
        <v>419</v>
      </c>
      <c r="AC64" s="72">
        <f>SUM(AC65:AC77)</f>
        <v>1564</v>
      </c>
      <c r="AD64" s="72">
        <f t="shared" ref="AD64:AK64" si="51">SUM(AD65:AD77)</f>
        <v>132111</v>
      </c>
      <c r="AE64" s="72">
        <f t="shared" si="51"/>
        <v>701459</v>
      </c>
      <c r="AF64" s="72">
        <f t="shared" si="51"/>
        <v>36873</v>
      </c>
      <c r="AG64" s="72">
        <f t="shared" si="51"/>
        <v>1282</v>
      </c>
      <c r="AH64" s="72">
        <f t="shared" si="51"/>
        <v>116927</v>
      </c>
      <c r="AI64" s="72">
        <f t="shared" si="51"/>
        <v>564129</v>
      </c>
      <c r="AJ64" s="72">
        <f t="shared" si="51"/>
        <v>34788</v>
      </c>
      <c r="AK64" s="72">
        <f t="shared" si="51"/>
        <v>405</v>
      </c>
      <c r="AL64" s="72">
        <f>SUM(AL65:AL77)</f>
        <v>1475</v>
      </c>
      <c r="AM64" s="72">
        <f t="shared" ref="AM64:AT64" si="52">SUM(AM65:AM77)</f>
        <v>131424</v>
      </c>
      <c r="AN64" s="72">
        <f t="shared" si="52"/>
        <v>711645</v>
      </c>
      <c r="AO64" s="72">
        <f t="shared" si="52"/>
        <v>37291</v>
      </c>
      <c r="AP64" s="72">
        <f t="shared" si="52"/>
        <v>1136</v>
      </c>
      <c r="AQ64" s="72">
        <f t="shared" si="52"/>
        <v>118113</v>
      </c>
      <c r="AR64" s="72">
        <f t="shared" si="52"/>
        <v>577161</v>
      </c>
      <c r="AS64" s="72">
        <f t="shared" si="52"/>
        <v>35447</v>
      </c>
      <c r="AT64" s="72">
        <f t="shared" si="52"/>
        <v>398</v>
      </c>
      <c r="AU64" s="72">
        <f>SUM(AU65:AU77)</f>
        <v>1526</v>
      </c>
      <c r="AV64" s="72">
        <f t="shared" ref="AV64:BC64" si="53">SUM(AV65:AV77)</f>
        <v>134615</v>
      </c>
      <c r="AW64" s="72">
        <f t="shared" si="53"/>
        <v>735212</v>
      </c>
      <c r="AX64" s="72">
        <f t="shared" si="53"/>
        <v>38180</v>
      </c>
      <c r="AY64" s="72">
        <f t="shared" si="53"/>
        <v>1145</v>
      </c>
      <c r="AZ64" s="72">
        <f t="shared" si="53"/>
        <v>120862</v>
      </c>
      <c r="BA64" s="72">
        <f t="shared" si="53"/>
        <v>598736</v>
      </c>
      <c r="BB64" s="72">
        <f t="shared" si="53"/>
        <v>36804</v>
      </c>
      <c r="BC64" s="72">
        <f t="shared" si="53"/>
        <v>445</v>
      </c>
      <c r="BD64" s="72">
        <f>SUM(BD65:BD77)</f>
        <v>1482</v>
      </c>
      <c r="BE64" s="72">
        <f t="shared" ref="BE64:BL64" si="54">SUM(BE65:BE77)</f>
        <v>133367</v>
      </c>
      <c r="BF64" s="72">
        <f t="shared" si="54"/>
        <v>741218</v>
      </c>
      <c r="BG64" s="72">
        <f t="shared" si="54"/>
        <v>38344</v>
      </c>
      <c r="BH64" s="72">
        <f t="shared" si="54"/>
        <v>1158</v>
      </c>
      <c r="BI64" s="72">
        <f t="shared" si="54"/>
        <v>121381</v>
      </c>
      <c r="BJ64" s="72">
        <f t="shared" si="54"/>
        <v>605712</v>
      </c>
      <c r="BK64" s="72">
        <f t="shared" si="54"/>
        <v>37201</v>
      </c>
      <c r="BL64" s="72">
        <f t="shared" si="54"/>
        <v>522</v>
      </c>
      <c r="BM64" s="72">
        <f>SUM(BM65:BM77)</f>
        <v>1415</v>
      </c>
      <c r="BN64" s="72">
        <f t="shared" ref="BN64:BU64" si="55">SUM(BN65:BN77)</f>
        <v>136393</v>
      </c>
      <c r="BO64" s="72">
        <f t="shared" si="55"/>
        <v>768738</v>
      </c>
      <c r="BP64" s="72">
        <f t="shared" si="55"/>
        <v>39655</v>
      </c>
      <c r="BQ64" s="72">
        <f t="shared" si="55"/>
        <v>1088</v>
      </c>
      <c r="BR64" s="72">
        <f t="shared" si="55"/>
        <v>123720</v>
      </c>
      <c r="BS64" s="72">
        <f t="shared" si="55"/>
        <v>624595</v>
      </c>
      <c r="BT64" s="72">
        <f t="shared" si="55"/>
        <v>38639</v>
      </c>
      <c r="BU64" s="72">
        <f t="shared" si="55"/>
        <v>490</v>
      </c>
      <c r="BV64" s="72">
        <f>SUM(BV65:BV77)</f>
        <v>1369</v>
      </c>
      <c r="BW64" s="72">
        <f t="shared" ref="BW64:CD64" si="56">SUM(BW65:BW77)</f>
        <v>137280</v>
      </c>
      <c r="BX64" s="72">
        <f t="shared" si="56"/>
        <v>784264</v>
      </c>
      <c r="BY64" s="72">
        <f t="shared" si="56"/>
        <v>40573</v>
      </c>
      <c r="BZ64" s="72">
        <f t="shared" si="56"/>
        <v>1062</v>
      </c>
      <c r="CA64" s="72">
        <f t="shared" si="56"/>
        <v>125098</v>
      </c>
      <c r="CB64" s="72">
        <f t="shared" si="56"/>
        <v>637753</v>
      </c>
      <c r="CC64" s="72">
        <f t="shared" si="56"/>
        <v>39591</v>
      </c>
      <c r="CD64" s="72">
        <f t="shared" si="56"/>
        <v>506</v>
      </c>
      <c r="CE64" s="72">
        <f>SUM(CE65:CE77)</f>
        <v>1365</v>
      </c>
      <c r="CF64" s="72">
        <f t="shared" ref="CF64:CM64" si="57">SUM(CF65:CF77)</f>
        <v>139213</v>
      </c>
      <c r="CG64" s="72">
        <f t="shared" si="57"/>
        <v>804589</v>
      </c>
      <c r="CH64" s="72">
        <f t="shared" si="57"/>
        <v>41605</v>
      </c>
      <c r="CI64" s="72">
        <f t="shared" si="57"/>
        <v>1029</v>
      </c>
      <c r="CJ64" s="72">
        <f t="shared" si="57"/>
        <v>127721</v>
      </c>
      <c r="CK64" s="72">
        <f t="shared" si="57"/>
        <v>657562</v>
      </c>
      <c r="CL64" s="72">
        <f t="shared" si="57"/>
        <v>40960</v>
      </c>
      <c r="CM64" s="72">
        <f t="shared" si="57"/>
        <v>528</v>
      </c>
      <c r="CN64" s="72">
        <f>SUM(CN65:CN77)</f>
        <v>1340</v>
      </c>
      <c r="CO64" s="72">
        <f t="shared" ref="CO64:CV64" si="58">SUM(CO65:CO77)</f>
        <v>140458</v>
      </c>
      <c r="CP64" s="72">
        <f t="shared" si="58"/>
        <v>795201</v>
      </c>
      <c r="CQ64" s="72">
        <f t="shared" si="58"/>
        <v>41122</v>
      </c>
      <c r="CR64" s="72">
        <f t="shared" si="58"/>
        <v>1032</v>
      </c>
      <c r="CS64" s="72">
        <f t="shared" si="58"/>
        <v>129408</v>
      </c>
      <c r="CT64" s="72">
        <f t="shared" si="58"/>
        <v>683063</v>
      </c>
      <c r="CU64" s="72">
        <f t="shared" si="58"/>
        <v>41727</v>
      </c>
      <c r="CV64" s="72">
        <f t="shared" si="58"/>
        <v>183</v>
      </c>
      <c r="CW64" s="72">
        <f>SUM(CW65:CW77)</f>
        <v>1378</v>
      </c>
      <c r="CX64" s="72">
        <f t="shared" ref="CX64:DE64" si="59">SUM(CX65:CX77)</f>
        <v>141808</v>
      </c>
      <c r="CY64" s="72">
        <f t="shared" si="59"/>
        <v>828923</v>
      </c>
      <c r="CZ64" s="72">
        <f t="shared" si="59"/>
        <v>42834</v>
      </c>
      <c r="DA64" s="72">
        <f t="shared" si="59"/>
        <v>992</v>
      </c>
      <c r="DB64" s="72">
        <f t="shared" si="59"/>
        <v>130349</v>
      </c>
      <c r="DC64" s="72">
        <f t="shared" si="59"/>
        <v>679253</v>
      </c>
      <c r="DD64" s="72">
        <f t="shared" si="59"/>
        <v>42239</v>
      </c>
      <c r="DE64" s="72">
        <f t="shared" si="59"/>
        <v>172</v>
      </c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</row>
    <row r="65" spans="1:177" x14ac:dyDescent="0.25">
      <c r="A65" s="74" t="s">
        <v>56</v>
      </c>
      <c r="B65" s="75">
        <f>+[1]Total!B65</f>
        <v>487</v>
      </c>
      <c r="C65" s="75">
        <f>+[1]Total!C65</f>
        <v>46856</v>
      </c>
      <c r="D65" s="75">
        <f>+[1]Total!D65</f>
        <v>240112</v>
      </c>
      <c r="E65" s="75">
        <f>+[1]Total!E65</f>
        <v>11707</v>
      </c>
      <c r="F65" s="75">
        <f>+[1]Total!F65</f>
        <v>503</v>
      </c>
      <c r="G65" s="75">
        <f>+[1]Total!G65</f>
        <v>42878</v>
      </c>
      <c r="H65" s="75">
        <f>+[1]Total!H65</f>
        <v>198347</v>
      </c>
      <c r="I65" s="75">
        <f>+[1]Total!I65</f>
        <v>10110</v>
      </c>
      <c r="J65" s="75">
        <f>+[1]Total!J65</f>
        <v>235</v>
      </c>
      <c r="K65" s="75">
        <f>+[1]Total!K65</f>
        <v>570</v>
      </c>
      <c r="L65" s="75">
        <f>+[1]Total!L65</f>
        <v>48863</v>
      </c>
      <c r="M65" s="75">
        <f>+[1]Total!M65</f>
        <v>243593</v>
      </c>
      <c r="N65" s="75">
        <f>+[1]Total!N65</f>
        <v>11947</v>
      </c>
      <c r="O65" s="75">
        <f>+[1]Total!O65</f>
        <v>575</v>
      </c>
      <c r="P65" s="75">
        <f>+[1]Total!P65</f>
        <v>44958</v>
      </c>
      <c r="Q65" s="75">
        <f>+[1]Total!Q65</f>
        <v>204659</v>
      </c>
      <c r="R65" s="75">
        <f>+[1]Total!R65</f>
        <v>10565</v>
      </c>
      <c r="S65" s="75">
        <f>+[1]Total!S65</f>
        <v>238</v>
      </c>
      <c r="T65" s="75">
        <f>+[1]Total!T65</f>
        <v>596</v>
      </c>
      <c r="U65" s="75">
        <f>+[1]Total!U65</f>
        <v>52151</v>
      </c>
      <c r="V65" s="75">
        <f>+[1]Total!V65</f>
        <v>258902</v>
      </c>
      <c r="W65" s="75">
        <f>+[1]Total!W65</f>
        <v>12810</v>
      </c>
      <c r="X65" s="75">
        <f>+[1]Total!X65</f>
        <v>617</v>
      </c>
      <c r="Y65" s="75">
        <f>+[1]Total!Y65</f>
        <v>48038</v>
      </c>
      <c r="Z65" s="75">
        <f>+[1]Total!Z65</f>
        <v>218865</v>
      </c>
      <c r="AA65" s="75">
        <f>+[1]Total!AA65</f>
        <v>11594</v>
      </c>
      <c r="AB65" s="75">
        <f>+[1]Total!AB65</f>
        <v>235</v>
      </c>
      <c r="AC65" s="75">
        <f>+[1]Total!AC65</f>
        <v>636</v>
      </c>
      <c r="AD65" s="75">
        <f>+[1]Total!AD65</f>
        <v>52881</v>
      </c>
      <c r="AE65" s="75">
        <f>+[1]Total!AE65</f>
        <v>262160</v>
      </c>
      <c r="AF65" s="75">
        <f>+[1]Total!AF65</f>
        <v>13159</v>
      </c>
      <c r="AG65" s="75">
        <f>+[1]Total!AG65</f>
        <v>618</v>
      </c>
      <c r="AH65" s="75">
        <f>+[1]Total!AH65</f>
        <v>48377</v>
      </c>
      <c r="AI65" s="75">
        <f>+[1]Total!AI65</f>
        <v>223315</v>
      </c>
      <c r="AJ65" s="75">
        <f>+[1]Total!AJ65</f>
        <v>11909</v>
      </c>
      <c r="AK65" s="75">
        <f>+[1]Total!AK65</f>
        <v>240</v>
      </c>
      <c r="AL65" s="75">
        <f>+[1]Total!AL65</f>
        <v>658</v>
      </c>
      <c r="AM65" s="75">
        <f>+[1]Total!AM65</f>
        <v>54159</v>
      </c>
      <c r="AN65" s="75">
        <f>+[1]Total!AN65</f>
        <v>268785</v>
      </c>
      <c r="AO65" s="75">
        <f>+[1]Total!AO65</f>
        <v>13266</v>
      </c>
      <c r="AP65" s="75">
        <f>+[1]Total!AP65</f>
        <v>577</v>
      </c>
      <c r="AQ65" s="75">
        <f>+[1]Total!AQ65</f>
        <v>49674</v>
      </c>
      <c r="AR65" s="75">
        <f>+[1]Total!AR65</f>
        <v>230772</v>
      </c>
      <c r="AS65" s="75">
        <f>+[1]Total!AS65</f>
        <v>12161</v>
      </c>
      <c r="AT65" s="75">
        <f>+[1]Total!AT65</f>
        <v>245</v>
      </c>
      <c r="AU65" s="75">
        <f>+[1]Total!AU65</f>
        <v>727</v>
      </c>
      <c r="AV65" s="75">
        <f>+[1]Total!AV65</f>
        <v>58184</v>
      </c>
      <c r="AW65" s="75">
        <f>+[1]Total!AW65</f>
        <v>292152</v>
      </c>
      <c r="AX65" s="75">
        <f>+[1]Total!AX65</f>
        <v>14422</v>
      </c>
      <c r="AY65" s="75">
        <f>+[1]Total!AY65</f>
        <v>630</v>
      </c>
      <c r="AZ65" s="75">
        <f>+[1]Total!AZ65</f>
        <v>52557</v>
      </c>
      <c r="BA65" s="75">
        <f>+[1]Total!BA65</f>
        <v>250030</v>
      </c>
      <c r="BB65" s="75">
        <f>+[1]Total!BB65</f>
        <v>13351</v>
      </c>
      <c r="BC65" s="75">
        <f>+[1]Total!BC65</f>
        <v>292</v>
      </c>
      <c r="BD65" s="75">
        <f>+[1]Total!BD65</f>
        <v>688</v>
      </c>
      <c r="BE65" s="75">
        <f>+[1]Total!BE65</f>
        <v>57238</v>
      </c>
      <c r="BF65" s="75">
        <f>+[1]Total!BF65</f>
        <v>291439</v>
      </c>
      <c r="BG65" s="75">
        <f>+[1]Total!BG65</f>
        <v>14395</v>
      </c>
      <c r="BH65" s="75">
        <f>+[1]Total!BH65</f>
        <v>622</v>
      </c>
      <c r="BI65" s="75">
        <f>+[1]Total!BI65</f>
        <v>51947</v>
      </c>
      <c r="BJ65" s="75">
        <f>+[1]Total!BJ65</f>
        <v>250369</v>
      </c>
      <c r="BK65" s="75">
        <f>+[1]Total!BK65</f>
        <v>13345</v>
      </c>
      <c r="BL65" s="75">
        <f>+[1]Total!BL65</f>
        <v>336</v>
      </c>
      <c r="BM65" s="75">
        <f>+[1]Total!BM65</f>
        <v>643</v>
      </c>
      <c r="BN65" s="75">
        <f>+[1]Total!BN65</f>
        <v>58098</v>
      </c>
      <c r="BO65" s="75">
        <f>+[1]Total!BO65</f>
        <v>299102</v>
      </c>
      <c r="BP65" s="75">
        <f>+[1]Total!BP65</f>
        <v>14912</v>
      </c>
      <c r="BQ65" s="75">
        <f>+[1]Total!BQ65</f>
        <v>585</v>
      </c>
      <c r="BR65" s="75">
        <f>+[1]Total!BR65</f>
        <v>52473</v>
      </c>
      <c r="BS65" s="75">
        <f>+[1]Total!BS65</f>
        <v>256367</v>
      </c>
      <c r="BT65" s="75">
        <f>+[1]Total!BT65</f>
        <v>13711</v>
      </c>
      <c r="BU65" s="75">
        <f>+[1]Total!BU65</f>
        <v>301</v>
      </c>
      <c r="BV65" s="75">
        <f>+[1]Total!BV65</f>
        <v>594</v>
      </c>
      <c r="BW65" s="75">
        <f>+[1]Total!BW65</f>
        <v>57586</v>
      </c>
      <c r="BX65" s="75">
        <f>+[1]Total!BX65</f>
        <v>301014</v>
      </c>
      <c r="BY65" s="75">
        <f>+[1]Total!BY65</f>
        <v>15079</v>
      </c>
      <c r="BZ65" s="75">
        <f>+[1]Total!BZ65</f>
        <v>554</v>
      </c>
      <c r="CA65" s="75">
        <f>+[1]Total!CA65</f>
        <v>52437</v>
      </c>
      <c r="CB65" s="75">
        <f>+[1]Total!CB65</f>
        <v>258808</v>
      </c>
      <c r="CC65" s="75">
        <f>+[1]Total!CC65</f>
        <v>13948</v>
      </c>
      <c r="CD65" s="75">
        <f>+[1]Total!CD65</f>
        <v>313</v>
      </c>
      <c r="CE65" s="75">
        <f>+[1]Total!CE65</f>
        <v>567</v>
      </c>
      <c r="CF65" s="75">
        <f>+[1]Total!CF65</f>
        <v>58562</v>
      </c>
      <c r="CG65" s="75">
        <f>+[1]Total!CG65</f>
        <v>311283</v>
      </c>
      <c r="CH65" s="75">
        <f>+[1]Total!CH65</f>
        <v>15587</v>
      </c>
      <c r="CI65" s="75">
        <f>+[1]Total!CI65</f>
        <v>520</v>
      </c>
      <c r="CJ65" s="75">
        <f>+[1]Total!CJ65</f>
        <v>53558</v>
      </c>
      <c r="CK65" s="75">
        <f>+[1]Total!CK65</f>
        <v>267811</v>
      </c>
      <c r="CL65" s="75">
        <f>+[1]Total!CL65</f>
        <v>14422</v>
      </c>
      <c r="CM65" s="75">
        <f>+[1]Total!CM65</f>
        <v>342</v>
      </c>
      <c r="CN65" s="75">
        <f>+[1]Total!CN65</f>
        <v>589</v>
      </c>
      <c r="CO65" s="75">
        <f>+[1]Total!CO65</f>
        <v>59035</v>
      </c>
      <c r="CP65" s="75">
        <f>+[1]Total!CP65</f>
        <v>306921</v>
      </c>
      <c r="CQ65" s="75">
        <f>+[1]Total!CQ65</f>
        <v>15405</v>
      </c>
      <c r="CR65" s="75">
        <f>+[1]Total!CR65</f>
        <v>515</v>
      </c>
      <c r="CS65" s="75">
        <f>+[1]Total!CS65</f>
        <v>54491</v>
      </c>
      <c r="CT65" s="75">
        <f>+[1]Total!CT65</f>
        <v>281418</v>
      </c>
      <c r="CU65" s="75">
        <f>+[1]Total!CU65</f>
        <v>14923</v>
      </c>
      <c r="CV65" s="75">
        <f>+[1]Total!CV65</f>
        <v>112</v>
      </c>
      <c r="CW65" s="75">
        <f>+[1]Total!CW65</f>
        <v>621</v>
      </c>
      <c r="CX65" s="75">
        <f>+[1]Total!CX65</f>
        <v>59619</v>
      </c>
      <c r="CY65" s="75">
        <f>+[1]Total!CY65</f>
        <v>322584</v>
      </c>
      <c r="CZ65" s="75">
        <f>+[1]Total!CZ65</f>
        <v>16130</v>
      </c>
      <c r="DA65" s="75">
        <f>+[1]Total!DA65</f>
        <v>506</v>
      </c>
      <c r="DB65" s="75">
        <f>+[1]Total!DB65</f>
        <v>54558</v>
      </c>
      <c r="DC65" s="75">
        <f>+[1]Total!DC65</f>
        <v>278511</v>
      </c>
      <c r="DD65" s="75">
        <f>+[1]Total!DD65</f>
        <v>15016</v>
      </c>
      <c r="DE65" s="75">
        <f>+[1]Total!DE65</f>
        <v>108</v>
      </c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</row>
    <row r="66" spans="1:177" x14ac:dyDescent="0.25">
      <c r="A66" s="74" t="s">
        <v>57</v>
      </c>
      <c r="B66" s="75">
        <f>+[1]Total!B66</f>
        <v>142</v>
      </c>
      <c r="C66" s="75">
        <f>+[1]Total!C66</f>
        <v>12345</v>
      </c>
      <c r="D66" s="75">
        <f>+[1]Total!D66</f>
        <v>61909</v>
      </c>
      <c r="E66" s="75">
        <f>+[1]Total!E66</f>
        <v>3073</v>
      </c>
      <c r="F66" s="75">
        <f>+[1]Total!F66</f>
        <v>97</v>
      </c>
      <c r="G66" s="75">
        <f>+[1]Total!G66</f>
        <v>9909</v>
      </c>
      <c r="H66" s="75">
        <f>+[1]Total!H66</f>
        <v>45642</v>
      </c>
      <c r="I66" s="75">
        <f>+[1]Total!I66</f>
        <v>3158</v>
      </c>
      <c r="J66" s="75">
        <f>+[1]Total!J66</f>
        <v>15</v>
      </c>
      <c r="K66" s="75">
        <f>+[1]Total!K66</f>
        <v>146</v>
      </c>
      <c r="L66" s="75">
        <f>+[1]Total!L66</f>
        <v>12362</v>
      </c>
      <c r="M66" s="75">
        <f>+[1]Total!M66</f>
        <v>62403</v>
      </c>
      <c r="N66" s="75">
        <f>+[1]Total!N66</f>
        <v>3172</v>
      </c>
      <c r="O66" s="75">
        <f>+[1]Total!O66</f>
        <v>100</v>
      </c>
      <c r="P66" s="75">
        <f>+[1]Total!P66</f>
        <v>10059</v>
      </c>
      <c r="Q66" s="75">
        <f>+[1]Total!Q66</f>
        <v>46179</v>
      </c>
      <c r="R66" s="75">
        <f>+[1]Total!R66</f>
        <v>3235</v>
      </c>
      <c r="S66" s="75">
        <f>+[1]Total!S66</f>
        <v>18</v>
      </c>
      <c r="T66" s="75">
        <f>+[1]Total!T66</f>
        <v>146</v>
      </c>
      <c r="U66" s="75">
        <f>+[1]Total!U66</f>
        <v>12213</v>
      </c>
      <c r="V66" s="75">
        <f>+[1]Total!V66</f>
        <v>63346</v>
      </c>
      <c r="W66" s="75">
        <f>+[1]Total!W66</f>
        <v>3212</v>
      </c>
      <c r="X66" s="75">
        <f>+[1]Total!X66</f>
        <v>102</v>
      </c>
      <c r="Y66" s="75">
        <f>+[1]Total!Y66</f>
        <v>10187</v>
      </c>
      <c r="Z66" s="75">
        <f>+[1]Total!Z66</f>
        <v>47326</v>
      </c>
      <c r="AA66" s="75">
        <f>+[1]Total!AA66</f>
        <v>3368</v>
      </c>
      <c r="AB66" s="75">
        <f>+[1]Total!AB66</f>
        <v>20</v>
      </c>
      <c r="AC66" s="75">
        <f>+[1]Total!AC66</f>
        <v>158</v>
      </c>
      <c r="AD66" s="75">
        <f>+[1]Total!AD66</f>
        <v>12034</v>
      </c>
      <c r="AE66" s="75">
        <f>+[1]Total!AE66</f>
        <v>63931</v>
      </c>
      <c r="AF66" s="75">
        <f>+[1]Total!AF66</f>
        <v>3219</v>
      </c>
      <c r="AG66" s="75">
        <f>+[1]Total!AG66</f>
        <v>103</v>
      </c>
      <c r="AH66" s="75">
        <f>+[1]Total!AH66</f>
        <v>10260</v>
      </c>
      <c r="AI66" s="75">
        <f>+[1]Total!AI66</f>
        <v>48027</v>
      </c>
      <c r="AJ66" s="75">
        <f>+[1]Total!AJ66</f>
        <v>3404</v>
      </c>
      <c r="AK66" s="75">
        <f>+[1]Total!AK66</f>
        <v>19</v>
      </c>
      <c r="AL66" s="75">
        <f>+[1]Total!AL66</f>
        <v>156</v>
      </c>
      <c r="AM66" s="75">
        <f>+[1]Total!AM66</f>
        <v>12432</v>
      </c>
      <c r="AN66" s="75">
        <f>+[1]Total!AN66</f>
        <v>67479</v>
      </c>
      <c r="AO66" s="75">
        <f>+[1]Total!AO66</f>
        <v>3408</v>
      </c>
      <c r="AP66" s="75">
        <f>+[1]Total!AP66</f>
        <v>112</v>
      </c>
      <c r="AQ66" s="75">
        <f>+[1]Total!AQ66</f>
        <v>10715</v>
      </c>
      <c r="AR66" s="75">
        <f>+[1]Total!AR66</f>
        <v>51131</v>
      </c>
      <c r="AS66" s="75">
        <f>+[1]Total!AS66</f>
        <v>3643</v>
      </c>
      <c r="AT66" s="75">
        <f>+[1]Total!AT66</f>
        <v>13</v>
      </c>
      <c r="AU66" s="75">
        <f>+[1]Total!AU66</f>
        <v>174</v>
      </c>
      <c r="AV66" s="75">
        <f>+[1]Total!AV66</f>
        <v>13612</v>
      </c>
      <c r="AW66" s="75">
        <f>+[1]Total!AW66</f>
        <v>73674</v>
      </c>
      <c r="AX66" s="75">
        <f>+[1]Total!AX66</f>
        <v>3710</v>
      </c>
      <c r="AY66" s="75">
        <f>+[1]Total!AY66</f>
        <v>118</v>
      </c>
      <c r="AZ66" s="75">
        <f>+[1]Total!AZ66</f>
        <v>11582</v>
      </c>
      <c r="BA66" s="75">
        <f>+[1]Total!BA66</f>
        <v>55660</v>
      </c>
      <c r="BB66" s="75">
        <f>+[1]Total!BB66</f>
        <v>3970</v>
      </c>
      <c r="BC66" s="75">
        <f>+[1]Total!BC66</f>
        <v>21</v>
      </c>
      <c r="BD66" s="75">
        <f>+[1]Total!BD66</f>
        <v>144</v>
      </c>
      <c r="BE66" s="75">
        <f>+[1]Total!BE66</f>
        <v>13516</v>
      </c>
      <c r="BF66" s="75">
        <f>+[1]Total!BF66</f>
        <v>74669</v>
      </c>
      <c r="BG66" s="75">
        <f>+[1]Total!BG66</f>
        <v>3799</v>
      </c>
      <c r="BH66" s="75">
        <f>+[1]Total!BH66</f>
        <v>126</v>
      </c>
      <c r="BI66" s="75">
        <f>+[1]Total!BI66</f>
        <v>11811</v>
      </c>
      <c r="BJ66" s="75">
        <f>+[1]Total!BJ66</f>
        <v>57152</v>
      </c>
      <c r="BK66" s="75">
        <f>+[1]Total!BK66</f>
        <v>4054</v>
      </c>
      <c r="BL66" s="75">
        <f>+[1]Total!BL66</f>
        <v>28</v>
      </c>
      <c r="BM66" s="75">
        <f>+[1]Total!BM66</f>
        <v>129</v>
      </c>
      <c r="BN66" s="75">
        <f>+[1]Total!BN66</f>
        <v>14007</v>
      </c>
      <c r="BO66" s="75">
        <f>+[1]Total!BO66</f>
        <v>79259</v>
      </c>
      <c r="BP66" s="75">
        <f>+[1]Total!BP66</f>
        <v>3978</v>
      </c>
      <c r="BQ66" s="75">
        <f>+[1]Total!BQ66</f>
        <v>133</v>
      </c>
      <c r="BR66" s="75">
        <f>+[1]Total!BR66</f>
        <v>12142</v>
      </c>
      <c r="BS66" s="75">
        <f>+[1]Total!BS66</f>
        <v>60326</v>
      </c>
      <c r="BT66" s="75">
        <f>+[1]Total!BT66</f>
        <v>4273</v>
      </c>
      <c r="BU66" s="75">
        <f>+[1]Total!BU66</f>
        <v>21</v>
      </c>
      <c r="BV66" s="75">
        <f>+[1]Total!BV66</f>
        <v>107</v>
      </c>
      <c r="BW66" s="75">
        <f>+[1]Total!BW66</f>
        <v>14278</v>
      </c>
      <c r="BX66" s="75">
        <f>+[1]Total!BX66</f>
        <v>81931</v>
      </c>
      <c r="BY66" s="75">
        <f>+[1]Total!BY66</f>
        <v>4109</v>
      </c>
      <c r="BZ66" s="75">
        <f>+[1]Total!BZ66</f>
        <v>108</v>
      </c>
      <c r="CA66" s="75">
        <f>+[1]Total!CA66</f>
        <v>12535</v>
      </c>
      <c r="CB66" s="75">
        <f>+[1]Total!CB66</f>
        <v>62501</v>
      </c>
      <c r="CC66" s="75">
        <f>+[1]Total!CC66</f>
        <v>4443</v>
      </c>
      <c r="CD66" s="75">
        <f>+[1]Total!CD66</f>
        <v>26</v>
      </c>
      <c r="CE66" s="75">
        <f>+[1]Total!CE66</f>
        <v>125</v>
      </c>
      <c r="CF66" s="75">
        <f>+[1]Total!CF66</f>
        <v>14877</v>
      </c>
      <c r="CG66" s="75">
        <f>+[1]Total!CG66</f>
        <v>85335</v>
      </c>
      <c r="CH66" s="75">
        <f>+[1]Total!CH66</f>
        <v>4276</v>
      </c>
      <c r="CI66" s="75">
        <f>+[1]Total!CI66</f>
        <v>110</v>
      </c>
      <c r="CJ66" s="75">
        <f>+[1]Total!CJ66</f>
        <v>12882</v>
      </c>
      <c r="CK66" s="75">
        <f>+[1]Total!CK66</f>
        <v>65152</v>
      </c>
      <c r="CL66" s="75">
        <f>+[1]Total!CL66</f>
        <v>4622</v>
      </c>
      <c r="CM66" s="75">
        <f>+[1]Total!CM66</f>
        <v>23</v>
      </c>
      <c r="CN66" s="75">
        <f>+[1]Total!CN66</f>
        <v>123</v>
      </c>
      <c r="CO66" s="75">
        <f>+[1]Total!CO66</f>
        <v>15038</v>
      </c>
      <c r="CP66" s="75">
        <f>+[1]Total!CP66</f>
        <v>84560</v>
      </c>
      <c r="CQ66" s="75">
        <f>+[1]Total!CQ66</f>
        <v>4256</v>
      </c>
      <c r="CR66" s="75">
        <f>+[1]Total!CR66</f>
        <v>123</v>
      </c>
      <c r="CS66" s="75">
        <f>+[1]Total!CS66</f>
        <v>12922</v>
      </c>
      <c r="CT66" s="75">
        <f>+[1]Total!CT66</f>
        <v>66936</v>
      </c>
      <c r="CU66" s="75">
        <f>+[1]Total!CU66</f>
        <v>4599</v>
      </c>
      <c r="CV66" s="75">
        <f>+[1]Total!CV66</f>
        <v>10</v>
      </c>
      <c r="CW66" s="75">
        <f>+[1]Total!CW66</f>
        <v>125</v>
      </c>
      <c r="CX66" s="75">
        <f>+[1]Total!CX66</f>
        <v>14903</v>
      </c>
      <c r="CY66" s="75">
        <f>+[1]Total!CY66</f>
        <v>85478</v>
      </c>
      <c r="CZ66" s="75">
        <f>+[1]Total!CZ66</f>
        <v>4274</v>
      </c>
      <c r="DA66" s="75">
        <f>+[1]Total!DA66</f>
        <v>110</v>
      </c>
      <c r="DB66" s="75">
        <f>+[1]Total!DB66</f>
        <v>12931</v>
      </c>
      <c r="DC66" s="75">
        <f>+[1]Total!DC66</f>
        <v>65562</v>
      </c>
      <c r="DD66" s="75">
        <f>+[1]Total!DD66</f>
        <v>4636</v>
      </c>
      <c r="DE66" s="75">
        <f>+[1]Total!DE66</f>
        <v>8</v>
      </c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</row>
    <row r="67" spans="1:177" x14ac:dyDescent="0.25">
      <c r="A67" s="74" t="s">
        <v>58</v>
      </c>
      <c r="B67" s="75">
        <f>+[1]Total!B67</f>
        <v>110</v>
      </c>
      <c r="C67" s="75">
        <f>+[1]Total!C67</f>
        <v>14762</v>
      </c>
      <c r="D67" s="75">
        <f>+[1]Total!D67</f>
        <v>80133</v>
      </c>
      <c r="E67" s="75">
        <f>+[1]Total!E67</f>
        <v>5046</v>
      </c>
      <c r="F67" s="75">
        <f>+[1]Total!F67</f>
        <v>86</v>
      </c>
      <c r="G67" s="75">
        <f>+[1]Total!G67</f>
        <v>11515</v>
      </c>
      <c r="H67" s="75">
        <f>+[1]Total!H67</f>
        <v>58741</v>
      </c>
      <c r="I67" s="75">
        <f>+[1]Total!I67</f>
        <v>4156</v>
      </c>
      <c r="J67" s="75">
        <f>+[1]Total!J67</f>
        <v>41</v>
      </c>
      <c r="K67" s="75">
        <f>+[1]Total!K67</f>
        <v>125</v>
      </c>
      <c r="L67" s="75">
        <f>+[1]Total!L67</f>
        <v>14871</v>
      </c>
      <c r="M67" s="75">
        <f>+[1]Total!M67</f>
        <v>80566</v>
      </c>
      <c r="N67" s="75">
        <f>+[1]Total!N67</f>
        <v>5093</v>
      </c>
      <c r="O67" s="75">
        <f>+[1]Total!O67</f>
        <v>107</v>
      </c>
      <c r="P67" s="75">
        <f>+[1]Total!P67</f>
        <v>11631</v>
      </c>
      <c r="Q67" s="75">
        <f>+[1]Total!Q67</f>
        <v>59500</v>
      </c>
      <c r="R67" s="75">
        <f>+[1]Total!R67</f>
        <v>4273</v>
      </c>
      <c r="S67" s="75">
        <f>+[1]Total!S67</f>
        <v>38</v>
      </c>
      <c r="T67" s="75">
        <f>+[1]Total!T67</f>
        <v>134</v>
      </c>
      <c r="U67" s="75">
        <f>+[1]Total!U67</f>
        <v>15246</v>
      </c>
      <c r="V67" s="75">
        <f>+[1]Total!V67</f>
        <v>83633</v>
      </c>
      <c r="W67" s="75">
        <f>+[1]Total!W67</f>
        <v>5319</v>
      </c>
      <c r="X67" s="75">
        <f>+[1]Total!X67</f>
        <v>101</v>
      </c>
      <c r="Y67" s="75">
        <f>+[1]Total!Y67</f>
        <v>12040</v>
      </c>
      <c r="Z67" s="75">
        <f>+[1]Total!Z67</f>
        <v>61769</v>
      </c>
      <c r="AA67" s="75">
        <f>+[1]Total!AA67</f>
        <v>4444</v>
      </c>
      <c r="AB67" s="75">
        <f>+[1]Total!AB67</f>
        <v>42</v>
      </c>
      <c r="AC67" s="75">
        <f>+[1]Total!AC67</f>
        <v>174</v>
      </c>
      <c r="AD67" s="75">
        <f>+[1]Total!AD67</f>
        <v>15489</v>
      </c>
      <c r="AE67" s="75">
        <f>+[1]Total!AE67</f>
        <v>85398</v>
      </c>
      <c r="AF67" s="75">
        <f>+[1]Total!AF67</f>
        <v>5393</v>
      </c>
      <c r="AG67" s="75">
        <f>+[1]Total!AG67</f>
        <v>122</v>
      </c>
      <c r="AH67" s="75">
        <f>+[1]Total!AH67</f>
        <v>12372</v>
      </c>
      <c r="AI67" s="75">
        <f>+[1]Total!AI67</f>
        <v>64211</v>
      </c>
      <c r="AJ67" s="75">
        <f>+[1]Total!AJ67</f>
        <v>4562</v>
      </c>
      <c r="AK67" s="75">
        <f>+[1]Total!AK67</f>
        <v>37</v>
      </c>
      <c r="AL67" s="75">
        <f>+[1]Total!AL67</f>
        <v>153</v>
      </c>
      <c r="AM67" s="75">
        <f>+[1]Total!AM67</f>
        <v>15071</v>
      </c>
      <c r="AN67" s="75">
        <f>+[1]Total!AN67</f>
        <v>86068</v>
      </c>
      <c r="AO67" s="75">
        <f>+[1]Total!AO67</f>
        <v>5508</v>
      </c>
      <c r="AP67" s="75">
        <f>+[1]Total!AP67</f>
        <v>94</v>
      </c>
      <c r="AQ67" s="75">
        <f>+[1]Total!AQ67</f>
        <v>12354</v>
      </c>
      <c r="AR67" s="75">
        <f>+[1]Total!AR67</f>
        <v>65408</v>
      </c>
      <c r="AS67" s="75">
        <f>+[1]Total!AS67</f>
        <v>4542</v>
      </c>
      <c r="AT67" s="75">
        <f>+[1]Total!AT67</f>
        <v>37</v>
      </c>
      <c r="AU67" s="75">
        <f>+[1]Total!AU67</f>
        <v>136</v>
      </c>
      <c r="AV67" s="75">
        <f>+[1]Total!AV67</f>
        <v>14834</v>
      </c>
      <c r="AW67" s="75">
        <f>+[1]Total!AW67</f>
        <v>85730</v>
      </c>
      <c r="AX67" s="75">
        <f>+[1]Total!AX67</f>
        <v>5360</v>
      </c>
      <c r="AY67" s="75">
        <f>+[1]Total!AY67</f>
        <v>83</v>
      </c>
      <c r="AZ67" s="75">
        <f>+[1]Total!AZ67</f>
        <v>12066</v>
      </c>
      <c r="BA67" s="75">
        <f>+[1]Total!BA67</f>
        <v>64922</v>
      </c>
      <c r="BB67" s="75">
        <f>+[1]Total!BB67</f>
        <v>4630</v>
      </c>
      <c r="BC67" s="75">
        <f>+[1]Total!BC67</f>
        <v>37</v>
      </c>
      <c r="BD67" s="75">
        <f>+[1]Total!BD67</f>
        <v>138</v>
      </c>
      <c r="BE67" s="75">
        <f>+[1]Total!BE67</f>
        <v>14464</v>
      </c>
      <c r="BF67" s="75">
        <f>+[1]Total!BF67</f>
        <v>86074</v>
      </c>
      <c r="BG67" s="75">
        <f>+[1]Total!BG67</f>
        <v>5399</v>
      </c>
      <c r="BH67" s="75">
        <f>+[1]Total!BH67</f>
        <v>86</v>
      </c>
      <c r="BI67" s="75">
        <f>+[1]Total!BI67</f>
        <v>12079</v>
      </c>
      <c r="BJ67" s="75">
        <f>+[1]Total!BJ67</f>
        <v>65378</v>
      </c>
      <c r="BK67" s="75">
        <f>+[1]Total!BK67</f>
        <v>4676</v>
      </c>
      <c r="BL67" s="75">
        <f>+[1]Total!BL67</f>
        <v>48</v>
      </c>
      <c r="BM67" s="75">
        <f>+[1]Total!BM67</f>
        <v>141</v>
      </c>
      <c r="BN67" s="75">
        <f>+[1]Total!BN67</f>
        <v>14875</v>
      </c>
      <c r="BO67" s="75">
        <f>+[1]Total!BO67</f>
        <v>89216</v>
      </c>
      <c r="BP67" s="75">
        <f>+[1]Total!BP67</f>
        <v>5549</v>
      </c>
      <c r="BQ67" s="75">
        <f>+[1]Total!BQ67</f>
        <v>78</v>
      </c>
      <c r="BR67" s="75">
        <f>+[1]Total!BR67</f>
        <v>12367</v>
      </c>
      <c r="BS67" s="75">
        <f>+[1]Total!BS67</f>
        <v>67223</v>
      </c>
      <c r="BT67" s="75">
        <f>+[1]Total!BT67</f>
        <v>4835</v>
      </c>
      <c r="BU67" s="75">
        <f>+[1]Total!BU67</f>
        <v>53</v>
      </c>
      <c r="BV67" s="75">
        <f>+[1]Total!BV67</f>
        <v>142</v>
      </c>
      <c r="BW67" s="75">
        <f>+[1]Total!BW67</f>
        <v>14919</v>
      </c>
      <c r="BX67" s="75">
        <f>+[1]Total!BX67</f>
        <v>91294</v>
      </c>
      <c r="BY67" s="75">
        <f>+[1]Total!BY67</f>
        <v>5730</v>
      </c>
      <c r="BZ67" s="75">
        <f>+[1]Total!BZ67</f>
        <v>70</v>
      </c>
      <c r="CA67" s="75">
        <f>+[1]Total!CA67</f>
        <v>12416</v>
      </c>
      <c r="CB67" s="75">
        <f>+[1]Total!CB67</f>
        <v>68690</v>
      </c>
      <c r="CC67" s="75">
        <f>+[1]Total!CC67</f>
        <v>4928</v>
      </c>
      <c r="CD67" s="75">
        <f>+[1]Total!CD67</f>
        <v>54</v>
      </c>
      <c r="CE67" s="75">
        <f>+[1]Total!CE67</f>
        <v>151</v>
      </c>
      <c r="CF67" s="75">
        <f>+[1]Total!CF67</f>
        <v>14987</v>
      </c>
      <c r="CG67" s="75">
        <f>+[1]Total!CG67</f>
        <v>92693</v>
      </c>
      <c r="CH67" s="75">
        <f>+[1]Total!CH67</f>
        <v>5745</v>
      </c>
      <c r="CI67" s="75">
        <f>+[1]Total!CI67</f>
        <v>71</v>
      </c>
      <c r="CJ67" s="75">
        <f>+[1]Total!CJ67</f>
        <v>12532</v>
      </c>
      <c r="CK67" s="75">
        <f>+[1]Total!CK67</f>
        <v>70187</v>
      </c>
      <c r="CL67" s="75">
        <f>+[1]Total!CL67</f>
        <v>5051</v>
      </c>
      <c r="CM67" s="75">
        <f>+[1]Total!CM67</f>
        <v>48</v>
      </c>
      <c r="CN67" s="75">
        <f>+[1]Total!CN67</f>
        <v>151</v>
      </c>
      <c r="CO67" s="75">
        <f>+[1]Total!CO67</f>
        <v>15352</v>
      </c>
      <c r="CP67" s="75">
        <f>+[1]Total!CP67</f>
        <v>93103</v>
      </c>
      <c r="CQ67" s="75">
        <f>+[1]Total!CQ67</f>
        <v>5794</v>
      </c>
      <c r="CR67" s="75">
        <f>+[1]Total!CR67</f>
        <v>81</v>
      </c>
      <c r="CS67" s="75">
        <f>+[1]Total!CS67</f>
        <v>12921</v>
      </c>
      <c r="CT67" s="75">
        <f>+[1]Total!CT67</f>
        <v>75045</v>
      </c>
      <c r="CU67" s="75">
        <f>+[1]Total!CU67</f>
        <v>5299</v>
      </c>
      <c r="CV67" s="75">
        <f>+[1]Total!CV67</f>
        <v>27</v>
      </c>
      <c r="CW67" s="75">
        <f>+[1]Total!CW67</f>
        <v>177</v>
      </c>
      <c r="CX67" s="75">
        <f>+[1]Total!CX67</f>
        <v>15715</v>
      </c>
      <c r="CY67" s="75">
        <f>+[1]Total!CY67</f>
        <v>98119</v>
      </c>
      <c r="CZ67" s="75">
        <f>+[1]Total!CZ67</f>
        <v>6006</v>
      </c>
      <c r="DA67" s="75">
        <f>+[1]Total!DA67</f>
        <v>94</v>
      </c>
      <c r="DB67" s="75">
        <f>+[1]Total!DB67</f>
        <v>13149</v>
      </c>
      <c r="DC67" s="75">
        <f>+[1]Total!DC67</f>
        <v>74514</v>
      </c>
      <c r="DD67" s="75">
        <f>+[1]Total!DD67</f>
        <v>5353</v>
      </c>
      <c r="DE67" s="75">
        <f>+[1]Total!DE67</f>
        <v>25</v>
      </c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</row>
    <row r="68" spans="1:177" x14ac:dyDescent="0.25">
      <c r="A68" s="74" t="s">
        <v>59</v>
      </c>
      <c r="B68" s="75">
        <f>+[1]Total!B68</f>
        <v>55</v>
      </c>
      <c r="C68" s="75">
        <f>+[1]Total!C68</f>
        <v>5456</v>
      </c>
      <c r="D68" s="75">
        <f>+[1]Total!D68</f>
        <v>24846</v>
      </c>
      <c r="E68" s="75">
        <f>+[1]Total!E68</f>
        <v>1188</v>
      </c>
      <c r="F68" s="75">
        <f>+[1]Total!F68</f>
        <v>14</v>
      </c>
      <c r="G68" s="75">
        <f>+[1]Total!G68</f>
        <v>4173</v>
      </c>
      <c r="H68" s="75">
        <f>+[1]Total!H68</f>
        <v>16883</v>
      </c>
      <c r="I68" s="75">
        <f>+[1]Total!I68</f>
        <v>1307</v>
      </c>
      <c r="J68" s="75">
        <f>+[1]Total!J68</f>
        <v>16</v>
      </c>
      <c r="K68" s="75">
        <f>+[1]Total!K68</f>
        <v>52</v>
      </c>
      <c r="L68" s="75">
        <f>+[1]Total!L68</f>
        <v>5513</v>
      </c>
      <c r="M68" s="75">
        <f>+[1]Total!M68</f>
        <v>25427</v>
      </c>
      <c r="N68" s="75">
        <f>+[1]Total!N68</f>
        <v>1208</v>
      </c>
      <c r="O68" s="75">
        <f>+[1]Total!O68</f>
        <v>14</v>
      </c>
      <c r="P68" s="75">
        <f>+[1]Total!P68</f>
        <v>4261</v>
      </c>
      <c r="Q68" s="75">
        <f>+[1]Total!Q68</f>
        <v>17389</v>
      </c>
      <c r="R68" s="75">
        <f>+[1]Total!R68</f>
        <v>1323</v>
      </c>
      <c r="S68" s="75">
        <f>+[1]Total!S68</f>
        <v>18</v>
      </c>
      <c r="T68" s="75">
        <f>+[1]Total!T68</f>
        <v>47</v>
      </c>
      <c r="U68" s="75">
        <f>+[1]Total!U68</f>
        <v>5473</v>
      </c>
      <c r="V68" s="75">
        <f>+[1]Total!V68</f>
        <v>25930</v>
      </c>
      <c r="W68" s="75">
        <f>+[1]Total!W68</f>
        <v>1237</v>
      </c>
      <c r="X68" s="75">
        <f>+[1]Total!X68</f>
        <v>16</v>
      </c>
      <c r="Y68" s="75">
        <f>+[1]Total!Y68</f>
        <v>4343</v>
      </c>
      <c r="Z68" s="75">
        <f>+[1]Total!Z68</f>
        <v>17859</v>
      </c>
      <c r="AA68" s="75">
        <f>+[1]Total!AA68</f>
        <v>1331</v>
      </c>
      <c r="AB68" s="75">
        <f>+[1]Total!AB68</f>
        <v>18</v>
      </c>
      <c r="AC68" s="75">
        <f>+[1]Total!AC68</f>
        <v>58</v>
      </c>
      <c r="AD68" s="75">
        <f>+[1]Total!AD68</f>
        <v>5637</v>
      </c>
      <c r="AE68" s="75">
        <f>+[1]Total!AE68</f>
        <v>26671</v>
      </c>
      <c r="AF68" s="75">
        <f>+[1]Total!AF68</f>
        <v>1258</v>
      </c>
      <c r="AG68" s="75">
        <f>+[1]Total!AG68</f>
        <v>22</v>
      </c>
      <c r="AH68" s="75">
        <f>+[1]Total!AH68</f>
        <v>4432</v>
      </c>
      <c r="AI68" s="75">
        <f>+[1]Total!AI68</f>
        <v>18351</v>
      </c>
      <c r="AJ68" s="75">
        <f>+[1]Total!AJ68</f>
        <v>1339</v>
      </c>
      <c r="AK68" s="75">
        <f>+[1]Total!AK68</f>
        <v>18</v>
      </c>
      <c r="AL68" s="75">
        <f>+[1]Total!AL68</f>
        <v>58</v>
      </c>
      <c r="AM68" s="75">
        <f>+[1]Total!AM68</f>
        <v>5470</v>
      </c>
      <c r="AN68" s="75">
        <f>+[1]Total!AN68</f>
        <v>26351</v>
      </c>
      <c r="AO68" s="75">
        <f>+[1]Total!AO68</f>
        <v>1228</v>
      </c>
      <c r="AP68" s="75">
        <f>+[1]Total!AP68</f>
        <v>24</v>
      </c>
      <c r="AQ68" s="75">
        <f>+[1]Total!AQ68</f>
        <v>4352</v>
      </c>
      <c r="AR68" s="75">
        <f>+[1]Total!AR68</f>
        <v>18253</v>
      </c>
      <c r="AS68" s="75">
        <f>+[1]Total!AS68</f>
        <v>1303</v>
      </c>
      <c r="AT68" s="75">
        <f>+[1]Total!AT68</f>
        <v>17</v>
      </c>
      <c r="AU68" s="75">
        <f>+[1]Total!AU68</f>
        <v>56</v>
      </c>
      <c r="AV68" s="75">
        <f>+[1]Total!AV68</f>
        <v>5494</v>
      </c>
      <c r="AW68" s="75">
        <f>+[1]Total!AW68</f>
        <v>26288</v>
      </c>
      <c r="AX68" s="75">
        <f>+[1]Total!AX68</f>
        <v>1278</v>
      </c>
      <c r="AY68" s="75">
        <f>+[1]Total!AY68</f>
        <v>14</v>
      </c>
      <c r="AZ68" s="75">
        <f>+[1]Total!AZ68</f>
        <v>4434</v>
      </c>
      <c r="BA68" s="75">
        <f>+[1]Total!BA68</f>
        <v>18597</v>
      </c>
      <c r="BB68" s="75">
        <f>+[1]Total!BB68</f>
        <v>1309</v>
      </c>
      <c r="BC68" s="75">
        <f>+[1]Total!BC68</f>
        <v>11</v>
      </c>
      <c r="BD68" s="75">
        <f>+[1]Total!BD68</f>
        <v>68</v>
      </c>
      <c r="BE68" s="75">
        <f>+[1]Total!BE68</f>
        <v>5675</v>
      </c>
      <c r="BF68" s="75">
        <f>+[1]Total!BF68</f>
        <v>27079</v>
      </c>
      <c r="BG68" s="75">
        <f>+[1]Total!BG68</f>
        <v>1272</v>
      </c>
      <c r="BH68" s="75">
        <f>+[1]Total!BH68</f>
        <v>22</v>
      </c>
      <c r="BI68" s="75">
        <f>+[1]Total!BI68</f>
        <v>4597</v>
      </c>
      <c r="BJ68" s="75">
        <f>+[1]Total!BJ68</f>
        <v>19385</v>
      </c>
      <c r="BK68" s="75">
        <f>+[1]Total!BK68</f>
        <v>1402</v>
      </c>
      <c r="BL68" s="75">
        <f>+[1]Total!BL68</f>
        <v>18</v>
      </c>
      <c r="BM68" s="75">
        <f>+[1]Total!BM68</f>
        <v>63</v>
      </c>
      <c r="BN68" s="75">
        <f>+[1]Total!BN68</f>
        <v>5805</v>
      </c>
      <c r="BO68" s="75">
        <f>+[1]Total!BO68</f>
        <v>28051</v>
      </c>
      <c r="BP68" s="75">
        <f>+[1]Total!BP68</f>
        <v>1287</v>
      </c>
      <c r="BQ68" s="75">
        <f>+[1]Total!BQ68</f>
        <v>22</v>
      </c>
      <c r="BR68" s="75">
        <f>+[1]Total!BR68</f>
        <v>4684</v>
      </c>
      <c r="BS68" s="75">
        <f>+[1]Total!BS68</f>
        <v>20158</v>
      </c>
      <c r="BT68" s="75">
        <f>+[1]Total!BT68</f>
        <v>1488</v>
      </c>
      <c r="BU68" s="75">
        <f>+[1]Total!BU68</f>
        <v>19</v>
      </c>
      <c r="BV68" s="75">
        <f>+[1]Total!BV68</f>
        <v>62</v>
      </c>
      <c r="BW68" s="75">
        <f>+[1]Total!BW68</f>
        <v>5903</v>
      </c>
      <c r="BX68" s="75">
        <f>+[1]Total!BX68</f>
        <v>28886</v>
      </c>
      <c r="BY68" s="75">
        <f>+[1]Total!BY68</f>
        <v>1341</v>
      </c>
      <c r="BZ68" s="75">
        <f>+[1]Total!BZ68</f>
        <v>26</v>
      </c>
      <c r="CA68" s="75">
        <f>+[1]Total!CA68</f>
        <v>4795</v>
      </c>
      <c r="CB68" s="75">
        <f>+[1]Total!CB68</f>
        <v>20786</v>
      </c>
      <c r="CC68" s="75">
        <f>+[1]Total!CC68</f>
        <v>1492</v>
      </c>
      <c r="CD68" s="75">
        <f>+[1]Total!CD68</f>
        <v>15</v>
      </c>
      <c r="CE68" s="75">
        <f>+[1]Total!CE68</f>
        <v>63</v>
      </c>
      <c r="CF68" s="75">
        <f>+[1]Total!CF68</f>
        <v>5675</v>
      </c>
      <c r="CG68" s="75">
        <f>+[1]Total!CG68</f>
        <v>27928</v>
      </c>
      <c r="CH68" s="75">
        <f>+[1]Total!CH68</f>
        <v>1301</v>
      </c>
      <c r="CI68" s="75">
        <f>+[1]Total!CI68</f>
        <v>22</v>
      </c>
      <c r="CJ68" s="75">
        <f>+[1]Total!CJ68</f>
        <v>4730</v>
      </c>
      <c r="CK68" s="75">
        <f>+[1]Total!CK68</f>
        <v>20571</v>
      </c>
      <c r="CL68" s="75">
        <f>+[1]Total!CL68</f>
        <v>1508</v>
      </c>
      <c r="CM68" s="75">
        <f>+[1]Total!CM68</f>
        <v>15</v>
      </c>
      <c r="CN68" s="75">
        <f>+[1]Total!CN68</f>
        <v>66</v>
      </c>
      <c r="CO68" s="75">
        <f>+[1]Total!CO68</f>
        <v>5807</v>
      </c>
      <c r="CP68" s="75">
        <f>+[1]Total!CP68</f>
        <v>27825</v>
      </c>
      <c r="CQ68" s="75">
        <f>+[1]Total!CQ68</f>
        <v>1332</v>
      </c>
      <c r="CR68" s="75">
        <f>+[1]Total!CR68</f>
        <v>23</v>
      </c>
      <c r="CS68" s="75">
        <f>+[1]Total!CS68</f>
        <v>4853</v>
      </c>
      <c r="CT68" s="75">
        <f>+[1]Total!CT68</f>
        <v>21340</v>
      </c>
      <c r="CU68" s="75">
        <f>+[1]Total!CU68</f>
        <v>1510</v>
      </c>
      <c r="CV68" s="75">
        <f>+[1]Total!CV68</f>
        <v>10</v>
      </c>
      <c r="CW68" s="75">
        <f>+[1]Total!CW68</f>
        <v>61</v>
      </c>
      <c r="CX68" s="75">
        <f>+[1]Total!CX68</f>
        <v>5879</v>
      </c>
      <c r="CY68" s="75">
        <f>+[1]Total!CY68</f>
        <v>28651</v>
      </c>
      <c r="CZ68" s="75">
        <f>+[1]Total!CZ68</f>
        <v>1341</v>
      </c>
      <c r="DA68" s="75">
        <f>+[1]Total!DA68</f>
        <v>23</v>
      </c>
      <c r="DB68" s="75">
        <f>+[1]Total!DB68</f>
        <v>4846</v>
      </c>
      <c r="DC68" s="75">
        <f>+[1]Total!DC68</f>
        <v>21049</v>
      </c>
      <c r="DD68" s="75">
        <f>+[1]Total!DD68</f>
        <v>1517</v>
      </c>
      <c r="DE68" s="75">
        <f>+[1]Total!DE68</f>
        <v>10</v>
      </c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</row>
    <row r="69" spans="1:177" x14ac:dyDescent="0.25">
      <c r="A69" s="74" t="s">
        <v>60</v>
      </c>
      <c r="B69" s="75">
        <f>+[1]Total!B69</f>
        <v>33</v>
      </c>
      <c r="C69" s="75">
        <f>+[1]Total!C69</f>
        <v>2717</v>
      </c>
      <c r="D69" s="75">
        <f>+[1]Total!D69</f>
        <v>16118</v>
      </c>
      <c r="E69" s="75">
        <f>+[1]Total!E69</f>
        <v>748</v>
      </c>
      <c r="F69" s="75">
        <f>+[1]Total!F69</f>
        <v>28</v>
      </c>
      <c r="G69" s="75">
        <f>+[1]Total!G69</f>
        <v>2717</v>
      </c>
      <c r="H69" s="75">
        <f>+[1]Total!H69</f>
        <v>13515</v>
      </c>
      <c r="I69" s="75">
        <f>+[1]Total!I69</f>
        <v>875</v>
      </c>
      <c r="J69" s="75">
        <f>+[1]Total!J69</f>
        <v>4</v>
      </c>
      <c r="K69" s="75">
        <f>+[1]Total!K69</f>
        <v>34</v>
      </c>
      <c r="L69" s="75">
        <f>+[1]Total!L69</f>
        <v>2718</v>
      </c>
      <c r="M69" s="75">
        <f>+[1]Total!M69</f>
        <v>15997</v>
      </c>
      <c r="N69" s="75">
        <f>+[1]Total!N69</f>
        <v>724</v>
      </c>
      <c r="O69" s="75">
        <f>+[1]Total!O69</f>
        <v>34</v>
      </c>
      <c r="P69" s="75">
        <f>+[1]Total!P69</f>
        <v>2704</v>
      </c>
      <c r="Q69" s="75">
        <f>+[1]Total!Q69</f>
        <v>13388</v>
      </c>
      <c r="R69" s="75">
        <f>+[1]Total!R69</f>
        <v>864</v>
      </c>
      <c r="S69" s="75">
        <f>+[1]Total!S69</f>
        <v>5</v>
      </c>
      <c r="T69" s="75">
        <f>+[1]Total!T69</f>
        <v>38</v>
      </c>
      <c r="U69" s="75">
        <f>+[1]Total!U69</f>
        <v>2804</v>
      </c>
      <c r="V69" s="75">
        <f>+[1]Total!V69</f>
        <v>16471</v>
      </c>
      <c r="W69" s="75">
        <f>+[1]Total!W69</f>
        <v>720</v>
      </c>
      <c r="X69" s="75">
        <f>+[1]Total!X69</f>
        <v>32</v>
      </c>
      <c r="Y69" s="75">
        <f>+[1]Total!Y69</f>
        <v>2776</v>
      </c>
      <c r="Z69" s="75">
        <f>+[1]Total!Z69</f>
        <v>13636</v>
      </c>
      <c r="AA69" s="75">
        <f>+[1]Total!AA69</f>
        <v>882</v>
      </c>
      <c r="AB69" s="75">
        <f>+[1]Total!AB69</f>
        <v>5</v>
      </c>
      <c r="AC69" s="75">
        <f>+[1]Total!AC69</f>
        <v>29</v>
      </c>
      <c r="AD69" s="75">
        <f>+[1]Total!AD69</f>
        <v>2894</v>
      </c>
      <c r="AE69" s="75">
        <f>+[1]Total!AE69</f>
        <v>16866</v>
      </c>
      <c r="AF69" s="75">
        <f>+[1]Total!AF69</f>
        <v>727</v>
      </c>
      <c r="AG69" s="75">
        <f>+[1]Total!AG69</f>
        <v>38</v>
      </c>
      <c r="AH69" s="75">
        <f>+[1]Total!AH69</f>
        <v>2859</v>
      </c>
      <c r="AI69" s="75">
        <f>+[1]Total!AI69</f>
        <v>14004</v>
      </c>
      <c r="AJ69" s="75">
        <f>+[1]Total!AJ69</f>
        <v>926</v>
      </c>
      <c r="AK69" s="75">
        <f>+[1]Total!AK69</f>
        <v>5</v>
      </c>
      <c r="AL69" s="75">
        <f>+[1]Total!AL69</f>
        <v>34</v>
      </c>
      <c r="AM69" s="75">
        <f>+[1]Total!AM69</f>
        <v>2923</v>
      </c>
      <c r="AN69" s="75">
        <f>+[1]Total!AN69</f>
        <v>17480</v>
      </c>
      <c r="AO69" s="75">
        <f>+[1]Total!AO69</f>
        <v>757</v>
      </c>
      <c r="AP69" s="75">
        <f>+[1]Total!AP69</f>
        <v>34</v>
      </c>
      <c r="AQ69" s="75">
        <f>+[1]Total!AQ69</f>
        <v>3000</v>
      </c>
      <c r="AR69" s="75">
        <f>+[1]Total!AR69</f>
        <v>14618</v>
      </c>
      <c r="AS69" s="75">
        <f>+[1]Total!AS69</f>
        <v>976</v>
      </c>
      <c r="AT69" s="75">
        <f>+[1]Total!AT69</f>
        <v>5</v>
      </c>
      <c r="AU69" s="75">
        <f>+[1]Total!AU69</f>
        <v>46</v>
      </c>
      <c r="AV69" s="75">
        <f>+[1]Total!AV69</f>
        <v>2989</v>
      </c>
      <c r="AW69" s="75">
        <f>+[1]Total!AW69</f>
        <v>17930</v>
      </c>
      <c r="AX69" s="75">
        <f>+[1]Total!AX69</f>
        <v>793</v>
      </c>
      <c r="AY69" s="75">
        <f>+[1]Total!AY69</f>
        <v>45</v>
      </c>
      <c r="AZ69" s="75">
        <f>+[1]Total!AZ69</f>
        <v>3093</v>
      </c>
      <c r="BA69" s="75">
        <f>+[1]Total!BA69</f>
        <v>15261</v>
      </c>
      <c r="BB69" s="75">
        <f>+[1]Total!BB69</f>
        <v>1006</v>
      </c>
      <c r="BC69" s="75">
        <f>+[1]Total!BC69</f>
        <v>3</v>
      </c>
      <c r="BD69" s="75">
        <f>+[1]Total!BD69</f>
        <v>48</v>
      </c>
      <c r="BE69" s="75">
        <f>+[1]Total!BE69</f>
        <v>3108</v>
      </c>
      <c r="BF69" s="75">
        <f>+[1]Total!BF69</f>
        <v>18560</v>
      </c>
      <c r="BG69" s="75">
        <f>+[1]Total!BG69</f>
        <v>838</v>
      </c>
      <c r="BH69" s="75">
        <f>+[1]Total!BH69</f>
        <v>54</v>
      </c>
      <c r="BI69" s="75">
        <f>+[1]Total!BI69</f>
        <v>3271</v>
      </c>
      <c r="BJ69" s="75">
        <f>+[1]Total!BJ69</f>
        <v>16039</v>
      </c>
      <c r="BK69" s="75">
        <f>+[1]Total!BK69</f>
        <v>1079</v>
      </c>
      <c r="BL69" s="75">
        <f>+[1]Total!BL69</f>
        <v>7</v>
      </c>
      <c r="BM69" s="75">
        <f>+[1]Total!BM69</f>
        <v>51</v>
      </c>
      <c r="BN69" s="75">
        <f>+[1]Total!BN69</f>
        <v>3361</v>
      </c>
      <c r="BO69" s="75">
        <f>+[1]Total!BO69</f>
        <v>19588</v>
      </c>
      <c r="BP69" s="75">
        <f>+[1]Total!BP69</f>
        <v>903</v>
      </c>
      <c r="BQ69" s="75">
        <f>+[1]Total!BQ69</f>
        <v>49</v>
      </c>
      <c r="BR69" s="75">
        <f>+[1]Total!BR69</f>
        <v>3465</v>
      </c>
      <c r="BS69" s="75">
        <f>+[1]Total!BS69</f>
        <v>16975</v>
      </c>
      <c r="BT69" s="75">
        <f>+[1]Total!BT69</f>
        <v>1128</v>
      </c>
      <c r="BU69" s="75">
        <f>+[1]Total!BU69</f>
        <v>7</v>
      </c>
      <c r="BV69" s="75">
        <f>+[1]Total!BV69</f>
        <v>68</v>
      </c>
      <c r="BW69" s="75">
        <f>+[1]Total!BW69</f>
        <v>3485</v>
      </c>
      <c r="BX69" s="75">
        <f>+[1]Total!BX69</f>
        <v>20207</v>
      </c>
      <c r="BY69" s="75">
        <f>+[1]Total!BY69</f>
        <v>958</v>
      </c>
      <c r="BZ69" s="75">
        <f>+[1]Total!BZ69</f>
        <v>58</v>
      </c>
      <c r="CA69" s="75">
        <f>+[1]Total!CA69</f>
        <v>3649</v>
      </c>
      <c r="CB69" s="75">
        <f>+[1]Total!CB69</f>
        <v>17360</v>
      </c>
      <c r="CC69" s="75">
        <f>+[1]Total!CC69</f>
        <v>1190</v>
      </c>
      <c r="CD69" s="75">
        <f>+[1]Total!CD69</f>
        <v>7</v>
      </c>
      <c r="CE69" s="75">
        <f>+[1]Total!CE69</f>
        <v>67</v>
      </c>
      <c r="CF69" s="75">
        <f>+[1]Total!CF69</f>
        <v>3588</v>
      </c>
      <c r="CG69" s="75">
        <f>+[1]Total!CG69</f>
        <v>20856</v>
      </c>
      <c r="CH69" s="75">
        <f>+[1]Total!CH69</f>
        <v>963</v>
      </c>
      <c r="CI69" s="75">
        <f>+[1]Total!CI69</f>
        <v>58</v>
      </c>
      <c r="CJ69" s="75">
        <f>+[1]Total!CJ69</f>
        <v>3813</v>
      </c>
      <c r="CK69" s="75">
        <f>+[1]Total!CK69</f>
        <v>18114</v>
      </c>
      <c r="CL69" s="75">
        <f>+[1]Total!CL69</f>
        <v>1174</v>
      </c>
      <c r="CM69" s="75">
        <f>+[1]Total!CM69</f>
        <v>10</v>
      </c>
      <c r="CN69" s="75">
        <f>+[1]Total!CN69</f>
        <v>58</v>
      </c>
      <c r="CO69" s="75">
        <f>+[1]Total!CO69</f>
        <v>3617</v>
      </c>
      <c r="CP69" s="75">
        <f>+[1]Total!CP69</f>
        <v>20616</v>
      </c>
      <c r="CQ69" s="75">
        <f>+[1]Total!CQ69</f>
        <v>934</v>
      </c>
      <c r="CR69" s="75">
        <f>+[1]Total!CR69</f>
        <v>52</v>
      </c>
      <c r="CS69" s="75">
        <f>+[1]Total!CS69</f>
        <v>3960</v>
      </c>
      <c r="CT69" s="75">
        <f>+[1]Total!CT69</f>
        <v>18467</v>
      </c>
      <c r="CU69" s="75">
        <f>+[1]Total!CU69</f>
        <v>1178</v>
      </c>
      <c r="CV69" s="75">
        <f>+[1]Total!CV69</f>
        <v>1</v>
      </c>
      <c r="CW69" s="75">
        <f>+[1]Total!CW69</f>
        <v>53</v>
      </c>
      <c r="CX69" s="75">
        <f>+[1]Total!CX69</f>
        <v>3729</v>
      </c>
      <c r="CY69" s="75">
        <f>+[1]Total!CY69</f>
        <v>21969</v>
      </c>
      <c r="CZ69" s="75">
        <f>+[1]Total!CZ69</f>
        <v>1009</v>
      </c>
      <c r="DA69" s="75">
        <f>+[1]Total!DA69</f>
        <v>42</v>
      </c>
      <c r="DB69" s="75">
        <f>+[1]Total!DB69</f>
        <v>4041</v>
      </c>
      <c r="DC69" s="75">
        <f>+[1]Total!DC69</f>
        <v>19083</v>
      </c>
      <c r="DD69" s="75">
        <f>+[1]Total!DD69</f>
        <v>1256</v>
      </c>
      <c r="DE69" s="75">
        <f>+[1]Total!DE69</f>
        <v>1</v>
      </c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</row>
    <row r="70" spans="1:177" x14ac:dyDescent="0.25">
      <c r="A70" s="74" t="s">
        <v>61</v>
      </c>
      <c r="B70" s="75">
        <f>+[1]Total!B70</f>
        <v>6</v>
      </c>
      <c r="C70" s="75">
        <f>+[1]Total!C70</f>
        <v>1483</v>
      </c>
      <c r="D70" s="75">
        <f>+[1]Total!D70</f>
        <v>9130</v>
      </c>
      <c r="E70" s="75">
        <f>+[1]Total!E70</f>
        <v>440</v>
      </c>
      <c r="F70" s="75">
        <f>+[1]Total!F70</f>
        <v>3</v>
      </c>
      <c r="G70" s="75">
        <f>+[1]Total!G70</f>
        <v>1354</v>
      </c>
      <c r="H70" s="75">
        <f>+[1]Total!H70</f>
        <v>6486</v>
      </c>
      <c r="I70" s="75">
        <f>+[1]Total!I70</f>
        <v>484</v>
      </c>
      <c r="J70" s="75">
        <f>+[1]Total!J70</f>
        <v>1</v>
      </c>
      <c r="K70" s="75">
        <f>+[1]Total!K70</f>
        <v>5</v>
      </c>
      <c r="L70" s="75">
        <f>+[1]Total!L70</f>
        <v>1458</v>
      </c>
      <c r="M70" s="75">
        <f>+[1]Total!M70</f>
        <v>8982</v>
      </c>
      <c r="N70" s="75">
        <f>+[1]Total!N70</f>
        <v>415</v>
      </c>
      <c r="O70" s="75">
        <f>+[1]Total!O70</f>
        <v>2</v>
      </c>
      <c r="P70" s="75">
        <f>+[1]Total!P70</f>
        <v>1351</v>
      </c>
      <c r="Q70" s="75">
        <f>+[1]Total!Q70</f>
        <v>6431</v>
      </c>
      <c r="R70" s="75">
        <f>+[1]Total!R70</f>
        <v>454</v>
      </c>
      <c r="S70" s="75">
        <f>+[1]Total!S70</f>
        <v>1</v>
      </c>
      <c r="T70" s="75">
        <f>+[1]Total!T70</f>
        <v>4</v>
      </c>
      <c r="U70" s="75">
        <f>+[1]Total!U70</f>
        <v>1510</v>
      </c>
      <c r="V70" s="75">
        <f>+[1]Total!V70</f>
        <v>9486</v>
      </c>
      <c r="W70" s="75">
        <f>+[1]Total!W70</f>
        <v>436</v>
      </c>
      <c r="X70" s="75">
        <f>+[1]Total!X70</f>
        <v>4</v>
      </c>
      <c r="Y70" s="75">
        <f>+[1]Total!Y70</f>
        <v>1431</v>
      </c>
      <c r="Z70" s="75">
        <f>+[1]Total!Z70</f>
        <v>6790</v>
      </c>
      <c r="AA70" s="75">
        <f>+[1]Total!AA70</f>
        <v>496</v>
      </c>
      <c r="AB70" s="75">
        <f>+[1]Total!AB70</f>
        <v>2</v>
      </c>
      <c r="AC70" s="75">
        <f>+[1]Total!AC70</f>
        <v>9</v>
      </c>
      <c r="AD70" s="75">
        <f>+[1]Total!AD70</f>
        <v>1573</v>
      </c>
      <c r="AE70" s="75">
        <f>+[1]Total!AE70</f>
        <v>9903</v>
      </c>
      <c r="AF70" s="75">
        <f>+[1]Total!AF70</f>
        <v>460</v>
      </c>
      <c r="AG70" s="75">
        <f>+[1]Total!AG70</f>
        <v>6</v>
      </c>
      <c r="AH70" s="75">
        <f>+[1]Total!AH70</f>
        <v>1496</v>
      </c>
      <c r="AI70" s="75">
        <f>+[1]Total!AI70</f>
        <v>7171</v>
      </c>
      <c r="AJ70" s="75">
        <f>+[1]Total!AJ70</f>
        <v>525</v>
      </c>
      <c r="AK70" s="75">
        <f>+[1]Total!AK70</f>
        <v>2</v>
      </c>
      <c r="AL70" s="75">
        <f>+[1]Total!AL70</f>
        <v>10</v>
      </c>
      <c r="AM70" s="75">
        <f>+[1]Total!AM70</f>
        <v>1627</v>
      </c>
      <c r="AN70" s="75">
        <f>+[1]Total!AN70</f>
        <v>10293</v>
      </c>
      <c r="AO70" s="75">
        <f>+[1]Total!AO70</f>
        <v>479</v>
      </c>
      <c r="AP70" s="75">
        <f>+[1]Total!AP70</f>
        <v>7</v>
      </c>
      <c r="AQ70" s="75">
        <f>+[1]Total!AQ70</f>
        <v>1568</v>
      </c>
      <c r="AR70" s="75">
        <f>+[1]Total!AR70</f>
        <v>7627</v>
      </c>
      <c r="AS70" s="75">
        <f>+[1]Total!AS70</f>
        <v>557</v>
      </c>
      <c r="AT70" s="75">
        <f>+[1]Total!AT70</f>
        <v>2</v>
      </c>
      <c r="AU70" s="75">
        <f>+[1]Total!AU70</f>
        <v>7</v>
      </c>
      <c r="AV70" s="75">
        <f>+[1]Total!AV70</f>
        <v>1679</v>
      </c>
      <c r="AW70" s="75">
        <f>+[1]Total!AW70</f>
        <v>10414</v>
      </c>
      <c r="AX70" s="75">
        <f>+[1]Total!AX70</f>
        <v>463</v>
      </c>
      <c r="AY70" s="75">
        <f>+[1]Total!AY70</f>
        <v>4</v>
      </c>
      <c r="AZ70" s="75">
        <f>+[1]Total!AZ70</f>
        <v>1616</v>
      </c>
      <c r="BA70" s="75">
        <f>+[1]Total!BA70</f>
        <v>7903</v>
      </c>
      <c r="BB70" s="75">
        <f>+[1]Total!BB70</f>
        <v>582</v>
      </c>
      <c r="BC70" s="75">
        <f>+[1]Total!BC70</f>
        <v>2</v>
      </c>
      <c r="BD70" s="75">
        <f>+[1]Total!BD70</f>
        <v>8</v>
      </c>
      <c r="BE70" s="75">
        <f>+[1]Total!BE70</f>
        <v>1735</v>
      </c>
      <c r="BF70" s="75">
        <f>+[1]Total!BF70</f>
        <v>10821</v>
      </c>
      <c r="BG70" s="75">
        <f>+[1]Total!BG70</f>
        <v>459</v>
      </c>
      <c r="BH70" s="75">
        <f>+[1]Total!BH70</f>
        <v>6</v>
      </c>
      <c r="BI70" s="75">
        <f>+[1]Total!BI70</f>
        <v>1704</v>
      </c>
      <c r="BJ70" s="75">
        <f>+[1]Total!BJ70</f>
        <v>8167</v>
      </c>
      <c r="BK70" s="75">
        <f>+[1]Total!BK70</f>
        <v>599</v>
      </c>
      <c r="BL70" s="75">
        <f>+[1]Total!BL70</f>
        <v>2</v>
      </c>
      <c r="BM70" s="75">
        <f>+[1]Total!BM70</f>
        <v>9</v>
      </c>
      <c r="BN70" s="75">
        <f>+[1]Total!BN70</f>
        <v>1806</v>
      </c>
      <c r="BO70" s="75">
        <f>+[1]Total!BO70</f>
        <v>11436</v>
      </c>
      <c r="BP70" s="75">
        <f>+[1]Total!BP70</f>
        <v>500</v>
      </c>
      <c r="BQ70" s="75">
        <f>+[1]Total!BQ70</f>
        <v>6</v>
      </c>
      <c r="BR70" s="75">
        <f>+[1]Total!BR70</f>
        <v>1753</v>
      </c>
      <c r="BS70" s="75">
        <f>+[1]Total!BS70</f>
        <v>8546</v>
      </c>
      <c r="BT70" s="75">
        <f>+[1]Total!BT70</f>
        <v>637</v>
      </c>
      <c r="BU70" s="75">
        <f>+[1]Total!BU70</f>
        <v>3</v>
      </c>
      <c r="BV70" s="75">
        <f>+[1]Total!BV70</f>
        <v>9</v>
      </c>
      <c r="BW70" s="75">
        <f>+[1]Total!BW70</f>
        <v>1900</v>
      </c>
      <c r="BX70" s="75">
        <f>+[1]Total!BX70</f>
        <v>11846</v>
      </c>
      <c r="BY70" s="75">
        <f>+[1]Total!BY70</f>
        <v>523</v>
      </c>
      <c r="BZ70" s="75">
        <f>+[1]Total!BZ70</f>
        <v>7</v>
      </c>
      <c r="CA70" s="75">
        <f>+[1]Total!CA70</f>
        <v>1810</v>
      </c>
      <c r="CB70" s="75">
        <f>+[1]Total!CB70</f>
        <v>8935</v>
      </c>
      <c r="CC70" s="75">
        <f>+[1]Total!CC70</f>
        <v>688</v>
      </c>
      <c r="CD70" s="75">
        <f>+[1]Total!CD70</f>
        <v>2</v>
      </c>
      <c r="CE70" s="75">
        <f>+[1]Total!CE70</f>
        <v>7</v>
      </c>
      <c r="CF70" s="75">
        <f>+[1]Total!CF70</f>
        <v>1919</v>
      </c>
      <c r="CG70" s="75">
        <f>+[1]Total!CG70</f>
        <v>12113</v>
      </c>
      <c r="CH70" s="75">
        <f>+[1]Total!CH70</f>
        <v>499</v>
      </c>
      <c r="CI70" s="75">
        <f>+[1]Total!CI70</f>
        <v>5</v>
      </c>
      <c r="CJ70" s="75">
        <f>+[1]Total!CJ70</f>
        <v>1828</v>
      </c>
      <c r="CK70" s="75">
        <f>+[1]Total!CK70</f>
        <v>9171</v>
      </c>
      <c r="CL70" s="75">
        <f>+[1]Total!CL70</f>
        <v>732</v>
      </c>
      <c r="CM70" s="75">
        <f>+[1]Total!CM70</f>
        <v>2</v>
      </c>
      <c r="CN70" s="75">
        <f>+[1]Total!CN70</f>
        <v>7</v>
      </c>
      <c r="CO70" s="75">
        <f>+[1]Total!CO70</f>
        <v>1893</v>
      </c>
      <c r="CP70" s="75">
        <f>+[1]Total!CP70</f>
        <v>11885</v>
      </c>
      <c r="CQ70" s="75">
        <f>+[1]Total!CQ70</f>
        <v>507</v>
      </c>
      <c r="CR70" s="75">
        <f>+[1]Total!CR70</f>
        <v>3</v>
      </c>
      <c r="CS70" s="75">
        <f>+[1]Total!CS70</f>
        <v>1840</v>
      </c>
      <c r="CT70" s="75">
        <f>+[1]Total!CT70</f>
        <v>9232</v>
      </c>
      <c r="CU70" s="75">
        <f>+[1]Total!CU70</f>
        <v>738</v>
      </c>
      <c r="CV70" s="75">
        <f>+[1]Total!CV70</f>
        <v>1</v>
      </c>
      <c r="CW70" s="75">
        <f>+[1]Total!CW70</f>
        <v>8</v>
      </c>
      <c r="CX70" s="75">
        <f>+[1]Total!CX70</f>
        <v>1897</v>
      </c>
      <c r="CY70" s="75">
        <f>+[1]Total!CY70</f>
        <v>12065</v>
      </c>
      <c r="CZ70" s="75">
        <f>+[1]Total!CZ70</f>
        <v>538</v>
      </c>
      <c r="DA70" s="75">
        <f>+[1]Total!DA70</f>
        <v>7</v>
      </c>
      <c r="DB70" s="75">
        <f>+[1]Total!DB70</f>
        <v>1833</v>
      </c>
      <c r="DC70" s="75">
        <f>+[1]Total!DC70</f>
        <v>9012</v>
      </c>
      <c r="DD70" s="75">
        <f>+[1]Total!DD70</f>
        <v>744</v>
      </c>
      <c r="DE70" s="75">
        <f>+[1]Total!DE70</f>
        <v>1</v>
      </c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</row>
    <row r="71" spans="1:177" x14ac:dyDescent="0.25">
      <c r="A71" s="74" t="s">
        <v>55</v>
      </c>
      <c r="B71" s="75">
        <f>+[1]Total!B71</f>
        <v>164</v>
      </c>
      <c r="C71" s="75">
        <f>+[1]Total!C71</f>
        <v>15020</v>
      </c>
      <c r="D71" s="75">
        <f>+[1]Total!D71</f>
        <v>86551</v>
      </c>
      <c r="E71" s="75">
        <f>+[1]Total!E71</f>
        <v>4451</v>
      </c>
      <c r="F71" s="75">
        <f>+[1]Total!F71</f>
        <v>129</v>
      </c>
      <c r="G71" s="75">
        <f>+[1]Total!G71</f>
        <v>12798</v>
      </c>
      <c r="H71" s="75">
        <f>+[1]Total!H71</f>
        <v>69116</v>
      </c>
      <c r="I71" s="75">
        <f>+[1]Total!I71</f>
        <v>3808</v>
      </c>
      <c r="J71" s="75">
        <f>+[1]Total!J71</f>
        <v>56</v>
      </c>
      <c r="K71" s="75">
        <f>+[1]Total!K71</f>
        <v>188</v>
      </c>
      <c r="L71" s="75">
        <f>+[1]Total!L71</f>
        <v>15239</v>
      </c>
      <c r="M71" s="75">
        <f>+[1]Total!M71</f>
        <v>87198</v>
      </c>
      <c r="N71" s="75">
        <f>+[1]Total!N71</f>
        <v>4489</v>
      </c>
      <c r="O71" s="75">
        <f>+[1]Total!O71</f>
        <v>133</v>
      </c>
      <c r="P71" s="75">
        <f>+[1]Total!P71</f>
        <v>13045</v>
      </c>
      <c r="Q71" s="75">
        <f>+[1]Total!Q71</f>
        <v>70260</v>
      </c>
      <c r="R71" s="75">
        <f>+[1]Total!R71</f>
        <v>3887</v>
      </c>
      <c r="S71" s="75">
        <f>+[1]Total!S71</f>
        <v>52</v>
      </c>
      <c r="T71" s="75">
        <f>+[1]Total!T71</f>
        <v>190</v>
      </c>
      <c r="U71" s="75">
        <f>+[1]Total!U71</f>
        <v>15408</v>
      </c>
      <c r="V71" s="75">
        <f>+[1]Total!V71</f>
        <v>90152</v>
      </c>
      <c r="W71" s="75">
        <f>+[1]Total!W71</f>
        <v>4623</v>
      </c>
      <c r="X71" s="75">
        <f>+[1]Total!X71</f>
        <v>127</v>
      </c>
      <c r="Y71" s="75">
        <f>+[1]Total!Y71</f>
        <v>13376</v>
      </c>
      <c r="Z71" s="75">
        <f>+[1]Total!Z71</f>
        <v>72664</v>
      </c>
      <c r="AA71" s="75">
        <f>+[1]Total!AA71</f>
        <v>4075</v>
      </c>
      <c r="AB71" s="75">
        <f>+[1]Total!AB71</f>
        <v>53</v>
      </c>
      <c r="AC71" s="75">
        <f>+[1]Total!AC71</f>
        <v>215</v>
      </c>
      <c r="AD71" s="75">
        <f>+[1]Total!AD71</f>
        <v>16086</v>
      </c>
      <c r="AE71" s="75">
        <f>+[1]Total!AE71</f>
        <v>93980</v>
      </c>
      <c r="AF71" s="75">
        <f>+[1]Total!AF71</f>
        <v>4798</v>
      </c>
      <c r="AG71" s="75">
        <f>+[1]Total!AG71</f>
        <v>163</v>
      </c>
      <c r="AH71" s="75">
        <f>+[1]Total!AH71</f>
        <v>14130</v>
      </c>
      <c r="AI71" s="75">
        <f>+[1]Total!AI71</f>
        <v>75716</v>
      </c>
      <c r="AJ71" s="75">
        <f>+[1]Total!AJ71</f>
        <v>4233</v>
      </c>
      <c r="AK71" s="75">
        <f>+[1]Total!AK71</f>
        <v>50</v>
      </c>
      <c r="AL71" s="75">
        <f>+[1]Total!AL71</f>
        <v>175</v>
      </c>
      <c r="AM71" s="75">
        <f>+[1]Total!AM71</f>
        <v>15550</v>
      </c>
      <c r="AN71" s="75">
        <f>+[1]Total!AN71</f>
        <v>93786</v>
      </c>
      <c r="AO71" s="75">
        <f>+[1]Total!AO71</f>
        <v>4803</v>
      </c>
      <c r="AP71" s="75">
        <f>+[1]Total!AP71</f>
        <v>131</v>
      </c>
      <c r="AQ71" s="75">
        <f>+[1]Total!AQ71</f>
        <v>13808</v>
      </c>
      <c r="AR71" s="75">
        <f>+[1]Total!AR71</f>
        <v>75631</v>
      </c>
      <c r="AS71" s="75">
        <f>+[1]Total!AS71</f>
        <v>4290</v>
      </c>
      <c r="AT71" s="75">
        <f>+[1]Total!AT71</f>
        <v>51</v>
      </c>
      <c r="AU71" s="75">
        <f>+[1]Total!AU71</f>
        <v>198</v>
      </c>
      <c r="AV71" s="75">
        <f>+[1]Total!AV71</f>
        <v>15724</v>
      </c>
      <c r="AW71" s="75">
        <f>+[1]Total!AW71</f>
        <v>95628</v>
      </c>
      <c r="AX71" s="75">
        <f>+[1]Total!AX71</f>
        <v>4830</v>
      </c>
      <c r="AY71" s="75">
        <f>+[1]Total!AY71</f>
        <v>133</v>
      </c>
      <c r="AZ71" s="75">
        <f>+[1]Total!AZ71</f>
        <v>14129</v>
      </c>
      <c r="BA71" s="75">
        <f>+[1]Total!BA71</f>
        <v>77907</v>
      </c>
      <c r="BB71" s="75">
        <f>+[1]Total!BB71</f>
        <v>4384</v>
      </c>
      <c r="BC71" s="75">
        <f>+[1]Total!BC71</f>
        <v>56</v>
      </c>
      <c r="BD71" s="75">
        <f>+[1]Total!BD71</f>
        <v>213</v>
      </c>
      <c r="BE71" s="75">
        <f>+[1]Total!BE71</f>
        <v>15639</v>
      </c>
      <c r="BF71" s="75">
        <f>+[1]Total!BF71</f>
        <v>96937</v>
      </c>
      <c r="BG71" s="75">
        <f>+[1]Total!BG71</f>
        <v>4859</v>
      </c>
      <c r="BH71" s="75">
        <f>+[1]Total!BH71</f>
        <v>125</v>
      </c>
      <c r="BI71" s="75">
        <f>+[1]Total!BI71</f>
        <v>14359</v>
      </c>
      <c r="BJ71" s="75">
        <f>+[1]Total!BJ71</f>
        <v>79042</v>
      </c>
      <c r="BK71" s="75">
        <f>+[1]Total!BK71</f>
        <v>4395</v>
      </c>
      <c r="BL71" s="75">
        <f>+[1]Total!BL71</f>
        <v>55</v>
      </c>
      <c r="BM71" s="75">
        <f>+[1]Total!BM71</f>
        <v>224</v>
      </c>
      <c r="BN71" s="75">
        <f>+[1]Total!BN71</f>
        <v>15976</v>
      </c>
      <c r="BO71" s="75">
        <f>+[1]Total!BO71</f>
        <v>100310</v>
      </c>
      <c r="BP71" s="75">
        <f>+[1]Total!BP71</f>
        <v>4998</v>
      </c>
      <c r="BQ71" s="75">
        <f>+[1]Total!BQ71</f>
        <v>113</v>
      </c>
      <c r="BR71" s="75">
        <f>+[1]Total!BR71</f>
        <v>14753</v>
      </c>
      <c r="BS71" s="75">
        <f>+[1]Total!BS71</f>
        <v>80960</v>
      </c>
      <c r="BT71" s="75">
        <f>+[1]Total!BT71</f>
        <v>4584</v>
      </c>
      <c r="BU71" s="75">
        <f>+[1]Total!BU71</f>
        <v>47</v>
      </c>
      <c r="BV71" s="75">
        <f>+[1]Total!BV71</f>
        <v>239</v>
      </c>
      <c r="BW71" s="75">
        <f>+[1]Total!BW71</f>
        <v>16214</v>
      </c>
      <c r="BX71" s="75">
        <f>+[1]Total!BX71</f>
        <v>102623</v>
      </c>
      <c r="BY71" s="75">
        <f>+[1]Total!BY71</f>
        <v>5103</v>
      </c>
      <c r="BZ71" s="75">
        <f>+[1]Total!BZ71</f>
        <v>124</v>
      </c>
      <c r="CA71" s="75">
        <f>+[1]Total!CA71</f>
        <v>15023</v>
      </c>
      <c r="CB71" s="75">
        <f>+[1]Total!CB71</f>
        <v>82864</v>
      </c>
      <c r="CC71" s="75">
        <f>+[1]Total!CC71</f>
        <v>4759</v>
      </c>
      <c r="CD71" s="75">
        <f>+[1]Total!CD71</f>
        <v>48</v>
      </c>
      <c r="CE71" s="75">
        <f>+[1]Total!CE71</f>
        <v>221</v>
      </c>
      <c r="CF71" s="75">
        <f>+[1]Total!CF71</f>
        <v>15925</v>
      </c>
      <c r="CG71" s="75">
        <f>+[1]Total!CG71</f>
        <v>102265</v>
      </c>
      <c r="CH71" s="75">
        <f>+[1]Total!CH71</f>
        <v>5131</v>
      </c>
      <c r="CI71" s="75">
        <f>+[1]Total!CI71</f>
        <v>114</v>
      </c>
      <c r="CJ71" s="75">
        <f>+[1]Total!CJ71</f>
        <v>15089</v>
      </c>
      <c r="CK71" s="75">
        <f>+[1]Total!CK71</f>
        <v>83573</v>
      </c>
      <c r="CL71" s="75">
        <f>+[1]Total!CL71</f>
        <v>4876</v>
      </c>
      <c r="CM71" s="75">
        <f>+[1]Total!CM71</f>
        <v>51</v>
      </c>
      <c r="CN71" s="75">
        <f>+[1]Total!CN71</f>
        <v>191</v>
      </c>
      <c r="CO71" s="75">
        <f>+[1]Total!CO71</f>
        <v>15840</v>
      </c>
      <c r="CP71" s="75">
        <f>+[1]Total!CP71</f>
        <v>100277</v>
      </c>
      <c r="CQ71" s="75">
        <f>+[1]Total!CQ71</f>
        <v>5012</v>
      </c>
      <c r="CR71" s="75">
        <f>+[1]Total!CR71</f>
        <v>105</v>
      </c>
      <c r="CS71" s="75">
        <f>+[1]Total!CS71</f>
        <v>15041</v>
      </c>
      <c r="CT71" s="75">
        <f>+[1]Total!CT71</f>
        <v>86158</v>
      </c>
      <c r="CU71" s="75">
        <f>+[1]Total!CU71</f>
        <v>4959</v>
      </c>
      <c r="CV71" s="75">
        <f>+[1]Total!CV71</f>
        <v>13</v>
      </c>
      <c r="CW71" s="75">
        <f>+[1]Total!CW71</f>
        <v>174</v>
      </c>
      <c r="CX71" s="75">
        <f>+[1]Total!CX71</f>
        <v>15732</v>
      </c>
      <c r="CY71" s="75">
        <f>+[1]Total!CY71</f>
        <v>103447</v>
      </c>
      <c r="CZ71" s="75">
        <f>+[1]Total!CZ71</f>
        <v>5156</v>
      </c>
      <c r="DA71" s="75">
        <f>+[1]Total!DA71</f>
        <v>95</v>
      </c>
      <c r="DB71" s="75">
        <f>+[1]Total!DB71</f>
        <v>15039</v>
      </c>
      <c r="DC71" s="75">
        <f>+[1]Total!DC71</f>
        <v>84902</v>
      </c>
      <c r="DD71" s="75">
        <f>+[1]Total!DD71</f>
        <v>4991</v>
      </c>
      <c r="DE71" s="75">
        <f>+[1]Total!DE71</f>
        <v>11</v>
      </c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</row>
    <row r="72" spans="1:177" x14ac:dyDescent="0.25">
      <c r="A72" s="74" t="s">
        <v>62</v>
      </c>
      <c r="B72" s="75">
        <f>+[1]Total!B72</f>
        <v>53</v>
      </c>
      <c r="C72" s="75">
        <f>+[1]Total!C72</f>
        <v>3075</v>
      </c>
      <c r="D72" s="75">
        <f>+[1]Total!D72</f>
        <v>18910</v>
      </c>
      <c r="E72" s="75">
        <f>+[1]Total!E72</f>
        <v>973</v>
      </c>
      <c r="F72" s="75">
        <f>+[1]Total!F72</f>
        <v>8</v>
      </c>
      <c r="G72" s="75">
        <f>+[1]Total!G72</f>
        <v>3055</v>
      </c>
      <c r="H72" s="75">
        <f>+[1]Total!H72</f>
        <v>15193</v>
      </c>
      <c r="I72" s="75">
        <f>+[1]Total!I72</f>
        <v>999</v>
      </c>
      <c r="J72" s="75">
        <f>+[1]Total!J72</f>
        <v>2</v>
      </c>
      <c r="K72" s="75">
        <f>+[1]Total!K72</f>
        <v>61</v>
      </c>
      <c r="L72" s="75">
        <f>+[1]Total!L72</f>
        <v>3073</v>
      </c>
      <c r="M72" s="75">
        <f>+[1]Total!M72</f>
        <v>18446</v>
      </c>
      <c r="N72" s="75">
        <f>+[1]Total!N72</f>
        <v>931</v>
      </c>
      <c r="O72" s="75">
        <f>+[1]Total!O72</f>
        <v>15</v>
      </c>
      <c r="P72" s="75">
        <f>+[1]Total!P72</f>
        <v>3022</v>
      </c>
      <c r="Q72" s="75">
        <f>+[1]Total!Q72</f>
        <v>14587</v>
      </c>
      <c r="R72" s="75">
        <f>+[1]Total!R72</f>
        <v>951</v>
      </c>
      <c r="S72" s="75">
        <f>+[1]Total!S72</f>
        <v>3</v>
      </c>
      <c r="T72" s="75">
        <f>+[1]Total!T72</f>
        <v>57</v>
      </c>
      <c r="U72" s="75">
        <f>+[1]Total!U72</f>
        <v>3124</v>
      </c>
      <c r="V72" s="75">
        <f>+[1]Total!V72</f>
        <v>19286</v>
      </c>
      <c r="W72" s="75">
        <f>+[1]Total!W72</f>
        <v>989</v>
      </c>
      <c r="X72" s="75">
        <f>+[1]Total!X72</f>
        <v>16</v>
      </c>
      <c r="Y72" s="75">
        <f>+[1]Total!Y72</f>
        <v>3057</v>
      </c>
      <c r="Z72" s="75">
        <f>+[1]Total!Z72</f>
        <v>15395</v>
      </c>
      <c r="AA72" s="75">
        <f>+[1]Total!AA72</f>
        <v>1015</v>
      </c>
      <c r="AB72" s="75">
        <f>+[1]Total!AB72</f>
        <v>5</v>
      </c>
      <c r="AC72" s="75">
        <f>+[1]Total!AC72</f>
        <v>65</v>
      </c>
      <c r="AD72" s="75">
        <f>+[1]Total!AD72</f>
        <v>3228</v>
      </c>
      <c r="AE72" s="75">
        <f>+[1]Total!AE72</f>
        <v>20311</v>
      </c>
      <c r="AF72" s="75">
        <f>+[1]Total!AF72</f>
        <v>1002</v>
      </c>
      <c r="AG72" s="75">
        <f>+[1]Total!AG72</f>
        <v>26</v>
      </c>
      <c r="AH72" s="75">
        <f>+[1]Total!AH72</f>
        <v>3131</v>
      </c>
      <c r="AI72" s="75">
        <f>+[1]Total!AI72</f>
        <v>16161</v>
      </c>
      <c r="AJ72" s="75">
        <f>+[1]Total!AJ72</f>
        <v>1042</v>
      </c>
      <c r="AK72" s="75">
        <f>+[1]Total!AK72</f>
        <v>5</v>
      </c>
      <c r="AL72" s="75">
        <f>+[1]Total!AL72</f>
        <v>56</v>
      </c>
      <c r="AM72" s="75">
        <f>+[1]Total!AM72</f>
        <v>3219</v>
      </c>
      <c r="AN72" s="75">
        <f>+[1]Total!AN72</f>
        <v>21090</v>
      </c>
      <c r="AO72" s="75">
        <f>+[1]Total!AO72</f>
        <v>1038</v>
      </c>
      <c r="AP72" s="75">
        <f>+[1]Total!AP72</f>
        <v>32</v>
      </c>
      <c r="AQ72" s="75">
        <f>+[1]Total!AQ72</f>
        <v>3187</v>
      </c>
      <c r="AR72" s="75">
        <f>+[1]Total!AR72</f>
        <v>16869</v>
      </c>
      <c r="AS72" s="75">
        <f>+[1]Total!AS72</f>
        <v>1089</v>
      </c>
      <c r="AT72" s="75">
        <f>+[1]Total!AT72</f>
        <v>3</v>
      </c>
      <c r="AU72" s="75">
        <f>+[1]Total!AU72</f>
        <v>53</v>
      </c>
      <c r="AV72" s="75">
        <f>+[1]Total!AV72</f>
        <v>3152</v>
      </c>
      <c r="AW72" s="75">
        <f>+[1]Total!AW72</f>
        <v>21108</v>
      </c>
      <c r="AX72" s="75">
        <f>+[1]Total!AX72</f>
        <v>1042</v>
      </c>
      <c r="AY72" s="75">
        <f>+[1]Total!AY72</f>
        <v>32</v>
      </c>
      <c r="AZ72" s="75">
        <f>+[1]Total!AZ72</f>
        <v>3104</v>
      </c>
      <c r="BA72" s="75">
        <f>+[1]Total!BA72</f>
        <v>17031</v>
      </c>
      <c r="BB72" s="75">
        <f>+[1]Total!BB72</f>
        <v>1139</v>
      </c>
      <c r="BC72" s="75">
        <f>+[1]Total!BC72</f>
        <v>3</v>
      </c>
      <c r="BD72" s="75">
        <f>+[1]Total!BD72</f>
        <v>51</v>
      </c>
      <c r="BE72" s="75">
        <f>+[1]Total!BE72</f>
        <v>3239</v>
      </c>
      <c r="BF72" s="75">
        <f>+[1]Total!BF72</f>
        <v>21734</v>
      </c>
      <c r="BG72" s="75">
        <f>+[1]Total!BG72</f>
        <v>1079</v>
      </c>
      <c r="BH72" s="75">
        <f>+[1]Total!BH72</f>
        <v>30</v>
      </c>
      <c r="BI72" s="75">
        <f>+[1]Total!BI72</f>
        <v>3186</v>
      </c>
      <c r="BJ72" s="75">
        <f>+[1]Total!BJ72</f>
        <v>17709</v>
      </c>
      <c r="BK72" s="75">
        <f>+[1]Total!BK72</f>
        <v>1184</v>
      </c>
      <c r="BL72" s="75">
        <f>+[1]Total!BL72</f>
        <v>3</v>
      </c>
      <c r="BM72" s="75">
        <f>+[1]Total!BM72</f>
        <v>50</v>
      </c>
      <c r="BN72" s="75">
        <f>+[1]Total!BN72</f>
        <v>3369</v>
      </c>
      <c r="BO72" s="75">
        <f>+[1]Total!BO72</f>
        <v>22937</v>
      </c>
      <c r="BP72" s="75">
        <f>+[1]Total!BP72</f>
        <v>1145</v>
      </c>
      <c r="BQ72" s="75">
        <f>+[1]Total!BQ72</f>
        <v>32</v>
      </c>
      <c r="BR72" s="75">
        <f>+[1]Total!BR72</f>
        <v>3336</v>
      </c>
      <c r="BS72" s="75">
        <f>+[1]Total!BS72</f>
        <v>18541</v>
      </c>
      <c r="BT72" s="75">
        <f>+[1]Total!BT72</f>
        <v>1302</v>
      </c>
      <c r="BU72" s="75">
        <f>+[1]Total!BU72</f>
        <v>2</v>
      </c>
      <c r="BV72" s="75">
        <f>+[1]Total!BV72</f>
        <v>44</v>
      </c>
      <c r="BW72" s="75">
        <f>+[1]Total!BW72</f>
        <v>3394</v>
      </c>
      <c r="BX72" s="75">
        <f>+[1]Total!BX72</f>
        <v>23584</v>
      </c>
      <c r="BY72" s="75">
        <f>+[1]Total!BY72</f>
        <v>1182</v>
      </c>
      <c r="BZ72" s="75">
        <f>+[1]Total!BZ72</f>
        <v>36</v>
      </c>
      <c r="CA72" s="75">
        <f>+[1]Total!CA72</f>
        <v>3366</v>
      </c>
      <c r="CB72" s="75">
        <f>+[1]Total!CB72</f>
        <v>19163</v>
      </c>
      <c r="CC72" s="75">
        <f>+[1]Total!CC72</f>
        <v>1309</v>
      </c>
      <c r="CD72" s="75">
        <f>+[1]Total!CD72</f>
        <v>4</v>
      </c>
      <c r="CE72" s="75">
        <f>+[1]Total!CE72</f>
        <v>47</v>
      </c>
      <c r="CF72" s="75">
        <f>+[1]Total!CF72</f>
        <v>3436</v>
      </c>
      <c r="CG72" s="75">
        <f>+[1]Total!CG72</f>
        <v>24241</v>
      </c>
      <c r="CH72" s="75">
        <f>+[1]Total!CH72</f>
        <v>1262</v>
      </c>
      <c r="CI72" s="75">
        <f>+[1]Total!CI72</f>
        <v>31</v>
      </c>
      <c r="CJ72" s="75">
        <f>+[1]Total!CJ72</f>
        <v>3505</v>
      </c>
      <c r="CK72" s="75">
        <f>+[1]Total!CK72</f>
        <v>19973</v>
      </c>
      <c r="CL72" s="75">
        <f>+[1]Total!CL72</f>
        <v>1354</v>
      </c>
      <c r="CM72" s="75">
        <f>+[1]Total!CM72</f>
        <v>3</v>
      </c>
      <c r="CN72" s="75">
        <f>+[1]Total!CN72</f>
        <v>36</v>
      </c>
      <c r="CO72" s="75">
        <f>+[1]Total!CO72</f>
        <v>3465</v>
      </c>
      <c r="CP72" s="75">
        <f>+[1]Total!CP72</f>
        <v>23792</v>
      </c>
      <c r="CQ72" s="75">
        <f>+[1]Total!CQ72</f>
        <v>1191</v>
      </c>
      <c r="CR72" s="75">
        <f>+[1]Total!CR72</f>
        <v>28</v>
      </c>
      <c r="CS72" s="75">
        <f>+[1]Total!CS72</f>
        <v>3502</v>
      </c>
      <c r="CT72" s="75">
        <f>+[1]Total!CT72</f>
        <v>20202</v>
      </c>
      <c r="CU72" s="75">
        <f>+[1]Total!CU72</f>
        <v>1334</v>
      </c>
      <c r="CV72" s="75">
        <f>+[1]Total!CV72</f>
        <v>0</v>
      </c>
      <c r="CW72" s="75">
        <f>+[1]Total!CW72</f>
        <v>36</v>
      </c>
      <c r="CX72" s="75">
        <f>+[1]Total!CX72</f>
        <v>3496</v>
      </c>
      <c r="CY72" s="75">
        <f>+[1]Total!CY72</f>
        <v>24741</v>
      </c>
      <c r="CZ72" s="75">
        <f>+[1]Total!CZ72</f>
        <v>1260</v>
      </c>
      <c r="DA72" s="75">
        <f>+[1]Total!DA72</f>
        <v>19</v>
      </c>
      <c r="DB72" s="75">
        <f>+[1]Total!DB72</f>
        <v>3583</v>
      </c>
      <c r="DC72" s="75">
        <f>+[1]Total!DC72</f>
        <v>20308</v>
      </c>
      <c r="DD72" s="75">
        <f>+[1]Total!DD72</f>
        <v>1375</v>
      </c>
      <c r="DE72" s="75">
        <f>+[1]Total!DE72</f>
        <v>0</v>
      </c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</row>
    <row r="73" spans="1:177" x14ac:dyDescent="0.25">
      <c r="A73" s="74" t="s">
        <v>63</v>
      </c>
      <c r="B73" s="75">
        <f>+[1]Total!B73</f>
        <v>57</v>
      </c>
      <c r="C73" s="75">
        <f>+[1]Total!C73</f>
        <v>7458</v>
      </c>
      <c r="D73" s="75">
        <f>+[1]Total!D73</f>
        <v>43891</v>
      </c>
      <c r="E73" s="75">
        <f>+[1]Total!E73</f>
        <v>2376</v>
      </c>
      <c r="F73" s="75">
        <f>+[1]Total!F73</f>
        <v>35</v>
      </c>
      <c r="G73" s="75">
        <f>+[1]Total!G73</f>
        <v>6604</v>
      </c>
      <c r="H73" s="75">
        <f>+[1]Total!H73</f>
        <v>33316</v>
      </c>
      <c r="I73" s="75">
        <f>+[1]Total!I73</f>
        <v>2225</v>
      </c>
      <c r="J73" s="75">
        <f>+[1]Total!J73</f>
        <v>20</v>
      </c>
      <c r="K73" s="75">
        <f>+[1]Total!K73</f>
        <v>53</v>
      </c>
      <c r="L73" s="75">
        <f>+[1]Total!L73</f>
        <v>7416</v>
      </c>
      <c r="M73" s="75">
        <f>+[1]Total!M73</f>
        <v>43794</v>
      </c>
      <c r="N73" s="75">
        <f>+[1]Total!N73</f>
        <v>2390</v>
      </c>
      <c r="O73" s="75">
        <f>+[1]Total!O73</f>
        <v>48</v>
      </c>
      <c r="P73" s="75">
        <f>+[1]Total!P73</f>
        <v>6621</v>
      </c>
      <c r="Q73" s="75">
        <f>+[1]Total!Q73</f>
        <v>34153</v>
      </c>
      <c r="R73" s="75">
        <f>+[1]Total!R73</f>
        <v>2317</v>
      </c>
      <c r="S73" s="75">
        <f>+[1]Total!S73</f>
        <v>21</v>
      </c>
      <c r="T73" s="75">
        <f>+[1]Total!T73</f>
        <v>60</v>
      </c>
      <c r="U73" s="75">
        <f>+[1]Total!U73</f>
        <v>7567</v>
      </c>
      <c r="V73" s="75">
        <f>+[1]Total!V73</f>
        <v>46187</v>
      </c>
      <c r="W73" s="75">
        <f>+[1]Total!W73</f>
        <v>2496</v>
      </c>
      <c r="X73" s="75">
        <f>+[1]Total!X73</f>
        <v>51</v>
      </c>
      <c r="Y73" s="75">
        <f>+[1]Total!Y73</f>
        <v>6810</v>
      </c>
      <c r="Z73" s="75">
        <f>+[1]Total!Z73</f>
        <v>36266</v>
      </c>
      <c r="AA73" s="75">
        <f>+[1]Total!AA73</f>
        <v>2530</v>
      </c>
      <c r="AB73" s="75">
        <f>+[1]Total!AB73</f>
        <v>21</v>
      </c>
      <c r="AC73" s="75">
        <f>+[1]Total!AC73</f>
        <v>77</v>
      </c>
      <c r="AD73" s="75">
        <f>+[1]Total!AD73</f>
        <v>8002</v>
      </c>
      <c r="AE73" s="75">
        <f>+[1]Total!AE73</f>
        <v>48419</v>
      </c>
      <c r="AF73" s="75">
        <f>+[1]Total!AF73</f>
        <v>2656</v>
      </c>
      <c r="AG73" s="75">
        <f>+[1]Total!AG73</f>
        <v>72</v>
      </c>
      <c r="AH73" s="75">
        <f>+[1]Total!AH73</f>
        <v>7229</v>
      </c>
      <c r="AI73" s="75">
        <f>+[1]Total!AI73</f>
        <v>38083</v>
      </c>
      <c r="AJ73" s="75">
        <f>+[1]Total!AJ73</f>
        <v>2627</v>
      </c>
      <c r="AK73" s="75">
        <f>+[1]Total!AK73</f>
        <v>22</v>
      </c>
      <c r="AL73" s="75">
        <f>+[1]Total!AL73</f>
        <v>57</v>
      </c>
      <c r="AM73" s="75">
        <f>+[1]Total!AM73</f>
        <v>7422</v>
      </c>
      <c r="AN73" s="75">
        <f>+[1]Total!AN73</f>
        <v>47387</v>
      </c>
      <c r="AO73" s="75">
        <f>+[1]Total!AO73</f>
        <v>2609</v>
      </c>
      <c r="AP73" s="75">
        <f>+[1]Total!AP73</f>
        <v>43</v>
      </c>
      <c r="AQ73" s="75">
        <f>+[1]Total!AQ73</f>
        <v>6983</v>
      </c>
      <c r="AR73" s="75">
        <f>+[1]Total!AR73</f>
        <v>37921</v>
      </c>
      <c r="AS73" s="75">
        <f>+[1]Total!AS73</f>
        <v>2628</v>
      </c>
      <c r="AT73" s="75">
        <f>+[1]Total!AT73</f>
        <v>17</v>
      </c>
      <c r="AU73" s="75">
        <f>+[1]Total!AU73</f>
        <v>30</v>
      </c>
      <c r="AV73" s="75">
        <f>+[1]Total!AV73</f>
        <v>6563</v>
      </c>
      <c r="AW73" s="75">
        <f>+[1]Total!AW73</f>
        <v>44073</v>
      </c>
      <c r="AX73" s="75">
        <f>+[1]Total!AX73</f>
        <v>2429</v>
      </c>
      <c r="AY73" s="75">
        <f>+[1]Total!AY73</f>
        <v>33</v>
      </c>
      <c r="AZ73" s="75">
        <f>+[1]Total!AZ73</f>
        <v>6486</v>
      </c>
      <c r="BA73" s="75">
        <f>+[1]Total!BA73</f>
        <v>35930</v>
      </c>
      <c r="BB73" s="75">
        <f>+[1]Total!BB73</f>
        <v>2450</v>
      </c>
      <c r="BC73" s="75">
        <f>+[1]Total!BC73</f>
        <v>14</v>
      </c>
      <c r="BD73" s="75">
        <f>+[1]Total!BD73</f>
        <v>30</v>
      </c>
      <c r="BE73" s="75">
        <f>+[1]Total!BE73</f>
        <v>6446</v>
      </c>
      <c r="BF73" s="75">
        <f>+[1]Total!BF73</f>
        <v>44003</v>
      </c>
      <c r="BG73" s="75">
        <f>+[1]Total!BG73</f>
        <v>2384</v>
      </c>
      <c r="BH73" s="75">
        <f>+[1]Total!BH73</f>
        <v>21</v>
      </c>
      <c r="BI73" s="75">
        <f>+[1]Total!BI73</f>
        <v>6383</v>
      </c>
      <c r="BJ73" s="75">
        <f>+[1]Total!BJ73</f>
        <v>35787</v>
      </c>
      <c r="BK73" s="75">
        <f>+[1]Total!BK73</f>
        <v>2462</v>
      </c>
      <c r="BL73" s="75">
        <f>+[1]Total!BL73</f>
        <v>9</v>
      </c>
      <c r="BM73" s="75">
        <f>+[1]Total!BM73</f>
        <v>26</v>
      </c>
      <c r="BN73" s="75">
        <f>+[1]Total!BN73</f>
        <v>6482</v>
      </c>
      <c r="BO73" s="75">
        <f>+[1]Total!BO73</f>
        <v>45462</v>
      </c>
      <c r="BP73" s="75">
        <f>+[1]Total!BP73</f>
        <v>2391</v>
      </c>
      <c r="BQ73" s="75">
        <f>+[1]Total!BQ73</f>
        <v>16</v>
      </c>
      <c r="BR73" s="75">
        <f>+[1]Total!BR73</f>
        <v>6442</v>
      </c>
      <c r="BS73" s="75">
        <f>+[1]Total!BS73</f>
        <v>36557</v>
      </c>
      <c r="BT73" s="75">
        <f>+[1]Total!BT73</f>
        <v>2536</v>
      </c>
      <c r="BU73" s="75">
        <f>+[1]Total!BU73</f>
        <v>14</v>
      </c>
      <c r="BV73" s="75">
        <f>+[1]Total!BV73</f>
        <v>29</v>
      </c>
      <c r="BW73" s="75">
        <f>+[1]Total!BW73</f>
        <v>6509</v>
      </c>
      <c r="BX73" s="75">
        <f>+[1]Total!BX73</f>
        <v>46360</v>
      </c>
      <c r="BY73" s="75">
        <f>+[1]Total!BY73</f>
        <v>2421</v>
      </c>
      <c r="BZ73" s="75">
        <f>+[1]Total!BZ73</f>
        <v>19</v>
      </c>
      <c r="CA73" s="75">
        <f>+[1]Total!CA73</f>
        <v>6518</v>
      </c>
      <c r="CB73" s="75">
        <f>+[1]Total!CB73</f>
        <v>37453</v>
      </c>
      <c r="CC73" s="75">
        <f>+[1]Total!CC73</f>
        <v>2553</v>
      </c>
      <c r="CD73" s="75">
        <f>+[1]Total!CD73</f>
        <v>11</v>
      </c>
      <c r="CE73" s="75">
        <f>+[1]Total!CE73</f>
        <v>36</v>
      </c>
      <c r="CF73" s="75">
        <f>+[1]Total!CF73</f>
        <v>6734</v>
      </c>
      <c r="CG73" s="75">
        <f>+[1]Total!CG73</f>
        <v>47808</v>
      </c>
      <c r="CH73" s="75">
        <f>+[1]Total!CH73</f>
        <v>2528</v>
      </c>
      <c r="CI73" s="75">
        <f>+[1]Total!CI73</f>
        <v>26</v>
      </c>
      <c r="CJ73" s="75">
        <f>+[1]Total!CJ73</f>
        <v>6754</v>
      </c>
      <c r="CK73" s="75">
        <f>+[1]Total!CK73</f>
        <v>38996</v>
      </c>
      <c r="CL73" s="75">
        <f>+[1]Total!CL73</f>
        <v>2712</v>
      </c>
      <c r="CM73" s="75">
        <f>+[1]Total!CM73</f>
        <v>12</v>
      </c>
      <c r="CN73" s="75">
        <f>+[1]Total!CN73</f>
        <v>40</v>
      </c>
      <c r="CO73" s="75">
        <f>+[1]Total!CO73</f>
        <v>6744</v>
      </c>
      <c r="CP73" s="75">
        <f>+[1]Total!CP73</f>
        <v>46864</v>
      </c>
      <c r="CQ73" s="75">
        <f>+[1]Total!CQ73</f>
        <v>2451</v>
      </c>
      <c r="CR73" s="75">
        <f>+[1]Total!CR73</f>
        <v>27</v>
      </c>
      <c r="CS73" s="75">
        <f>+[1]Total!CS73</f>
        <v>6759</v>
      </c>
      <c r="CT73" s="75">
        <f>+[1]Total!CT73</f>
        <v>39137</v>
      </c>
      <c r="CU73" s="75">
        <f>+[1]Total!CU73</f>
        <v>2710</v>
      </c>
      <c r="CV73" s="75">
        <f>+[1]Total!CV73</f>
        <v>2</v>
      </c>
      <c r="CW73" s="75">
        <f>+[1]Total!CW73</f>
        <v>47</v>
      </c>
      <c r="CX73" s="75">
        <f>+[1]Total!CX73</f>
        <v>7007</v>
      </c>
      <c r="CY73" s="75">
        <f>+[1]Total!CY73</f>
        <v>49248</v>
      </c>
      <c r="CZ73" s="75">
        <f>+[1]Total!CZ73</f>
        <v>2632</v>
      </c>
      <c r="DA73" s="75">
        <f>+[1]Total!DA73</f>
        <v>28</v>
      </c>
      <c r="DB73" s="75">
        <f>+[1]Total!DB73</f>
        <v>7072</v>
      </c>
      <c r="DC73" s="75">
        <f>+[1]Total!DC73</f>
        <v>40179</v>
      </c>
      <c r="DD73" s="75">
        <f>+[1]Total!DD73</f>
        <v>2834</v>
      </c>
      <c r="DE73" s="75">
        <f>+[1]Total!DE73</f>
        <v>3</v>
      </c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</row>
    <row r="74" spans="1:177" x14ac:dyDescent="0.25">
      <c r="A74" s="74" t="s">
        <v>64</v>
      </c>
      <c r="B74" s="75">
        <f>+[1]Total!B74</f>
        <v>12</v>
      </c>
      <c r="C74" s="75">
        <f>+[1]Total!C74</f>
        <v>2309</v>
      </c>
      <c r="D74" s="75">
        <f>+[1]Total!D74</f>
        <v>10209</v>
      </c>
      <c r="E74" s="75">
        <f>+[1]Total!E74</f>
        <v>551</v>
      </c>
      <c r="F74" s="75">
        <f>+[1]Total!F74</f>
        <v>9</v>
      </c>
      <c r="G74" s="75">
        <f>+[1]Total!G74</f>
        <v>1890</v>
      </c>
      <c r="H74" s="75">
        <f>+[1]Total!H74</f>
        <v>7560</v>
      </c>
      <c r="I74" s="75">
        <f>+[1]Total!I74</f>
        <v>533</v>
      </c>
      <c r="J74" s="75">
        <f>+[1]Total!J74</f>
        <v>0</v>
      </c>
      <c r="K74" s="75">
        <f>+[1]Total!K74</f>
        <v>14</v>
      </c>
      <c r="L74" s="75">
        <f>+[1]Total!L74</f>
        <v>2355</v>
      </c>
      <c r="M74" s="75">
        <f>+[1]Total!M74</f>
        <v>10181</v>
      </c>
      <c r="N74" s="75">
        <f>+[1]Total!N74</f>
        <v>543</v>
      </c>
      <c r="O74" s="75">
        <f>+[1]Total!O74</f>
        <v>13</v>
      </c>
      <c r="P74" s="75">
        <f>+[1]Total!P74</f>
        <v>1885</v>
      </c>
      <c r="Q74" s="75">
        <f>+[1]Total!Q74</f>
        <v>7558</v>
      </c>
      <c r="R74" s="75">
        <f>+[1]Total!R74</f>
        <v>526</v>
      </c>
      <c r="S74" s="75">
        <f>+[1]Total!S74</f>
        <v>0</v>
      </c>
      <c r="T74" s="75">
        <f>+[1]Total!T74</f>
        <v>16</v>
      </c>
      <c r="U74" s="75">
        <f>+[1]Total!U74</f>
        <v>2314</v>
      </c>
      <c r="V74" s="75">
        <f>+[1]Total!V74</f>
        <v>10294</v>
      </c>
      <c r="W74" s="75">
        <f>+[1]Total!W74</f>
        <v>540</v>
      </c>
      <c r="X74" s="75">
        <f>+[1]Total!X74</f>
        <v>14</v>
      </c>
      <c r="Y74" s="75">
        <f>+[1]Total!Y74</f>
        <v>1872</v>
      </c>
      <c r="Z74" s="75">
        <f>+[1]Total!Z74</f>
        <v>7739</v>
      </c>
      <c r="AA74" s="75">
        <f>+[1]Total!AA74</f>
        <v>531</v>
      </c>
      <c r="AB74" s="75">
        <f>+[1]Total!AB74</f>
        <v>0</v>
      </c>
      <c r="AC74" s="75">
        <f>+[1]Total!AC74</f>
        <v>20</v>
      </c>
      <c r="AD74" s="75">
        <f>+[1]Total!AD74</f>
        <v>2474</v>
      </c>
      <c r="AE74" s="75">
        <f>+[1]Total!AE74</f>
        <v>11059</v>
      </c>
      <c r="AF74" s="75">
        <f>+[1]Total!AF74</f>
        <v>619</v>
      </c>
      <c r="AG74" s="75">
        <f>+[1]Total!AG74</f>
        <v>8</v>
      </c>
      <c r="AH74" s="75">
        <f>+[1]Total!AH74</f>
        <v>2073</v>
      </c>
      <c r="AI74" s="75">
        <f>+[1]Total!AI74</f>
        <v>8327</v>
      </c>
      <c r="AJ74" s="75">
        <f>+[1]Total!AJ74</f>
        <v>612</v>
      </c>
      <c r="AK74" s="75">
        <f>+[1]Total!AK74</f>
        <v>0</v>
      </c>
      <c r="AL74" s="75">
        <f>+[1]Total!AL74</f>
        <v>20</v>
      </c>
      <c r="AM74" s="75">
        <f>+[1]Total!AM74</f>
        <v>2445</v>
      </c>
      <c r="AN74" s="75">
        <f>+[1]Total!AN74</f>
        <v>10874</v>
      </c>
      <c r="AO74" s="75">
        <f>+[1]Total!AO74</f>
        <v>603</v>
      </c>
      <c r="AP74" s="75">
        <f>+[1]Total!AP74</f>
        <v>8</v>
      </c>
      <c r="AQ74" s="75">
        <f>+[1]Total!AQ74</f>
        <v>2090</v>
      </c>
      <c r="AR74" s="75">
        <f>+[1]Total!AR74</f>
        <v>8363</v>
      </c>
      <c r="AS74" s="75">
        <f>+[1]Total!AS74</f>
        <v>590</v>
      </c>
      <c r="AT74" s="75">
        <f>+[1]Total!AT74</f>
        <v>0</v>
      </c>
      <c r="AU74" s="75">
        <f>+[1]Total!AU74</f>
        <v>21</v>
      </c>
      <c r="AV74" s="75">
        <f>+[1]Total!AV74</f>
        <v>2361</v>
      </c>
      <c r="AW74" s="75">
        <f>+[1]Total!AW74</f>
        <v>10810</v>
      </c>
      <c r="AX74" s="75">
        <f>+[1]Total!AX74</f>
        <v>593</v>
      </c>
      <c r="AY74" s="75">
        <f>+[1]Total!AY74</f>
        <v>3</v>
      </c>
      <c r="AZ74" s="75">
        <f>+[1]Total!AZ74</f>
        <v>2112</v>
      </c>
      <c r="BA74" s="75">
        <f>+[1]Total!BA74</f>
        <v>8474</v>
      </c>
      <c r="BB74" s="75">
        <f>+[1]Total!BB74</f>
        <v>610</v>
      </c>
      <c r="BC74" s="75">
        <f>+[1]Total!BC74</f>
        <v>0</v>
      </c>
      <c r="BD74" s="75">
        <f>+[1]Total!BD74</f>
        <v>20</v>
      </c>
      <c r="BE74" s="75">
        <f>+[1]Total!BE74</f>
        <v>2289</v>
      </c>
      <c r="BF74" s="75">
        <f>+[1]Total!BF74</f>
        <v>11223</v>
      </c>
      <c r="BG74" s="75">
        <f>+[1]Total!BG74</f>
        <v>607</v>
      </c>
      <c r="BH74" s="75">
        <f>+[1]Total!BH74</f>
        <v>0</v>
      </c>
      <c r="BI74" s="75">
        <f>+[1]Total!BI74</f>
        <v>2161</v>
      </c>
      <c r="BJ74" s="75">
        <f>+[1]Total!BJ74</f>
        <v>8827</v>
      </c>
      <c r="BK74" s="75">
        <f>+[1]Total!BK74</f>
        <v>623</v>
      </c>
      <c r="BL74" s="75">
        <f>+[1]Total!BL74</f>
        <v>3</v>
      </c>
      <c r="BM74" s="75">
        <f>+[1]Total!BM74</f>
        <v>15</v>
      </c>
      <c r="BN74" s="75">
        <f>+[1]Total!BN74</f>
        <v>2341</v>
      </c>
      <c r="BO74" s="75">
        <f>+[1]Total!BO74</f>
        <v>11744</v>
      </c>
      <c r="BP74" s="75">
        <f>+[1]Total!BP74</f>
        <v>629</v>
      </c>
      <c r="BQ74" s="75">
        <f>+[1]Total!BQ74</f>
        <v>0</v>
      </c>
      <c r="BR74" s="75">
        <f>+[1]Total!BR74</f>
        <v>2276</v>
      </c>
      <c r="BS74" s="75">
        <f>+[1]Total!BS74</f>
        <v>9115</v>
      </c>
      <c r="BT74" s="75">
        <f>+[1]Total!BT74</f>
        <v>646</v>
      </c>
      <c r="BU74" s="75">
        <f>+[1]Total!BU74</f>
        <v>4</v>
      </c>
      <c r="BV74" s="75">
        <f>+[1]Total!BV74</f>
        <v>17</v>
      </c>
      <c r="BW74" s="75">
        <f>+[1]Total!BW74</f>
        <v>2360</v>
      </c>
      <c r="BX74" s="75">
        <f>+[1]Total!BX74</f>
        <v>11981</v>
      </c>
      <c r="BY74" s="75">
        <f>+[1]Total!BY74</f>
        <v>618</v>
      </c>
      <c r="BZ74" s="75">
        <f>+[1]Total!BZ74</f>
        <v>1</v>
      </c>
      <c r="CA74" s="75">
        <f>+[1]Total!CA74</f>
        <v>2305</v>
      </c>
      <c r="CB74" s="75">
        <f>+[1]Total!CB74</f>
        <v>9212</v>
      </c>
      <c r="CC74" s="75">
        <f>+[1]Total!CC74</f>
        <v>636</v>
      </c>
      <c r="CD74" s="75">
        <f>+[1]Total!CD74</f>
        <v>4</v>
      </c>
      <c r="CE74" s="75">
        <f>+[1]Total!CE74</f>
        <v>19</v>
      </c>
      <c r="CF74" s="75">
        <f>+[1]Total!CF74</f>
        <v>2450</v>
      </c>
      <c r="CG74" s="75">
        <f>+[1]Total!CG74</f>
        <v>12440</v>
      </c>
      <c r="CH74" s="75">
        <f>+[1]Total!CH74</f>
        <v>650</v>
      </c>
      <c r="CI74" s="75">
        <f>+[1]Total!CI74</f>
        <v>1</v>
      </c>
      <c r="CJ74" s="75">
        <f>+[1]Total!CJ74</f>
        <v>2375</v>
      </c>
      <c r="CK74" s="75">
        <f>+[1]Total!CK74</f>
        <v>9574</v>
      </c>
      <c r="CL74" s="75">
        <f>+[1]Total!CL74</f>
        <v>652</v>
      </c>
      <c r="CM74" s="75">
        <f>+[1]Total!CM74</f>
        <v>4</v>
      </c>
      <c r="CN74" s="75">
        <f>+[1]Total!CN74</f>
        <v>18</v>
      </c>
      <c r="CO74" s="75">
        <f>+[1]Total!CO74</f>
        <v>2465</v>
      </c>
      <c r="CP74" s="75">
        <f>+[1]Total!CP74</f>
        <v>12461</v>
      </c>
      <c r="CQ74" s="75">
        <f>+[1]Total!CQ74</f>
        <v>628</v>
      </c>
      <c r="CR74" s="75">
        <f>+[1]Total!CR74</f>
        <v>1</v>
      </c>
      <c r="CS74" s="75">
        <f>+[1]Total!CS74</f>
        <v>2402</v>
      </c>
      <c r="CT74" s="75">
        <f>+[1]Total!CT74</f>
        <v>9665</v>
      </c>
      <c r="CU74" s="75">
        <f>+[1]Total!CU74</f>
        <v>640</v>
      </c>
      <c r="CV74" s="75">
        <f>+[1]Total!CV74</f>
        <v>0</v>
      </c>
      <c r="CW74" s="75">
        <f>+[1]Total!CW74</f>
        <v>15</v>
      </c>
      <c r="CX74" s="75">
        <f>+[1]Total!CX74</f>
        <v>2419</v>
      </c>
      <c r="CY74" s="75">
        <f>+[1]Total!CY74</f>
        <v>12587</v>
      </c>
      <c r="CZ74" s="75">
        <f>+[1]Total!CZ74</f>
        <v>659</v>
      </c>
      <c r="DA74" s="75">
        <f>+[1]Total!DA74</f>
        <v>3</v>
      </c>
      <c r="DB74" s="75">
        <f>+[1]Total!DB74</f>
        <v>2373</v>
      </c>
      <c r="DC74" s="75">
        <f>+[1]Total!DC74</f>
        <v>9541</v>
      </c>
      <c r="DD74" s="75">
        <f>+[1]Total!DD74</f>
        <v>622</v>
      </c>
      <c r="DE74" s="75">
        <f>+[1]Total!DE74</f>
        <v>0</v>
      </c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</row>
    <row r="75" spans="1:177" x14ac:dyDescent="0.25">
      <c r="A75" s="74" t="s">
        <v>65</v>
      </c>
      <c r="B75" s="75">
        <f>+[1]Total!B75</f>
        <v>14</v>
      </c>
      <c r="C75" s="75">
        <f>+[1]Total!C75</f>
        <v>2251</v>
      </c>
      <c r="D75" s="75">
        <f>+[1]Total!D75</f>
        <v>13551</v>
      </c>
      <c r="E75" s="75">
        <f>+[1]Total!E75</f>
        <v>794</v>
      </c>
      <c r="F75" s="75">
        <f>+[1]Total!F75</f>
        <v>10</v>
      </c>
      <c r="G75" s="75">
        <f>+[1]Total!G75</f>
        <v>1792</v>
      </c>
      <c r="H75" s="75">
        <f>+[1]Total!H75</f>
        <v>9227</v>
      </c>
      <c r="I75" s="75">
        <f>+[1]Total!I75</f>
        <v>640</v>
      </c>
      <c r="J75" s="75">
        <f>+[1]Total!J75</f>
        <v>1</v>
      </c>
      <c r="K75" s="75">
        <f>+[1]Total!K75</f>
        <v>11</v>
      </c>
      <c r="L75" s="75">
        <f>+[1]Total!L75</f>
        <v>2270</v>
      </c>
      <c r="M75" s="75">
        <f>+[1]Total!M75</f>
        <v>13495</v>
      </c>
      <c r="N75" s="75">
        <f>+[1]Total!N75</f>
        <v>783</v>
      </c>
      <c r="O75" s="75">
        <f>+[1]Total!O75</f>
        <v>11</v>
      </c>
      <c r="P75" s="75">
        <f>+[1]Total!P75</f>
        <v>1795</v>
      </c>
      <c r="Q75" s="75">
        <f>+[1]Total!Q75</f>
        <v>9309</v>
      </c>
      <c r="R75" s="75">
        <f>+[1]Total!R75</f>
        <v>643</v>
      </c>
      <c r="S75" s="75">
        <f>+[1]Total!S75</f>
        <v>1</v>
      </c>
      <c r="T75" s="75">
        <f>+[1]Total!T75</f>
        <v>12</v>
      </c>
      <c r="U75" s="75">
        <f>+[1]Total!U75</f>
        <v>2303</v>
      </c>
      <c r="V75" s="75">
        <f>+[1]Total!V75</f>
        <v>13915</v>
      </c>
      <c r="W75" s="75">
        <f>+[1]Total!W75</f>
        <v>811</v>
      </c>
      <c r="X75" s="75">
        <f>+[1]Total!X75</f>
        <v>12</v>
      </c>
      <c r="Y75" s="75">
        <f>+[1]Total!Y75</f>
        <v>1840</v>
      </c>
      <c r="Z75" s="75">
        <f>+[1]Total!Z75</f>
        <v>9718</v>
      </c>
      <c r="AA75" s="75">
        <f>+[1]Total!AA75</f>
        <v>695</v>
      </c>
      <c r="AB75" s="75">
        <f>+[1]Total!AB75</f>
        <v>2</v>
      </c>
      <c r="AC75" s="75">
        <f>+[1]Total!AC75</f>
        <v>18</v>
      </c>
      <c r="AD75" s="75">
        <f>+[1]Total!AD75</f>
        <v>2425</v>
      </c>
      <c r="AE75" s="75">
        <f>+[1]Total!AE75</f>
        <v>14959</v>
      </c>
      <c r="AF75" s="75">
        <f>+[1]Total!AF75</f>
        <v>839</v>
      </c>
      <c r="AG75" s="75">
        <f>+[1]Total!AG75</f>
        <v>15</v>
      </c>
      <c r="AH75" s="75">
        <f>+[1]Total!AH75</f>
        <v>1956</v>
      </c>
      <c r="AI75" s="75">
        <f>+[1]Total!AI75</f>
        <v>10426</v>
      </c>
      <c r="AJ75" s="75">
        <f>+[1]Total!AJ75</f>
        <v>731</v>
      </c>
      <c r="AK75" s="75">
        <f>+[1]Total!AK75</f>
        <v>1</v>
      </c>
      <c r="AL75" s="75">
        <f>+[1]Total!AL75</f>
        <v>15</v>
      </c>
      <c r="AM75" s="75">
        <f>+[1]Total!AM75</f>
        <v>2413</v>
      </c>
      <c r="AN75" s="75">
        <f>+[1]Total!AN75</f>
        <v>15420</v>
      </c>
      <c r="AO75" s="75">
        <f>+[1]Total!AO75</f>
        <v>888</v>
      </c>
      <c r="AP75" s="75">
        <f>+[1]Total!AP75</f>
        <v>11</v>
      </c>
      <c r="AQ75" s="75">
        <f>+[1]Total!AQ75</f>
        <v>2022</v>
      </c>
      <c r="AR75" s="75">
        <f>+[1]Total!AR75</f>
        <v>10649</v>
      </c>
      <c r="AS75" s="75">
        <f>+[1]Total!AS75</f>
        <v>774</v>
      </c>
      <c r="AT75" s="75">
        <f>+[1]Total!AT75</f>
        <v>1</v>
      </c>
      <c r="AU75" s="75">
        <f>+[1]Total!AU75</f>
        <v>18</v>
      </c>
      <c r="AV75" s="75">
        <f>+[1]Total!AV75</f>
        <v>2379</v>
      </c>
      <c r="AW75" s="75">
        <f>+[1]Total!AW75</f>
        <v>15367</v>
      </c>
      <c r="AX75" s="75">
        <f>+[1]Total!AX75</f>
        <v>877</v>
      </c>
      <c r="AY75" s="75">
        <f>+[1]Total!AY75</f>
        <v>11</v>
      </c>
      <c r="AZ75" s="75">
        <f>+[1]Total!AZ75</f>
        <v>2012</v>
      </c>
      <c r="BA75" s="75">
        <f>+[1]Total!BA75</f>
        <v>10832</v>
      </c>
      <c r="BB75" s="75">
        <f>+[1]Total!BB75</f>
        <v>810</v>
      </c>
      <c r="BC75" s="75">
        <f>+[1]Total!BC75</f>
        <v>1</v>
      </c>
      <c r="BD75" s="75">
        <f>+[1]Total!BD75</f>
        <v>25</v>
      </c>
      <c r="BE75" s="75">
        <f>+[1]Total!BE75</f>
        <v>2349</v>
      </c>
      <c r="BF75" s="75">
        <f>+[1]Total!BF75</f>
        <v>15684</v>
      </c>
      <c r="BG75" s="75">
        <f>+[1]Total!BG75</f>
        <v>898</v>
      </c>
      <c r="BH75" s="75">
        <f>+[1]Total!BH75</f>
        <v>14</v>
      </c>
      <c r="BI75" s="75">
        <f>+[1]Total!BI75</f>
        <v>2057</v>
      </c>
      <c r="BJ75" s="75">
        <f>+[1]Total!BJ75</f>
        <v>11149</v>
      </c>
      <c r="BK75" s="75">
        <f>+[1]Total!BK75</f>
        <v>821</v>
      </c>
      <c r="BL75" s="75">
        <f>+[1]Total!BL75</f>
        <v>4</v>
      </c>
      <c r="BM75" s="75">
        <f>+[1]Total!BM75</f>
        <v>24</v>
      </c>
      <c r="BN75" s="75">
        <f>+[1]Total!BN75</f>
        <v>2444</v>
      </c>
      <c r="BO75" s="75">
        <f>+[1]Total!BO75</f>
        <v>16559</v>
      </c>
      <c r="BP75" s="75">
        <f>+[1]Total!BP75</f>
        <v>907</v>
      </c>
      <c r="BQ75" s="75">
        <f>+[1]Total!BQ75</f>
        <v>9</v>
      </c>
      <c r="BR75" s="75">
        <f>+[1]Total!BR75</f>
        <v>2135</v>
      </c>
      <c r="BS75" s="75">
        <f>+[1]Total!BS75</f>
        <v>11774</v>
      </c>
      <c r="BT75" s="75">
        <f>+[1]Total!BT75</f>
        <v>855</v>
      </c>
      <c r="BU75" s="75">
        <f>+[1]Total!BU75</f>
        <v>3</v>
      </c>
      <c r="BV75" s="75">
        <f>+[1]Total!BV75</f>
        <v>19</v>
      </c>
      <c r="BW75" s="75">
        <f>+[1]Total!BW75</f>
        <v>2524</v>
      </c>
      <c r="BX75" s="75">
        <f>+[1]Total!BX75</f>
        <v>17002</v>
      </c>
      <c r="BY75" s="75">
        <f>+[1]Total!BY75</f>
        <v>952</v>
      </c>
      <c r="BZ75" s="75">
        <f>+[1]Total!BZ75</f>
        <v>10</v>
      </c>
      <c r="CA75" s="75">
        <f>+[1]Total!CA75</f>
        <v>2173</v>
      </c>
      <c r="CB75" s="75">
        <f>+[1]Total!CB75</f>
        <v>12180</v>
      </c>
      <c r="CC75" s="75">
        <f>+[1]Total!CC75</f>
        <v>891</v>
      </c>
      <c r="CD75" s="75">
        <f>+[1]Total!CD75</f>
        <v>5</v>
      </c>
      <c r="CE75" s="75">
        <f>+[1]Total!CE75</f>
        <v>16</v>
      </c>
      <c r="CF75" s="75">
        <f>+[1]Total!CF75</f>
        <v>2584</v>
      </c>
      <c r="CG75" s="75">
        <f>+[1]Total!CG75</f>
        <v>17269</v>
      </c>
      <c r="CH75" s="75">
        <f>+[1]Total!CH75</f>
        <v>947</v>
      </c>
      <c r="CI75" s="75">
        <f>+[1]Total!CI75</f>
        <v>14</v>
      </c>
      <c r="CJ75" s="75">
        <f>+[1]Total!CJ75</f>
        <v>2247</v>
      </c>
      <c r="CK75" s="75">
        <f>+[1]Total!CK75</f>
        <v>12288</v>
      </c>
      <c r="CL75" s="75">
        <f>+[1]Total!CL75</f>
        <v>912</v>
      </c>
      <c r="CM75" s="75">
        <f>+[1]Total!CM75</f>
        <v>4</v>
      </c>
      <c r="CN75" s="75">
        <f>+[1]Total!CN75</f>
        <v>15</v>
      </c>
      <c r="CO75" s="75">
        <f>+[1]Total!CO75</f>
        <v>2611</v>
      </c>
      <c r="CP75" s="75">
        <f>+[1]Total!CP75</f>
        <v>17428</v>
      </c>
      <c r="CQ75" s="75">
        <f>+[1]Total!CQ75</f>
        <v>953</v>
      </c>
      <c r="CR75" s="75">
        <f>+[1]Total!CR75</f>
        <v>15</v>
      </c>
      <c r="CS75" s="75">
        <f>+[1]Total!CS75</f>
        <v>2311</v>
      </c>
      <c r="CT75" s="75">
        <f>+[1]Total!CT75</f>
        <v>12861</v>
      </c>
      <c r="CU75" s="75">
        <f>+[1]Total!CU75</f>
        <v>928</v>
      </c>
      <c r="CV75" s="75">
        <f>+[1]Total!CV75</f>
        <v>2</v>
      </c>
      <c r="CW75" s="75">
        <f>+[1]Total!CW75</f>
        <v>13</v>
      </c>
      <c r="CX75" s="75">
        <f>+[1]Total!CX75</f>
        <v>2649</v>
      </c>
      <c r="CY75" s="75">
        <f>+[1]Total!CY75</f>
        <v>18177</v>
      </c>
      <c r="CZ75" s="75">
        <f>+[1]Total!CZ75</f>
        <v>1002</v>
      </c>
      <c r="DA75" s="75">
        <f>+[1]Total!DA75</f>
        <v>12</v>
      </c>
      <c r="DB75" s="75">
        <f>+[1]Total!DB75</f>
        <v>2379</v>
      </c>
      <c r="DC75" s="75">
        <f>+[1]Total!DC75</f>
        <v>13045</v>
      </c>
      <c r="DD75" s="75">
        <f>+[1]Total!DD75</f>
        <v>907</v>
      </c>
      <c r="DE75" s="75">
        <f>+[1]Total!DE75</f>
        <v>0</v>
      </c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</row>
    <row r="76" spans="1:177" x14ac:dyDescent="0.25">
      <c r="A76" s="74" t="s">
        <v>66</v>
      </c>
      <c r="B76" s="75">
        <f>+[1]Total!B76</f>
        <v>78</v>
      </c>
      <c r="C76" s="75">
        <f>+[1]Total!C76</f>
        <v>8835</v>
      </c>
      <c r="D76" s="75">
        <f>+[1]Total!D76</f>
        <v>44199</v>
      </c>
      <c r="E76" s="75">
        <f>+[1]Total!E76</f>
        <v>2594</v>
      </c>
      <c r="F76" s="75">
        <f>+[1]Total!F76</f>
        <v>63</v>
      </c>
      <c r="G76" s="75">
        <f>+[1]Total!G76</f>
        <v>8153</v>
      </c>
      <c r="H76" s="75">
        <f>+[1]Total!H76</f>
        <v>37086</v>
      </c>
      <c r="I76" s="75">
        <f>+[1]Total!I76</f>
        <v>2739</v>
      </c>
      <c r="J76" s="75">
        <f>+[1]Total!J76</f>
        <v>10</v>
      </c>
      <c r="K76" s="75">
        <f>+[1]Total!K76</f>
        <v>82</v>
      </c>
      <c r="L76" s="75">
        <f>+[1]Total!L76</f>
        <v>8841</v>
      </c>
      <c r="M76" s="75">
        <f>+[1]Total!M76</f>
        <v>44534</v>
      </c>
      <c r="N76" s="75">
        <f>+[1]Total!N76</f>
        <v>2582</v>
      </c>
      <c r="O76" s="75">
        <f>+[1]Total!O76</f>
        <v>66</v>
      </c>
      <c r="P76" s="75">
        <f>+[1]Total!P76</f>
        <v>8149</v>
      </c>
      <c r="Q76" s="75">
        <f>+[1]Total!Q76</f>
        <v>37335</v>
      </c>
      <c r="R76" s="75">
        <f>+[1]Total!R76</f>
        <v>2724</v>
      </c>
      <c r="S76" s="75">
        <f>+[1]Total!S76</f>
        <v>9</v>
      </c>
      <c r="T76" s="75">
        <f>+[1]Total!T76</f>
        <v>87</v>
      </c>
      <c r="U76" s="75">
        <f>+[1]Total!U76</f>
        <v>8834</v>
      </c>
      <c r="V76" s="75">
        <f>+[1]Total!V76</f>
        <v>45523</v>
      </c>
      <c r="W76" s="75">
        <f>+[1]Total!W76</f>
        <v>2642</v>
      </c>
      <c r="X76" s="75">
        <f>+[1]Total!X76</f>
        <v>70</v>
      </c>
      <c r="Y76" s="75">
        <f>+[1]Total!Y76</f>
        <v>8239</v>
      </c>
      <c r="Z76" s="75">
        <f>+[1]Total!Z76</f>
        <v>38286</v>
      </c>
      <c r="AA76" s="75">
        <f>+[1]Total!AA76</f>
        <v>2740</v>
      </c>
      <c r="AB76" s="75">
        <f>+[1]Total!AB76</f>
        <v>16</v>
      </c>
      <c r="AC76" s="75">
        <f>+[1]Total!AC76</f>
        <v>105</v>
      </c>
      <c r="AD76" s="75">
        <f>+[1]Total!AD76</f>
        <v>9388</v>
      </c>
      <c r="AE76" s="75">
        <f>+[1]Total!AE76</f>
        <v>47802</v>
      </c>
      <c r="AF76" s="75">
        <f>+[1]Total!AF76</f>
        <v>2743</v>
      </c>
      <c r="AG76" s="75">
        <f>+[1]Total!AG76</f>
        <v>89</v>
      </c>
      <c r="AH76" s="75">
        <f>+[1]Total!AH76</f>
        <v>8612</v>
      </c>
      <c r="AI76" s="75">
        <f>+[1]Total!AI76</f>
        <v>40337</v>
      </c>
      <c r="AJ76" s="75">
        <f>+[1]Total!AJ76</f>
        <v>2878</v>
      </c>
      <c r="AK76" s="75">
        <f>+[1]Total!AK76</f>
        <v>6</v>
      </c>
      <c r="AL76" s="75">
        <f>+[1]Total!AL76</f>
        <v>83</v>
      </c>
      <c r="AM76" s="75">
        <f>+[1]Total!AM76</f>
        <v>8693</v>
      </c>
      <c r="AN76" s="75">
        <f>+[1]Total!AN76</f>
        <v>46632</v>
      </c>
      <c r="AO76" s="75">
        <f>+[1]Total!AO76</f>
        <v>2704</v>
      </c>
      <c r="AP76" s="75">
        <f>+[1]Total!AP76</f>
        <v>63</v>
      </c>
      <c r="AQ76" s="75">
        <f>+[1]Total!AQ76</f>
        <v>8360</v>
      </c>
      <c r="AR76" s="75">
        <f>+[1]Total!AR76</f>
        <v>39919</v>
      </c>
      <c r="AS76" s="75">
        <f>+[1]Total!AS76</f>
        <v>2894</v>
      </c>
      <c r="AT76" s="75">
        <f>+[1]Total!AT76</f>
        <v>7</v>
      </c>
      <c r="AU76" s="75">
        <f>+[1]Total!AU76</f>
        <v>60</v>
      </c>
      <c r="AV76" s="75">
        <f>+[1]Total!AV76</f>
        <v>7644</v>
      </c>
      <c r="AW76" s="75">
        <f>+[1]Total!AW76</f>
        <v>42038</v>
      </c>
      <c r="AX76" s="75">
        <f>+[1]Total!AX76</f>
        <v>2383</v>
      </c>
      <c r="AY76" s="75">
        <f>+[1]Total!AY76</f>
        <v>39</v>
      </c>
      <c r="AZ76" s="75">
        <f>+[1]Total!AZ76</f>
        <v>7671</v>
      </c>
      <c r="BA76" s="75">
        <f>+[1]Total!BA76</f>
        <v>36189</v>
      </c>
      <c r="BB76" s="75">
        <f>+[1]Total!BB76</f>
        <v>2563</v>
      </c>
      <c r="BC76" s="75">
        <f>+[1]Total!BC76</f>
        <v>5</v>
      </c>
      <c r="BD76" s="75">
        <f>+[1]Total!BD76</f>
        <v>49</v>
      </c>
      <c r="BE76" s="75">
        <f>+[1]Total!BE76</f>
        <v>7669</v>
      </c>
      <c r="BF76" s="75">
        <f>+[1]Total!BF76</f>
        <v>42995</v>
      </c>
      <c r="BG76" s="75">
        <f>+[1]Total!BG76</f>
        <v>2355</v>
      </c>
      <c r="BH76" s="75">
        <f>+[1]Total!BH76</f>
        <v>52</v>
      </c>
      <c r="BI76" s="75">
        <f>+[1]Total!BI76</f>
        <v>7826</v>
      </c>
      <c r="BJ76" s="75">
        <f>+[1]Total!BJ76</f>
        <v>36708</v>
      </c>
      <c r="BK76" s="75">
        <f>+[1]Total!BK76</f>
        <v>2561</v>
      </c>
      <c r="BL76" s="75">
        <f>+[1]Total!BL76</f>
        <v>9</v>
      </c>
      <c r="BM76" s="75">
        <f>+[1]Total!BM76</f>
        <v>40</v>
      </c>
      <c r="BN76" s="75">
        <f>+[1]Total!BN76</f>
        <v>7829</v>
      </c>
      <c r="BO76" s="75">
        <f>+[1]Total!BO76</f>
        <v>45074</v>
      </c>
      <c r="BP76" s="75">
        <f>+[1]Total!BP76</f>
        <v>2456</v>
      </c>
      <c r="BQ76" s="75">
        <f>+[1]Total!BQ76</f>
        <v>45</v>
      </c>
      <c r="BR76" s="75">
        <f>+[1]Total!BR76</f>
        <v>7894</v>
      </c>
      <c r="BS76" s="75">
        <f>+[1]Total!BS76</f>
        <v>38053</v>
      </c>
      <c r="BT76" s="75">
        <f>+[1]Total!BT76</f>
        <v>2644</v>
      </c>
      <c r="BU76" s="75">
        <f>+[1]Total!BU76</f>
        <v>16</v>
      </c>
      <c r="BV76" s="75">
        <f>+[1]Total!BV76</f>
        <v>39</v>
      </c>
      <c r="BW76" s="75">
        <f>+[1]Total!BW76</f>
        <v>8208</v>
      </c>
      <c r="BX76" s="75">
        <f>+[1]Total!BX76</f>
        <v>47536</v>
      </c>
      <c r="BY76" s="75">
        <f>+[1]Total!BY76</f>
        <v>2557</v>
      </c>
      <c r="BZ76" s="75">
        <f>+[1]Total!BZ76</f>
        <v>49</v>
      </c>
      <c r="CA76" s="75">
        <f>+[1]Total!CA76</f>
        <v>8071</v>
      </c>
      <c r="CB76" s="75">
        <f>+[1]Total!CB76</f>
        <v>39801</v>
      </c>
      <c r="CC76" s="75">
        <f>+[1]Total!CC76</f>
        <v>2754</v>
      </c>
      <c r="CD76" s="75">
        <f>+[1]Total!CD76</f>
        <v>17</v>
      </c>
      <c r="CE76" s="75">
        <f>+[1]Total!CE76</f>
        <v>46</v>
      </c>
      <c r="CF76" s="75">
        <f>+[1]Total!CF76</f>
        <v>8476</v>
      </c>
      <c r="CG76" s="75">
        <f>+[1]Total!CG76</f>
        <v>50358</v>
      </c>
      <c r="CH76" s="75">
        <f>+[1]Total!CH76</f>
        <v>2716</v>
      </c>
      <c r="CI76" s="75">
        <f>+[1]Total!CI76</f>
        <v>57</v>
      </c>
      <c r="CJ76" s="75">
        <f>+[1]Total!CJ76</f>
        <v>8408</v>
      </c>
      <c r="CK76" s="75">
        <f>+[1]Total!CK76</f>
        <v>42152</v>
      </c>
      <c r="CL76" s="75">
        <f>+[1]Total!CL76</f>
        <v>2945</v>
      </c>
      <c r="CM76" s="75">
        <f>+[1]Total!CM76</f>
        <v>14</v>
      </c>
      <c r="CN76" s="75">
        <f>+[1]Total!CN76</f>
        <v>46</v>
      </c>
      <c r="CO76" s="75">
        <f>+[1]Total!CO76</f>
        <v>8591</v>
      </c>
      <c r="CP76" s="75">
        <f>+[1]Total!CP76</f>
        <v>49469</v>
      </c>
      <c r="CQ76" s="75">
        <f>+[1]Total!CQ76</f>
        <v>2659</v>
      </c>
      <c r="CR76" s="75">
        <f>+[1]Total!CR76</f>
        <v>59</v>
      </c>
      <c r="CS76" s="75">
        <f>+[1]Total!CS76</f>
        <v>8406</v>
      </c>
      <c r="CT76" s="75">
        <f>+[1]Total!CT76</f>
        <v>42602</v>
      </c>
      <c r="CU76" s="75">
        <f>+[1]Total!CU76</f>
        <v>2909</v>
      </c>
      <c r="CV76" s="75">
        <f>+[1]Total!CV76</f>
        <v>5</v>
      </c>
      <c r="CW76" s="75">
        <f>+[1]Total!CW76</f>
        <v>48</v>
      </c>
      <c r="CX76" s="75">
        <f>+[1]Total!CX76</f>
        <v>8763</v>
      </c>
      <c r="CY76" s="75">
        <f>+[1]Total!CY76</f>
        <v>51857</v>
      </c>
      <c r="CZ76" s="75">
        <f>+[1]Total!CZ76</f>
        <v>2827</v>
      </c>
      <c r="DA76" s="75">
        <f>+[1]Total!DA76</f>
        <v>53</v>
      </c>
      <c r="DB76" s="75">
        <f>+[1]Total!DB76</f>
        <v>8545</v>
      </c>
      <c r="DC76" s="75">
        <f>+[1]Total!DC76</f>
        <v>43547</v>
      </c>
      <c r="DD76" s="75">
        <f>+[1]Total!DD76</f>
        <v>2988</v>
      </c>
      <c r="DE76" s="75">
        <f>+[1]Total!DE76</f>
        <v>5</v>
      </c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3"/>
      <c r="EF76" s="73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3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</row>
    <row r="77" spans="1:177" x14ac:dyDescent="0.25">
      <c r="A77" s="74"/>
      <c r="B77" s="75">
        <f>+[1]Total!B77</f>
        <v>0</v>
      </c>
      <c r="C77" s="75">
        <f>+[1]Total!C77</f>
        <v>0</v>
      </c>
      <c r="D77" s="75">
        <f>+[1]Total!D77</f>
        <v>0</v>
      </c>
      <c r="E77" s="75">
        <f>+[1]Total!E77</f>
        <v>0</v>
      </c>
      <c r="F77" s="75">
        <f>+[1]Total!F77</f>
        <v>0</v>
      </c>
      <c r="G77" s="75">
        <f>+[1]Total!G77</f>
        <v>0</v>
      </c>
      <c r="H77" s="75">
        <f>+[1]Total!H77</f>
        <v>0</v>
      </c>
      <c r="I77" s="75">
        <f>+[1]Total!I77</f>
        <v>0</v>
      </c>
      <c r="J77" s="75">
        <f>+[1]Total!J77</f>
        <v>0</v>
      </c>
      <c r="K77" s="75">
        <f>+[1]Total!K77</f>
        <v>0</v>
      </c>
      <c r="L77" s="75">
        <f>+[1]Total!L77</f>
        <v>0</v>
      </c>
      <c r="M77" s="75">
        <f>+[1]Total!M77</f>
        <v>0</v>
      </c>
      <c r="N77" s="75">
        <f>+[1]Total!N77</f>
        <v>0</v>
      </c>
      <c r="O77" s="75">
        <f>+[1]Total!O77</f>
        <v>0</v>
      </c>
      <c r="P77" s="75">
        <f>+[1]Total!P77</f>
        <v>0</v>
      </c>
      <c r="Q77" s="75">
        <f>+[1]Total!Q77</f>
        <v>0</v>
      </c>
      <c r="R77" s="75">
        <f>+[1]Total!R77</f>
        <v>0</v>
      </c>
      <c r="S77" s="75">
        <f>+[1]Total!S77</f>
        <v>0</v>
      </c>
      <c r="T77" s="75">
        <f>+[1]Total!T77</f>
        <v>0</v>
      </c>
      <c r="U77" s="75">
        <f>+[1]Total!U77</f>
        <v>0</v>
      </c>
      <c r="V77" s="75">
        <f>+[1]Total!V77</f>
        <v>0</v>
      </c>
      <c r="W77" s="75">
        <f>+[1]Total!W77</f>
        <v>0</v>
      </c>
      <c r="X77" s="75">
        <f>+[1]Total!X77</f>
        <v>0</v>
      </c>
      <c r="Y77" s="75">
        <f>+[1]Total!Y77</f>
        <v>0</v>
      </c>
      <c r="Z77" s="75">
        <f>+[1]Total!Z77</f>
        <v>0</v>
      </c>
      <c r="AA77" s="75">
        <f>+[1]Total!AA77</f>
        <v>0</v>
      </c>
      <c r="AB77" s="75">
        <f>+[1]Total!AB77</f>
        <v>0</v>
      </c>
      <c r="AC77" s="75">
        <f>+[1]Total!AC77</f>
        <v>0</v>
      </c>
      <c r="AD77" s="75">
        <f>+[1]Total!AD77</f>
        <v>0</v>
      </c>
      <c r="AE77" s="75">
        <f>+[1]Total!AE77</f>
        <v>0</v>
      </c>
      <c r="AF77" s="75">
        <f>+[1]Total!AF77</f>
        <v>0</v>
      </c>
      <c r="AG77" s="75">
        <f>+[1]Total!AG77</f>
        <v>0</v>
      </c>
      <c r="AH77" s="75">
        <f>+[1]Total!AH77</f>
        <v>0</v>
      </c>
      <c r="AI77" s="75">
        <f>+[1]Total!AI77</f>
        <v>0</v>
      </c>
      <c r="AJ77" s="75">
        <f>+[1]Total!AJ77</f>
        <v>0</v>
      </c>
      <c r="AK77" s="75">
        <f>+[1]Total!AK77</f>
        <v>0</v>
      </c>
      <c r="AL77" s="75">
        <f>+[1]Total!AL77</f>
        <v>0</v>
      </c>
      <c r="AM77" s="75">
        <f>+[1]Total!AM77</f>
        <v>0</v>
      </c>
      <c r="AN77" s="75">
        <f>+[1]Total!AN77</f>
        <v>0</v>
      </c>
      <c r="AO77" s="75">
        <f>+[1]Total!AO77</f>
        <v>0</v>
      </c>
      <c r="AP77" s="75">
        <f>+[1]Total!AP77</f>
        <v>0</v>
      </c>
      <c r="AQ77" s="75">
        <f>+[1]Total!AQ77</f>
        <v>0</v>
      </c>
      <c r="AR77" s="75">
        <f>+[1]Total!AR77</f>
        <v>0</v>
      </c>
      <c r="AS77" s="75">
        <f>+[1]Total!AS77</f>
        <v>0</v>
      </c>
      <c r="AT77" s="75">
        <f>+[1]Total!AT77</f>
        <v>0</v>
      </c>
      <c r="AU77" s="75">
        <f>+[1]Total!AU77</f>
        <v>0</v>
      </c>
      <c r="AV77" s="75">
        <f>+[1]Total!AV77</f>
        <v>0</v>
      </c>
      <c r="AW77" s="75">
        <f>+[1]Total!AW77</f>
        <v>0</v>
      </c>
      <c r="AX77" s="75">
        <f>+[1]Total!AX77</f>
        <v>0</v>
      </c>
      <c r="AY77" s="75">
        <f>+[1]Total!AY77</f>
        <v>0</v>
      </c>
      <c r="AZ77" s="75">
        <f>+[1]Total!AZ77</f>
        <v>0</v>
      </c>
      <c r="BA77" s="75">
        <f>+[1]Total!BA77</f>
        <v>0</v>
      </c>
      <c r="BB77" s="75">
        <f>+[1]Total!BB77</f>
        <v>0</v>
      </c>
      <c r="BC77" s="75">
        <f>+[1]Total!BC77</f>
        <v>0</v>
      </c>
      <c r="BD77" s="75">
        <f>+[1]Total!BD77</f>
        <v>0</v>
      </c>
      <c r="BE77" s="75">
        <f>+[1]Total!BE77</f>
        <v>0</v>
      </c>
      <c r="BF77" s="75">
        <f>+[1]Total!BF77</f>
        <v>0</v>
      </c>
      <c r="BG77" s="75">
        <f>+[1]Total!BG77</f>
        <v>0</v>
      </c>
      <c r="BH77" s="75">
        <f>+[1]Total!BH77</f>
        <v>0</v>
      </c>
      <c r="BI77" s="75">
        <f>+[1]Total!BI77</f>
        <v>0</v>
      </c>
      <c r="BJ77" s="75">
        <f>+[1]Total!BJ77</f>
        <v>0</v>
      </c>
      <c r="BK77" s="75">
        <f>+[1]Total!BK77</f>
        <v>0</v>
      </c>
      <c r="BL77" s="75">
        <f>+[1]Total!BL77</f>
        <v>0</v>
      </c>
      <c r="BM77" s="75">
        <f>+[1]Total!BM77</f>
        <v>0</v>
      </c>
      <c r="BN77" s="75">
        <f>+[1]Total!BN77</f>
        <v>0</v>
      </c>
      <c r="BO77" s="75">
        <f>+[1]Total!BO77</f>
        <v>0</v>
      </c>
      <c r="BP77" s="75">
        <f>+[1]Total!BP77</f>
        <v>0</v>
      </c>
      <c r="BQ77" s="75">
        <f>+[1]Total!BQ77</f>
        <v>0</v>
      </c>
      <c r="BR77" s="75">
        <f>+[1]Total!BR77</f>
        <v>0</v>
      </c>
      <c r="BS77" s="75">
        <f>+[1]Total!BS77</f>
        <v>0</v>
      </c>
      <c r="BT77" s="75">
        <f>+[1]Total!BT77</f>
        <v>0</v>
      </c>
      <c r="BU77" s="75">
        <f>+[1]Total!BU77</f>
        <v>0</v>
      </c>
      <c r="BV77" s="75">
        <f>+[1]Total!BV77</f>
        <v>0</v>
      </c>
      <c r="BW77" s="75">
        <f>+[1]Total!BW77</f>
        <v>0</v>
      </c>
      <c r="BX77" s="75">
        <f>+[1]Total!BX77</f>
        <v>0</v>
      </c>
      <c r="BY77" s="75">
        <f>+[1]Total!BY77</f>
        <v>0</v>
      </c>
      <c r="BZ77" s="75">
        <f>+[1]Total!BZ77</f>
        <v>0</v>
      </c>
      <c r="CA77" s="75">
        <f>+[1]Total!CA77</f>
        <v>0</v>
      </c>
      <c r="CB77" s="75">
        <f>+[1]Total!CB77</f>
        <v>0</v>
      </c>
      <c r="CC77" s="75">
        <f>+[1]Total!CC77</f>
        <v>0</v>
      </c>
      <c r="CD77" s="75">
        <f>+[1]Total!CD77</f>
        <v>0</v>
      </c>
      <c r="CE77" s="75">
        <f>+[1]Total!CE77</f>
        <v>0</v>
      </c>
      <c r="CF77" s="75">
        <f>+[1]Total!CF77</f>
        <v>0</v>
      </c>
      <c r="CG77" s="75">
        <f>+[1]Total!CG77</f>
        <v>0</v>
      </c>
      <c r="CH77" s="75">
        <f>+[1]Total!CH77</f>
        <v>0</v>
      </c>
      <c r="CI77" s="75">
        <f>+[1]Total!CI77</f>
        <v>0</v>
      </c>
      <c r="CJ77" s="75">
        <f>+[1]Total!CJ77</f>
        <v>0</v>
      </c>
      <c r="CK77" s="75">
        <f>+[1]Total!CK77</f>
        <v>0</v>
      </c>
      <c r="CL77" s="75">
        <f>+[1]Total!CL77</f>
        <v>0</v>
      </c>
      <c r="CM77" s="75">
        <f>+[1]Total!CM77</f>
        <v>0</v>
      </c>
      <c r="CN77" s="75">
        <f>+[1]Total!CN77</f>
        <v>0</v>
      </c>
      <c r="CO77" s="75">
        <f>+[1]Total!CO77</f>
        <v>0</v>
      </c>
      <c r="CP77" s="75">
        <f>+[1]Total!CP77</f>
        <v>0</v>
      </c>
      <c r="CQ77" s="75">
        <f>+[1]Total!CQ77</f>
        <v>0</v>
      </c>
      <c r="CR77" s="75">
        <f>+[1]Total!CR77</f>
        <v>0</v>
      </c>
      <c r="CS77" s="75">
        <f>+[1]Total!CS77</f>
        <v>0</v>
      </c>
      <c r="CT77" s="75">
        <f>+[1]Total!CT77</f>
        <v>0</v>
      </c>
      <c r="CU77" s="75">
        <f>+[1]Total!CU77</f>
        <v>0</v>
      </c>
      <c r="CV77" s="75">
        <f>+[1]Total!CV77</f>
        <v>0</v>
      </c>
      <c r="CW77" s="75">
        <f>+[1]Total!CW77</f>
        <v>0</v>
      </c>
      <c r="CX77" s="75">
        <f>+[1]Total!CX77</f>
        <v>0</v>
      </c>
      <c r="CY77" s="75">
        <f>+[1]Total!CY77</f>
        <v>0</v>
      </c>
      <c r="CZ77" s="75">
        <f>+[1]Total!CZ77</f>
        <v>0</v>
      </c>
      <c r="DA77" s="75">
        <f>+[1]Total!DA77</f>
        <v>0</v>
      </c>
      <c r="DB77" s="75">
        <f>+[1]Total!DB77</f>
        <v>0</v>
      </c>
      <c r="DC77" s="75">
        <f>+[1]Total!DC77</f>
        <v>0</v>
      </c>
      <c r="DD77" s="75">
        <f>+[1]Total!DD77</f>
        <v>0</v>
      </c>
      <c r="DE77" s="75">
        <f>+[1]Total!DE77</f>
        <v>0</v>
      </c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3"/>
      <c r="EF77" s="73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3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</row>
    <row r="78" spans="1:177" x14ac:dyDescent="0.25">
      <c r="A78" s="71" t="s">
        <v>67</v>
      </c>
      <c r="B78" s="72">
        <f>SUM(B79:B94)</f>
        <v>1310</v>
      </c>
      <c r="C78" s="72">
        <f t="shared" ref="C78:J78" si="60">SUM(C79:C94)</f>
        <v>115470</v>
      </c>
      <c r="D78" s="72">
        <f t="shared" si="60"/>
        <v>653595</v>
      </c>
      <c r="E78" s="72">
        <f t="shared" si="60"/>
        <v>30811</v>
      </c>
      <c r="F78" s="72">
        <f t="shared" si="60"/>
        <v>1000</v>
      </c>
      <c r="G78" s="72">
        <f t="shared" si="60"/>
        <v>99305</v>
      </c>
      <c r="H78" s="72">
        <f t="shared" si="60"/>
        <v>486340</v>
      </c>
      <c r="I78" s="72">
        <f t="shared" si="60"/>
        <v>27553</v>
      </c>
      <c r="J78" s="72">
        <f t="shared" si="60"/>
        <v>1781</v>
      </c>
      <c r="K78" s="72">
        <f>SUM(K79:K94)</f>
        <v>1441</v>
      </c>
      <c r="L78" s="72">
        <f t="shared" ref="L78:S78" si="61">SUM(L79:L94)</f>
        <v>118719</v>
      </c>
      <c r="M78" s="72">
        <f t="shared" si="61"/>
        <v>664594</v>
      </c>
      <c r="N78" s="72">
        <f t="shared" si="61"/>
        <v>31403</v>
      </c>
      <c r="O78" s="72">
        <f t="shared" si="61"/>
        <v>1117</v>
      </c>
      <c r="P78" s="72">
        <f t="shared" si="61"/>
        <v>102638</v>
      </c>
      <c r="Q78" s="72">
        <f t="shared" si="61"/>
        <v>498440</v>
      </c>
      <c r="R78" s="72">
        <f t="shared" si="61"/>
        <v>28270</v>
      </c>
      <c r="S78" s="72">
        <f t="shared" si="61"/>
        <v>1787</v>
      </c>
      <c r="T78" s="72">
        <f>SUM(T79:T94)</f>
        <v>1423</v>
      </c>
      <c r="U78" s="72">
        <f t="shared" ref="U78:AB78" si="62">SUM(U79:U94)</f>
        <v>120709</v>
      </c>
      <c r="V78" s="72">
        <f t="shared" si="62"/>
        <v>683096</v>
      </c>
      <c r="W78" s="72">
        <f t="shared" si="62"/>
        <v>32579.5</v>
      </c>
      <c r="X78" s="72">
        <f t="shared" si="62"/>
        <v>1172</v>
      </c>
      <c r="Y78" s="72">
        <f t="shared" si="62"/>
        <v>105220</v>
      </c>
      <c r="Z78" s="72">
        <f t="shared" si="62"/>
        <v>514568</v>
      </c>
      <c r="AA78" s="72">
        <f t="shared" si="62"/>
        <v>29698</v>
      </c>
      <c r="AB78" s="72">
        <f t="shared" si="62"/>
        <v>1810</v>
      </c>
      <c r="AC78" s="72">
        <f>SUM(AC79:AC94)</f>
        <v>1603</v>
      </c>
      <c r="AD78" s="72">
        <f t="shared" ref="AD78:AK78" si="63">SUM(AD79:AD94)</f>
        <v>124644</v>
      </c>
      <c r="AE78" s="72">
        <f t="shared" si="63"/>
        <v>708562</v>
      </c>
      <c r="AF78" s="72">
        <f t="shared" si="63"/>
        <v>34212</v>
      </c>
      <c r="AG78" s="72">
        <f t="shared" si="63"/>
        <v>1359</v>
      </c>
      <c r="AH78" s="72">
        <f t="shared" si="63"/>
        <v>109316</v>
      </c>
      <c r="AI78" s="72">
        <f t="shared" si="63"/>
        <v>538296</v>
      </c>
      <c r="AJ78" s="72">
        <f t="shared" si="63"/>
        <v>31691</v>
      </c>
      <c r="AK78" s="72">
        <f t="shared" si="63"/>
        <v>1798</v>
      </c>
      <c r="AL78" s="72">
        <f>SUM(AL79:AL94)</f>
        <v>1508</v>
      </c>
      <c r="AM78" s="72">
        <f t="shared" ref="AM78:AT78" si="64">SUM(AM79:AM94)</f>
        <v>123315</v>
      </c>
      <c r="AN78" s="72">
        <f t="shared" si="64"/>
        <v>715719</v>
      </c>
      <c r="AO78" s="72">
        <f t="shared" si="64"/>
        <v>34564</v>
      </c>
      <c r="AP78" s="72">
        <f t="shared" si="64"/>
        <v>1257</v>
      </c>
      <c r="AQ78" s="72">
        <f t="shared" si="64"/>
        <v>109990</v>
      </c>
      <c r="AR78" s="72">
        <f t="shared" si="64"/>
        <v>544381</v>
      </c>
      <c r="AS78" s="72">
        <f t="shared" si="64"/>
        <v>32139</v>
      </c>
      <c r="AT78" s="72">
        <f t="shared" si="64"/>
        <v>1782</v>
      </c>
      <c r="AU78" s="72">
        <f>SUM(AU79:AU94)</f>
        <v>1437</v>
      </c>
      <c r="AV78" s="72">
        <f t="shared" ref="AV78:BC78" si="65">SUM(AV79:AV94)</f>
        <v>125382</v>
      </c>
      <c r="AW78" s="72">
        <f t="shared" si="65"/>
        <v>733740</v>
      </c>
      <c r="AX78" s="72">
        <f t="shared" si="65"/>
        <v>35465</v>
      </c>
      <c r="AY78" s="72">
        <f t="shared" si="65"/>
        <v>1146</v>
      </c>
      <c r="AZ78" s="72">
        <f t="shared" si="65"/>
        <v>112520</v>
      </c>
      <c r="BA78" s="72">
        <f t="shared" si="65"/>
        <v>559235</v>
      </c>
      <c r="BB78" s="72">
        <f t="shared" si="65"/>
        <v>32987</v>
      </c>
      <c r="BC78" s="72">
        <f t="shared" si="65"/>
        <v>1785</v>
      </c>
      <c r="BD78" s="72">
        <f>SUM(BD79:BD94)</f>
        <v>1422</v>
      </c>
      <c r="BE78" s="72">
        <f t="shared" ref="BE78:BL78" si="66">SUM(BE79:BE94)</f>
        <v>122931</v>
      </c>
      <c r="BF78" s="72">
        <f t="shared" si="66"/>
        <v>734179</v>
      </c>
      <c r="BG78" s="72">
        <f t="shared" si="66"/>
        <v>35529</v>
      </c>
      <c r="BH78" s="72">
        <f t="shared" si="66"/>
        <v>1152</v>
      </c>
      <c r="BI78" s="72">
        <f t="shared" si="66"/>
        <v>111993</v>
      </c>
      <c r="BJ78" s="72">
        <f t="shared" si="66"/>
        <v>559693</v>
      </c>
      <c r="BK78" s="72">
        <f t="shared" si="66"/>
        <v>32981</v>
      </c>
      <c r="BL78" s="72">
        <f t="shared" si="66"/>
        <v>1878</v>
      </c>
      <c r="BM78" s="72">
        <f>SUM(BM79:BM94)</f>
        <v>1390</v>
      </c>
      <c r="BN78" s="72">
        <f t="shared" ref="BN78:BU78" si="67">SUM(BN79:BN94)</f>
        <v>126027</v>
      </c>
      <c r="BO78" s="72">
        <f t="shared" si="67"/>
        <v>756811</v>
      </c>
      <c r="BP78" s="72">
        <f t="shared" si="67"/>
        <v>36853</v>
      </c>
      <c r="BQ78" s="72">
        <f t="shared" si="67"/>
        <v>1171</v>
      </c>
      <c r="BR78" s="72">
        <f t="shared" si="67"/>
        <v>114760</v>
      </c>
      <c r="BS78" s="72">
        <f t="shared" si="67"/>
        <v>577659</v>
      </c>
      <c r="BT78" s="72">
        <f t="shared" si="67"/>
        <v>34593</v>
      </c>
      <c r="BU78" s="72">
        <f t="shared" si="67"/>
        <v>1710</v>
      </c>
      <c r="BV78" s="72">
        <f>SUM(BV79:BV94)</f>
        <v>1385</v>
      </c>
      <c r="BW78" s="72">
        <f t="shared" ref="BW78:CD78" si="68">SUM(BW79:BW94)</f>
        <v>127076</v>
      </c>
      <c r="BX78" s="72">
        <f t="shared" si="68"/>
        <v>776356</v>
      </c>
      <c r="BY78" s="72">
        <f t="shared" si="68"/>
        <v>37800</v>
      </c>
      <c r="BZ78" s="72">
        <f t="shared" si="68"/>
        <v>1212</v>
      </c>
      <c r="CA78" s="72">
        <f t="shared" si="68"/>
        <v>115660</v>
      </c>
      <c r="CB78" s="72">
        <f t="shared" si="68"/>
        <v>596110</v>
      </c>
      <c r="CC78" s="72">
        <f t="shared" si="68"/>
        <v>35204</v>
      </c>
      <c r="CD78" s="72">
        <f t="shared" si="68"/>
        <v>1823</v>
      </c>
      <c r="CE78" s="72">
        <f>SUM(CE79:CE94)</f>
        <v>1320</v>
      </c>
      <c r="CF78" s="72">
        <f t="shared" ref="CF78:CM78" si="69">SUM(CF79:CF94)</f>
        <v>128113</v>
      </c>
      <c r="CG78" s="72">
        <f t="shared" si="69"/>
        <v>793507</v>
      </c>
      <c r="CH78" s="72">
        <f t="shared" si="69"/>
        <v>38703</v>
      </c>
      <c r="CI78" s="72">
        <f t="shared" si="69"/>
        <v>1202</v>
      </c>
      <c r="CJ78" s="72">
        <f t="shared" si="69"/>
        <v>117537</v>
      </c>
      <c r="CK78" s="72">
        <f t="shared" si="69"/>
        <v>613775</v>
      </c>
      <c r="CL78" s="72">
        <f t="shared" si="69"/>
        <v>36343</v>
      </c>
      <c r="CM78" s="72">
        <f t="shared" si="69"/>
        <v>1873</v>
      </c>
      <c r="CN78" s="72">
        <f>SUM(CN79:CN94)</f>
        <v>1366</v>
      </c>
      <c r="CO78" s="72">
        <f t="shared" ref="CO78:CV78" si="70">SUM(CO79:CO94)</f>
        <v>129182</v>
      </c>
      <c r="CP78" s="72">
        <f t="shared" si="70"/>
        <v>784242</v>
      </c>
      <c r="CQ78" s="72">
        <f t="shared" si="70"/>
        <v>38825</v>
      </c>
      <c r="CR78" s="72">
        <f t="shared" si="70"/>
        <v>1242</v>
      </c>
      <c r="CS78" s="72">
        <f t="shared" si="70"/>
        <v>119635</v>
      </c>
      <c r="CT78" s="72">
        <f t="shared" si="70"/>
        <v>643313</v>
      </c>
      <c r="CU78" s="72">
        <f t="shared" si="70"/>
        <v>37756</v>
      </c>
      <c r="CV78" s="72">
        <f t="shared" si="70"/>
        <v>1213</v>
      </c>
      <c r="CW78" s="72">
        <f>SUM(CW79:CW94)</f>
        <v>1343</v>
      </c>
      <c r="CX78" s="72">
        <f t="shared" ref="CX78:DE78" si="71">SUM(CX79:CX94)</f>
        <v>128988</v>
      </c>
      <c r="CY78" s="72">
        <f t="shared" si="71"/>
        <v>808722</v>
      </c>
      <c r="CZ78" s="72">
        <f t="shared" si="71"/>
        <v>39745</v>
      </c>
      <c r="DA78" s="72">
        <f t="shared" si="71"/>
        <v>1174</v>
      </c>
      <c r="DB78" s="72">
        <f t="shared" si="71"/>
        <v>118204</v>
      </c>
      <c r="DC78" s="72">
        <f t="shared" si="71"/>
        <v>627917</v>
      </c>
      <c r="DD78" s="72">
        <f t="shared" si="71"/>
        <v>37284</v>
      </c>
      <c r="DE78" s="72">
        <f t="shared" si="71"/>
        <v>1211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</row>
    <row r="79" spans="1:177" x14ac:dyDescent="0.25">
      <c r="A79" s="74" t="s">
        <v>68</v>
      </c>
      <c r="B79" s="75">
        <f>+[1]Total!B79</f>
        <v>436</v>
      </c>
      <c r="C79" s="75">
        <f>+[1]Total!C79</f>
        <v>37301</v>
      </c>
      <c r="D79" s="75">
        <f>+[1]Total!D79</f>
        <v>228681</v>
      </c>
      <c r="E79" s="75">
        <f>+[1]Total!E79</f>
        <v>7904</v>
      </c>
      <c r="F79" s="75">
        <f>+[1]Total!F79</f>
        <v>383</v>
      </c>
      <c r="G79" s="75">
        <f>+[1]Total!G79</f>
        <v>33928</v>
      </c>
      <c r="H79" s="75">
        <f>+[1]Total!H79</f>
        <v>174674</v>
      </c>
      <c r="I79" s="75">
        <f>+[1]Total!I79</f>
        <v>6616</v>
      </c>
      <c r="J79" s="75">
        <f>+[1]Total!J79</f>
        <v>465</v>
      </c>
      <c r="K79" s="75">
        <f>+[1]Total!K79</f>
        <v>470</v>
      </c>
      <c r="L79" s="75">
        <f>+[1]Total!L79</f>
        <v>38116</v>
      </c>
      <c r="M79" s="75">
        <f>+[1]Total!M79</f>
        <v>231084</v>
      </c>
      <c r="N79" s="75">
        <f>+[1]Total!N79</f>
        <v>8205</v>
      </c>
      <c r="O79" s="75">
        <f>+[1]Total!O79</f>
        <v>412</v>
      </c>
      <c r="P79" s="75">
        <f>+[1]Total!P79</f>
        <v>34595</v>
      </c>
      <c r="Q79" s="75">
        <f>+[1]Total!Q79</f>
        <v>177405</v>
      </c>
      <c r="R79" s="75">
        <f>+[1]Total!R79</f>
        <v>6865</v>
      </c>
      <c r="S79" s="75">
        <f>+[1]Total!S79</f>
        <v>467</v>
      </c>
      <c r="T79" s="75">
        <f>+[1]Total!T79</f>
        <v>486</v>
      </c>
      <c r="U79" s="75">
        <f>+[1]Total!U79</f>
        <v>39679</v>
      </c>
      <c r="V79" s="75">
        <f>+[1]Total!V79</f>
        <v>238714</v>
      </c>
      <c r="W79" s="75">
        <f>+[1]Total!W79</f>
        <v>8511</v>
      </c>
      <c r="X79" s="75">
        <f>+[1]Total!X79</f>
        <v>441</v>
      </c>
      <c r="Y79" s="75">
        <f>+[1]Total!Y79</f>
        <v>36216</v>
      </c>
      <c r="Z79" s="75">
        <f>+[1]Total!Z79</f>
        <v>184664</v>
      </c>
      <c r="AA79" s="75">
        <f>+[1]Total!AA79</f>
        <v>7254</v>
      </c>
      <c r="AB79" s="75">
        <f>+[1]Total!AB79</f>
        <v>483</v>
      </c>
      <c r="AC79" s="75">
        <f>+[1]Total!AC79</f>
        <v>561</v>
      </c>
      <c r="AD79" s="75">
        <f>+[1]Total!AD79</f>
        <v>40563</v>
      </c>
      <c r="AE79" s="75">
        <f>+[1]Total!AE79</f>
        <v>244330</v>
      </c>
      <c r="AF79" s="75">
        <f>+[1]Total!AF79</f>
        <v>8932</v>
      </c>
      <c r="AG79" s="75">
        <f>+[1]Total!AG79</f>
        <v>502</v>
      </c>
      <c r="AH79" s="75">
        <f>+[1]Total!AH79</f>
        <v>37063</v>
      </c>
      <c r="AI79" s="75">
        <f>+[1]Total!AI79</f>
        <v>190366</v>
      </c>
      <c r="AJ79" s="75">
        <f>+[1]Total!AJ79</f>
        <v>7725</v>
      </c>
      <c r="AK79" s="75">
        <f>+[1]Total!AK79</f>
        <v>478</v>
      </c>
      <c r="AL79" s="75">
        <f>+[1]Total!AL79</f>
        <v>521</v>
      </c>
      <c r="AM79" s="75">
        <f>+[1]Total!AM79</f>
        <v>40147</v>
      </c>
      <c r="AN79" s="75">
        <f>+[1]Total!AN79</f>
        <v>245701</v>
      </c>
      <c r="AO79" s="75">
        <f>+[1]Total!AO79</f>
        <v>8888</v>
      </c>
      <c r="AP79" s="75">
        <f>+[1]Total!AP79</f>
        <v>461</v>
      </c>
      <c r="AQ79" s="75">
        <f>+[1]Total!AQ79</f>
        <v>37201</v>
      </c>
      <c r="AR79" s="75">
        <f>+[1]Total!AR79</f>
        <v>192060</v>
      </c>
      <c r="AS79" s="75">
        <f>+[1]Total!AS79</f>
        <v>7824</v>
      </c>
      <c r="AT79" s="75">
        <f>+[1]Total!AT79</f>
        <v>473</v>
      </c>
      <c r="AU79" s="75">
        <f>+[1]Total!AU79</f>
        <v>501</v>
      </c>
      <c r="AV79" s="75">
        <f>+[1]Total!AV79</f>
        <v>39858</v>
      </c>
      <c r="AW79" s="75">
        <f>+[1]Total!AW79</f>
        <v>246318</v>
      </c>
      <c r="AX79" s="75">
        <f>+[1]Total!AX79</f>
        <v>8941</v>
      </c>
      <c r="AY79" s="75">
        <f>+[1]Total!AY79</f>
        <v>434</v>
      </c>
      <c r="AZ79" s="75">
        <f>+[1]Total!AZ79</f>
        <v>37109</v>
      </c>
      <c r="BA79" s="75">
        <f>+[1]Total!BA79</f>
        <v>192707</v>
      </c>
      <c r="BB79" s="75">
        <f>+[1]Total!BB79</f>
        <v>7732</v>
      </c>
      <c r="BC79" s="75">
        <f>+[1]Total!BC79</f>
        <v>473</v>
      </c>
      <c r="BD79" s="75">
        <f>+[1]Total!BD79</f>
        <v>496</v>
      </c>
      <c r="BE79" s="75">
        <f>+[1]Total!BE79</f>
        <v>39362</v>
      </c>
      <c r="BF79" s="75">
        <f>+[1]Total!BF79</f>
        <v>246861</v>
      </c>
      <c r="BG79" s="75">
        <f>+[1]Total!BG79</f>
        <v>8968</v>
      </c>
      <c r="BH79" s="75">
        <f>+[1]Total!BH79</f>
        <v>437</v>
      </c>
      <c r="BI79" s="75">
        <f>+[1]Total!BI79</f>
        <v>36950</v>
      </c>
      <c r="BJ79" s="75">
        <f>+[1]Total!BJ79</f>
        <v>192895</v>
      </c>
      <c r="BK79" s="75">
        <f>+[1]Total!BK79</f>
        <v>7746</v>
      </c>
      <c r="BL79" s="75">
        <f>+[1]Total!BL79</f>
        <v>500</v>
      </c>
      <c r="BM79" s="75">
        <f>+[1]Total!BM79</f>
        <v>471</v>
      </c>
      <c r="BN79" s="75">
        <f>+[1]Total!BN79</f>
        <v>40368</v>
      </c>
      <c r="BO79" s="75">
        <f>+[1]Total!BO79</f>
        <v>253044</v>
      </c>
      <c r="BP79" s="75">
        <f>+[1]Total!BP79</f>
        <v>9230</v>
      </c>
      <c r="BQ79" s="75">
        <f>+[1]Total!BQ79</f>
        <v>465</v>
      </c>
      <c r="BR79" s="75">
        <f>+[1]Total!BR79</f>
        <v>37658</v>
      </c>
      <c r="BS79" s="75">
        <f>+[1]Total!BS79</f>
        <v>197299</v>
      </c>
      <c r="BT79" s="75">
        <f>+[1]Total!BT79</f>
        <v>8063</v>
      </c>
      <c r="BU79" s="75">
        <f>+[1]Total!BU79</f>
        <v>394</v>
      </c>
      <c r="BV79" s="75">
        <f>+[1]Total!BV79</f>
        <v>464</v>
      </c>
      <c r="BW79" s="75">
        <f>+[1]Total!BW79</f>
        <v>40231</v>
      </c>
      <c r="BX79" s="75">
        <f>+[1]Total!BX79</f>
        <v>254771</v>
      </c>
      <c r="BY79" s="75">
        <f>+[1]Total!BY79</f>
        <v>9479</v>
      </c>
      <c r="BZ79" s="75">
        <f>+[1]Total!BZ79</f>
        <v>470</v>
      </c>
      <c r="CA79" s="75">
        <f>+[1]Total!CA79</f>
        <v>37750</v>
      </c>
      <c r="CB79" s="75">
        <f>+[1]Total!CB79</f>
        <v>199592</v>
      </c>
      <c r="CC79" s="75">
        <f>+[1]Total!CC79</f>
        <v>8199</v>
      </c>
      <c r="CD79" s="75">
        <f>+[1]Total!CD79</f>
        <v>465</v>
      </c>
      <c r="CE79" s="75">
        <f>+[1]Total!CE79</f>
        <v>434</v>
      </c>
      <c r="CF79" s="75">
        <f>+[1]Total!CF79</f>
        <v>38972</v>
      </c>
      <c r="CG79" s="75">
        <f>+[1]Total!CG79</f>
        <v>248290</v>
      </c>
      <c r="CH79" s="75">
        <f>+[1]Total!CH79</f>
        <v>9228</v>
      </c>
      <c r="CI79" s="75">
        <f>+[1]Total!CI79</f>
        <v>445</v>
      </c>
      <c r="CJ79" s="75">
        <f>+[1]Total!CJ79</f>
        <v>37148</v>
      </c>
      <c r="CK79" s="75">
        <f>+[1]Total!CK79</f>
        <v>197833</v>
      </c>
      <c r="CL79" s="75">
        <f>+[1]Total!CL79</f>
        <v>8013</v>
      </c>
      <c r="CM79" s="75">
        <f>+[1]Total!CM79</f>
        <v>507</v>
      </c>
      <c r="CN79" s="75">
        <f>+[1]Total!CN79</f>
        <v>429</v>
      </c>
      <c r="CO79" s="75">
        <f>+[1]Total!CO79</f>
        <v>38483</v>
      </c>
      <c r="CP79" s="75">
        <f>+[1]Total!CP79</f>
        <v>240244</v>
      </c>
      <c r="CQ79" s="75">
        <f>+[1]Total!CQ79</f>
        <v>8992</v>
      </c>
      <c r="CR79" s="75">
        <f>+[1]Total!CR79</f>
        <v>437</v>
      </c>
      <c r="CS79" s="75">
        <f>+[1]Total!CS79</f>
        <v>37286</v>
      </c>
      <c r="CT79" s="75">
        <f>+[1]Total!CT79</f>
        <v>207211</v>
      </c>
      <c r="CU79" s="75">
        <f>+[1]Total!CU79</f>
        <v>8282</v>
      </c>
      <c r="CV79" s="75">
        <f>+[1]Total!CV79</f>
        <v>130</v>
      </c>
      <c r="CW79" s="75">
        <f>+[1]Total!CW79</f>
        <v>378</v>
      </c>
      <c r="CX79" s="75">
        <f>+[1]Total!CX79</f>
        <v>38164</v>
      </c>
      <c r="CY79" s="75">
        <f>+[1]Total!CY79</f>
        <v>246384</v>
      </c>
      <c r="CZ79" s="75">
        <f>+[1]Total!CZ79</f>
        <v>9293</v>
      </c>
      <c r="DA79" s="75">
        <f>+[1]Total!DA79</f>
        <v>376</v>
      </c>
      <c r="DB79" s="75">
        <f>+[1]Total!DB79</f>
        <v>36635</v>
      </c>
      <c r="DC79" s="75">
        <f>+[1]Total!DC79</f>
        <v>197924</v>
      </c>
      <c r="DD79" s="75">
        <f>+[1]Total!DD79</f>
        <v>8116</v>
      </c>
      <c r="DE79" s="75">
        <f>+[1]Total!DE79</f>
        <v>135</v>
      </c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3"/>
      <c r="EF79" s="73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3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</row>
    <row r="80" spans="1:177" x14ac:dyDescent="0.25">
      <c r="A80" s="74" t="s">
        <v>69</v>
      </c>
      <c r="B80" s="75">
        <f>+[1]Total!B80</f>
        <v>168</v>
      </c>
      <c r="C80" s="75">
        <f>+[1]Total!C80</f>
        <v>15013</v>
      </c>
      <c r="D80" s="75">
        <f>+[1]Total!D80</f>
        <v>74999</v>
      </c>
      <c r="E80" s="75">
        <f>+[1]Total!E80</f>
        <v>3655</v>
      </c>
      <c r="F80" s="75">
        <f>+[1]Total!F80</f>
        <v>138</v>
      </c>
      <c r="G80" s="75">
        <f>+[1]Total!G80</f>
        <v>13643</v>
      </c>
      <c r="H80" s="75">
        <f>+[1]Total!H80</f>
        <v>55351</v>
      </c>
      <c r="I80" s="75">
        <f>+[1]Total!I80</f>
        <v>3498</v>
      </c>
      <c r="J80" s="75">
        <f>+[1]Total!J80</f>
        <v>39</v>
      </c>
      <c r="K80" s="75">
        <f>+[1]Total!K80</f>
        <v>173</v>
      </c>
      <c r="L80" s="75">
        <f>+[1]Total!L80</f>
        <v>16011</v>
      </c>
      <c r="M80" s="75">
        <f>+[1]Total!M80</f>
        <v>79225</v>
      </c>
      <c r="N80" s="75">
        <f>+[1]Total!N80</f>
        <v>3821</v>
      </c>
      <c r="O80" s="75">
        <f>+[1]Total!O80</f>
        <v>143</v>
      </c>
      <c r="P80" s="75">
        <f>+[1]Total!P80</f>
        <v>14789</v>
      </c>
      <c r="Q80" s="75">
        <f>+[1]Total!Q80</f>
        <v>58900</v>
      </c>
      <c r="R80" s="75">
        <f>+[1]Total!R80</f>
        <v>3638</v>
      </c>
      <c r="S80" s="75">
        <f>+[1]Total!S80</f>
        <v>34</v>
      </c>
      <c r="T80" s="75">
        <f>+[1]Total!T80</f>
        <v>154</v>
      </c>
      <c r="U80" s="75">
        <f>+[1]Total!U80</f>
        <v>15677</v>
      </c>
      <c r="V80" s="75">
        <f>+[1]Total!V80</f>
        <v>79863</v>
      </c>
      <c r="W80" s="75">
        <f>+[1]Total!W80</f>
        <v>3836.5</v>
      </c>
      <c r="X80" s="75">
        <f>+[1]Total!X80</f>
        <v>144</v>
      </c>
      <c r="Y80" s="75">
        <f>+[1]Total!Y80</f>
        <v>14573</v>
      </c>
      <c r="Z80" s="75">
        <f>+[1]Total!Z80</f>
        <v>59784</v>
      </c>
      <c r="AA80" s="75">
        <f>+[1]Total!AA80</f>
        <v>3801</v>
      </c>
      <c r="AB80" s="75">
        <f>+[1]Total!AB80</f>
        <v>35</v>
      </c>
      <c r="AC80" s="75">
        <f>+[1]Total!AC80</f>
        <v>157</v>
      </c>
      <c r="AD80" s="75">
        <f>+[1]Total!AD80</f>
        <v>15961</v>
      </c>
      <c r="AE80" s="75">
        <f>+[1]Total!AE80</f>
        <v>82474</v>
      </c>
      <c r="AF80" s="75">
        <f>+[1]Total!AF80</f>
        <v>4066</v>
      </c>
      <c r="AG80" s="75">
        <f>+[1]Total!AG80</f>
        <v>141</v>
      </c>
      <c r="AH80" s="75">
        <f>+[1]Total!AH80</f>
        <v>14739</v>
      </c>
      <c r="AI80" s="75">
        <f>+[1]Total!AI80</f>
        <v>61733</v>
      </c>
      <c r="AJ80" s="75">
        <f>+[1]Total!AJ80</f>
        <v>4050</v>
      </c>
      <c r="AK80" s="75">
        <f>+[1]Total!AK80</f>
        <v>49</v>
      </c>
      <c r="AL80" s="75">
        <f>+[1]Total!AL80</f>
        <v>192</v>
      </c>
      <c r="AM80" s="75">
        <f>+[1]Total!AM80</f>
        <v>16797</v>
      </c>
      <c r="AN80" s="75">
        <f>+[1]Total!AN80</f>
        <v>87758</v>
      </c>
      <c r="AO80" s="75">
        <f>+[1]Total!AO80</f>
        <v>4205</v>
      </c>
      <c r="AP80" s="75">
        <f>+[1]Total!AP80</f>
        <v>143</v>
      </c>
      <c r="AQ80" s="75">
        <f>+[1]Total!AQ80</f>
        <v>15503</v>
      </c>
      <c r="AR80" s="75">
        <f>+[1]Total!AR80</f>
        <v>64838</v>
      </c>
      <c r="AS80" s="75">
        <f>+[1]Total!AS80</f>
        <v>4175</v>
      </c>
      <c r="AT80" s="75">
        <f>+[1]Total!AT80</f>
        <v>56</v>
      </c>
      <c r="AU80" s="75">
        <f>+[1]Total!AU80</f>
        <v>238</v>
      </c>
      <c r="AV80" s="75">
        <f>+[1]Total!AV80</f>
        <v>19622</v>
      </c>
      <c r="AW80" s="75">
        <f>+[1]Total!AW80</f>
        <v>102239</v>
      </c>
      <c r="AX80" s="75">
        <f>+[1]Total!AX80</f>
        <v>5057</v>
      </c>
      <c r="AY80" s="75">
        <f>+[1]Total!AY80</f>
        <v>147</v>
      </c>
      <c r="AZ80" s="75">
        <f>+[1]Total!AZ80</f>
        <v>17777</v>
      </c>
      <c r="BA80" s="75">
        <f>+[1]Total!BA80</f>
        <v>76598</v>
      </c>
      <c r="BB80" s="75">
        <f>+[1]Total!BB80</f>
        <v>5012</v>
      </c>
      <c r="BC80" s="75">
        <f>+[1]Total!BC80</f>
        <v>60</v>
      </c>
      <c r="BD80" s="75">
        <f>+[1]Total!BD80</f>
        <v>228</v>
      </c>
      <c r="BE80" s="75">
        <f>+[1]Total!BE80</f>
        <v>19284</v>
      </c>
      <c r="BF80" s="75">
        <f>+[1]Total!BF80</f>
        <v>103257</v>
      </c>
      <c r="BG80" s="75">
        <f>+[1]Total!BG80</f>
        <v>5036</v>
      </c>
      <c r="BH80" s="75">
        <f>+[1]Total!BH80</f>
        <v>144</v>
      </c>
      <c r="BI80" s="75">
        <f>+[1]Total!BI80</f>
        <v>17784</v>
      </c>
      <c r="BJ80" s="75">
        <f>+[1]Total!BJ80</f>
        <v>76242</v>
      </c>
      <c r="BK80" s="75">
        <f>+[1]Total!BK80</f>
        <v>4883</v>
      </c>
      <c r="BL80" s="75">
        <f>+[1]Total!BL80</f>
        <v>70</v>
      </c>
      <c r="BM80" s="75">
        <f>+[1]Total!BM80</f>
        <v>219</v>
      </c>
      <c r="BN80" s="75">
        <f>+[1]Total!BN80</f>
        <v>19731</v>
      </c>
      <c r="BO80" s="75">
        <f>+[1]Total!BO80</f>
        <v>106635</v>
      </c>
      <c r="BP80" s="75">
        <f>+[1]Total!BP80</f>
        <v>5279</v>
      </c>
      <c r="BQ80" s="75">
        <f>+[1]Total!BQ80</f>
        <v>124</v>
      </c>
      <c r="BR80" s="75">
        <f>+[1]Total!BR80</f>
        <v>17816</v>
      </c>
      <c r="BS80" s="75">
        <f>+[1]Total!BS80</f>
        <v>78950</v>
      </c>
      <c r="BT80" s="75">
        <f>+[1]Total!BT80</f>
        <v>5136</v>
      </c>
      <c r="BU80" s="75">
        <f>+[1]Total!BU80</f>
        <v>67</v>
      </c>
      <c r="BV80" s="75">
        <f>+[1]Total!BV80</f>
        <v>197</v>
      </c>
      <c r="BW80" s="75">
        <f>+[1]Total!BW80</f>
        <v>19584</v>
      </c>
      <c r="BX80" s="75">
        <f>+[1]Total!BX80</f>
        <v>110664</v>
      </c>
      <c r="BY80" s="75">
        <f>+[1]Total!BY80</f>
        <v>5285</v>
      </c>
      <c r="BZ80" s="75">
        <f>+[1]Total!BZ80</f>
        <v>117</v>
      </c>
      <c r="CA80" s="75">
        <f>+[1]Total!CA80</f>
        <v>17610</v>
      </c>
      <c r="CB80" s="75">
        <f>+[1]Total!CB80</f>
        <v>82675</v>
      </c>
      <c r="CC80" s="75">
        <f>+[1]Total!CC80</f>
        <v>5044</v>
      </c>
      <c r="CD80" s="75">
        <f>+[1]Total!CD80</f>
        <v>72</v>
      </c>
      <c r="CE80" s="75">
        <f>+[1]Total!CE80</f>
        <v>173</v>
      </c>
      <c r="CF80" s="75">
        <f>+[1]Total!CF80</f>
        <v>20351</v>
      </c>
      <c r="CG80" s="75">
        <f>+[1]Total!CG80</f>
        <v>117318</v>
      </c>
      <c r="CH80" s="75">
        <f>+[1]Total!CH80</f>
        <v>5647</v>
      </c>
      <c r="CI80" s="75">
        <f>+[1]Total!CI80</f>
        <v>114</v>
      </c>
      <c r="CJ80" s="75">
        <f>+[1]Total!CJ80</f>
        <v>18286</v>
      </c>
      <c r="CK80" s="75">
        <f>+[1]Total!CK80</f>
        <v>87721</v>
      </c>
      <c r="CL80" s="75">
        <f>+[1]Total!CL80</f>
        <v>5423</v>
      </c>
      <c r="CM80" s="75">
        <f>+[1]Total!CM80</f>
        <v>65</v>
      </c>
      <c r="CN80" s="75">
        <f>+[1]Total!CN80</f>
        <v>185</v>
      </c>
      <c r="CO80" s="75">
        <f>+[1]Total!CO80</f>
        <v>20708</v>
      </c>
      <c r="CP80" s="75">
        <f>+[1]Total!CP80</f>
        <v>117793</v>
      </c>
      <c r="CQ80" s="75">
        <f>+[1]Total!CQ80</f>
        <v>5812</v>
      </c>
      <c r="CR80" s="75">
        <f>+[1]Total!CR80</f>
        <v>136</v>
      </c>
      <c r="CS80" s="75">
        <f>+[1]Total!CS80</f>
        <v>18778</v>
      </c>
      <c r="CT80" s="75">
        <f>+[1]Total!CT80</f>
        <v>91438</v>
      </c>
      <c r="CU80" s="75">
        <f>+[1]Total!CU80</f>
        <v>5664</v>
      </c>
      <c r="CV80" s="75">
        <f>+[1]Total!CV80</f>
        <v>20</v>
      </c>
      <c r="CW80" s="75">
        <f>+[1]Total!CW80</f>
        <v>193</v>
      </c>
      <c r="CX80" s="75">
        <f>+[1]Total!CX80</f>
        <v>20625</v>
      </c>
      <c r="CY80" s="75">
        <f>+[1]Total!CY80</f>
        <v>120232</v>
      </c>
      <c r="CZ80" s="75">
        <f>+[1]Total!CZ80</f>
        <v>5920</v>
      </c>
      <c r="DA80" s="75">
        <f>+[1]Total!DA80</f>
        <v>131</v>
      </c>
      <c r="DB80" s="75">
        <f>+[1]Total!DB80</f>
        <v>18483</v>
      </c>
      <c r="DC80" s="75">
        <f>+[1]Total!DC80</f>
        <v>90412</v>
      </c>
      <c r="DD80" s="75">
        <f>+[1]Total!DD80</f>
        <v>5667</v>
      </c>
      <c r="DE80" s="75">
        <f>+[1]Total!DE80</f>
        <v>17</v>
      </c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3"/>
      <c r="EF80" s="73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3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</row>
    <row r="81" spans="1:177" x14ac:dyDescent="0.25">
      <c r="A81" s="74" t="s">
        <v>70</v>
      </c>
      <c r="B81" s="75">
        <f>+[1]Total!B81</f>
        <v>83</v>
      </c>
      <c r="C81" s="75">
        <f>+[1]Total!C81</f>
        <v>7863</v>
      </c>
      <c r="D81" s="75">
        <f>+[1]Total!D81</f>
        <v>47300</v>
      </c>
      <c r="E81" s="75">
        <f>+[1]Total!E81</f>
        <v>2240</v>
      </c>
      <c r="F81" s="75">
        <f>+[1]Total!F81</f>
        <v>68</v>
      </c>
      <c r="G81" s="75">
        <f>+[1]Total!G81</f>
        <v>6739</v>
      </c>
      <c r="H81" s="75">
        <f>+[1]Total!H81</f>
        <v>36373</v>
      </c>
      <c r="I81" s="75">
        <f>+[1]Total!I81</f>
        <v>1836</v>
      </c>
      <c r="J81" s="75">
        <f>+[1]Total!J81</f>
        <v>391</v>
      </c>
      <c r="K81" s="75">
        <f>+[1]Total!K81</f>
        <v>96</v>
      </c>
      <c r="L81" s="75">
        <f>+[1]Total!L81</f>
        <v>8108</v>
      </c>
      <c r="M81" s="75">
        <f>+[1]Total!M81</f>
        <v>48295</v>
      </c>
      <c r="N81" s="75">
        <f>+[1]Total!N81</f>
        <v>2258</v>
      </c>
      <c r="O81" s="75">
        <f>+[1]Total!O81</f>
        <v>75</v>
      </c>
      <c r="P81" s="75">
        <f>+[1]Total!P81</f>
        <v>6956</v>
      </c>
      <c r="Q81" s="75">
        <f>+[1]Total!Q81</f>
        <v>37090</v>
      </c>
      <c r="R81" s="75">
        <f>+[1]Total!R81</f>
        <v>1873</v>
      </c>
      <c r="S81" s="75">
        <f>+[1]Total!S81</f>
        <v>391</v>
      </c>
      <c r="T81" s="75">
        <f>+[1]Total!T81</f>
        <v>87</v>
      </c>
      <c r="U81" s="75">
        <f>+[1]Total!U81</f>
        <v>8097</v>
      </c>
      <c r="V81" s="75">
        <f>+[1]Total!V81</f>
        <v>48700</v>
      </c>
      <c r="W81" s="75">
        <f>+[1]Total!W81</f>
        <v>2298</v>
      </c>
      <c r="X81" s="75">
        <f>+[1]Total!X81</f>
        <v>62</v>
      </c>
      <c r="Y81" s="75">
        <f>+[1]Total!Y81</f>
        <v>6928</v>
      </c>
      <c r="Z81" s="75">
        <f>+[1]Total!Z81</f>
        <v>37709</v>
      </c>
      <c r="AA81" s="75">
        <f>+[1]Total!AA81</f>
        <v>1896</v>
      </c>
      <c r="AB81" s="75">
        <f>+[1]Total!AB81</f>
        <v>394</v>
      </c>
      <c r="AC81" s="75">
        <f>+[1]Total!AC81</f>
        <v>71</v>
      </c>
      <c r="AD81" s="75">
        <f>+[1]Total!AD81</f>
        <v>7785</v>
      </c>
      <c r="AE81" s="75">
        <f>+[1]Total!AE81</f>
        <v>47903</v>
      </c>
      <c r="AF81" s="75">
        <f>+[1]Total!AF81</f>
        <v>2290</v>
      </c>
      <c r="AG81" s="75">
        <f>+[1]Total!AG81</f>
        <v>59</v>
      </c>
      <c r="AH81" s="75">
        <f>+[1]Total!AH81</f>
        <v>6807</v>
      </c>
      <c r="AI81" s="75">
        <f>+[1]Total!AI81</f>
        <v>37466</v>
      </c>
      <c r="AJ81" s="75">
        <f>+[1]Total!AJ81</f>
        <v>1903</v>
      </c>
      <c r="AK81" s="75">
        <f>+[1]Total!AK81</f>
        <v>384</v>
      </c>
      <c r="AL81" s="75">
        <f>+[1]Total!AL81</f>
        <v>70</v>
      </c>
      <c r="AM81" s="75">
        <f>+[1]Total!AM81</f>
        <v>7986</v>
      </c>
      <c r="AN81" s="75">
        <f>+[1]Total!AN81</f>
        <v>49235</v>
      </c>
      <c r="AO81" s="75">
        <f>+[1]Total!AO81</f>
        <v>2298</v>
      </c>
      <c r="AP81" s="75">
        <f>+[1]Total!AP81</f>
        <v>78</v>
      </c>
      <c r="AQ81" s="75">
        <f>+[1]Total!AQ81</f>
        <v>6939</v>
      </c>
      <c r="AR81" s="75">
        <f>+[1]Total!AR81</f>
        <v>38624</v>
      </c>
      <c r="AS81" s="75">
        <f>+[1]Total!AS81</f>
        <v>1964</v>
      </c>
      <c r="AT81" s="75">
        <f>+[1]Total!AT81</f>
        <v>379</v>
      </c>
      <c r="AU81" s="75">
        <f>+[1]Total!AU81</f>
        <v>73</v>
      </c>
      <c r="AV81" s="75">
        <f>+[1]Total!AV81</f>
        <v>8823</v>
      </c>
      <c r="AW81" s="75">
        <f>+[1]Total!AW81</f>
        <v>54180</v>
      </c>
      <c r="AX81" s="75">
        <f>+[1]Total!AX81</f>
        <v>2638</v>
      </c>
      <c r="AY81" s="75">
        <f>+[1]Total!AY81</f>
        <v>72</v>
      </c>
      <c r="AZ81" s="75">
        <f>+[1]Total!AZ81</f>
        <v>7623</v>
      </c>
      <c r="BA81" s="75">
        <f>+[1]Total!BA81</f>
        <v>42722</v>
      </c>
      <c r="BB81" s="75">
        <f>+[1]Total!BB81</f>
        <v>2116</v>
      </c>
      <c r="BC81" s="75">
        <f>+[1]Total!BC81</f>
        <v>406</v>
      </c>
      <c r="BD81" s="75">
        <f>+[1]Total!BD81</f>
        <v>67</v>
      </c>
      <c r="BE81" s="75">
        <f>+[1]Total!BE81</f>
        <v>8726</v>
      </c>
      <c r="BF81" s="75">
        <f>+[1]Total!BF81</f>
        <v>54790</v>
      </c>
      <c r="BG81" s="75">
        <f>+[1]Total!BG81</f>
        <v>2721</v>
      </c>
      <c r="BH81" s="75">
        <f>+[1]Total!BH81</f>
        <v>80</v>
      </c>
      <c r="BI81" s="75">
        <f>+[1]Total!BI81</f>
        <v>7639</v>
      </c>
      <c r="BJ81" s="75">
        <f>+[1]Total!BJ81</f>
        <v>43581</v>
      </c>
      <c r="BK81" s="75">
        <f>+[1]Total!BK81</f>
        <v>2220</v>
      </c>
      <c r="BL81" s="75">
        <f>+[1]Total!BL81</f>
        <v>424</v>
      </c>
      <c r="BM81" s="75">
        <f>+[1]Total!BM81</f>
        <v>76</v>
      </c>
      <c r="BN81" s="75">
        <f>+[1]Total!BN81</f>
        <v>8811</v>
      </c>
      <c r="BO81" s="75">
        <f>+[1]Total!BO81</f>
        <v>56138</v>
      </c>
      <c r="BP81" s="75">
        <f>+[1]Total!BP81</f>
        <v>2732</v>
      </c>
      <c r="BQ81" s="75">
        <f>+[1]Total!BQ81</f>
        <v>77</v>
      </c>
      <c r="BR81" s="75">
        <f>+[1]Total!BR81</f>
        <v>7741</v>
      </c>
      <c r="BS81" s="75">
        <f>+[1]Total!BS81</f>
        <v>44426</v>
      </c>
      <c r="BT81" s="75">
        <f>+[1]Total!BT81</f>
        <v>2321</v>
      </c>
      <c r="BU81" s="75">
        <f>+[1]Total!BU81</f>
        <v>404</v>
      </c>
      <c r="BV81" s="75">
        <f>+[1]Total!BV81</f>
        <v>79</v>
      </c>
      <c r="BW81" s="75">
        <f>+[1]Total!BW81</f>
        <v>9089</v>
      </c>
      <c r="BX81" s="75">
        <f>+[1]Total!BX81</f>
        <v>58129</v>
      </c>
      <c r="BY81" s="75">
        <f>+[1]Total!BY81</f>
        <v>2936</v>
      </c>
      <c r="BZ81" s="75">
        <f>+[1]Total!BZ81</f>
        <v>87</v>
      </c>
      <c r="CA81" s="75">
        <f>+[1]Total!CA81</f>
        <v>7847</v>
      </c>
      <c r="CB81" s="75">
        <f>+[1]Total!CB81</f>
        <v>46573</v>
      </c>
      <c r="CC81" s="75">
        <f>+[1]Total!CC81</f>
        <v>2468</v>
      </c>
      <c r="CD81" s="75">
        <f>+[1]Total!CD81</f>
        <v>432</v>
      </c>
      <c r="CE81" s="75">
        <f>+[1]Total!CE81</f>
        <v>59</v>
      </c>
      <c r="CF81" s="75">
        <f>+[1]Total!CF81</f>
        <v>8208</v>
      </c>
      <c r="CG81" s="75">
        <f>+[1]Total!CG81</f>
        <v>52843</v>
      </c>
      <c r="CH81" s="75">
        <f>+[1]Total!CH81</f>
        <v>2551</v>
      </c>
      <c r="CI81" s="75">
        <f>+[1]Total!CI81</f>
        <v>76</v>
      </c>
      <c r="CJ81" s="75">
        <f>+[1]Total!CJ81</f>
        <v>7100</v>
      </c>
      <c r="CK81" s="75">
        <f>+[1]Total!CK81</f>
        <v>42212</v>
      </c>
      <c r="CL81" s="75">
        <f>+[1]Total!CL81</f>
        <v>2194</v>
      </c>
      <c r="CM81" s="75">
        <f>+[1]Total!CM81</f>
        <v>401</v>
      </c>
      <c r="CN81" s="75">
        <f>+[1]Total!CN81</f>
        <v>59</v>
      </c>
      <c r="CO81" s="75">
        <f>+[1]Total!CO81</f>
        <v>7996</v>
      </c>
      <c r="CP81" s="75">
        <f>+[1]Total!CP81</f>
        <v>51810</v>
      </c>
      <c r="CQ81" s="75">
        <f>+[1]Total!CQ81</f>
        <v>2496</v>
      </c>
      <c r="CR81" s="75">
        <f>+[1]Total!CR81</f>
        <v>77</v>
      </c>
      <c r="CS81" s="75">
        <f>+[1]Total!CS81</f>
        <v>7122</v>
      </c>
      <c r="CT81" s="75">
        <f>+[1]Total!CT81</f>
        <v>43993</v>
      </c>
      <c r="CU81" s="75">
        <f>+[1]Total!CU81</f>
        <v>2287</v>
      </c>
      <c r="CV81" s="75">
        <f>+[1]Total!CV81</f>
        <v>336</v>
      </c>
      <c r="CW81" s="75">
        <f>+[1]Total!CW81</f>
        <v>53</v>
      </c>
      <c r="CX81" s="75">
        <f>+[1]Total!CX81</f>
        <v>7631</v>
      </c>
      <c r="CY81" s="75">
        <f>+[1]Total!CY81</f>
        <v>51372</v>
      </c>
      <c r="CZ81" s="75">
        <f>+[1]Total!CZ81</f>
        <v>2466</v>
      </c>
      <c r="DA81" s="75">
        <f>+[1]Total!DA81</f>
        <v>74</v>
      </c>
      <c r="DB81" s="75">
        <f>+[1]Total!DB81</f>
        <v>6807</v>
      </c>
      <c r="DC81" s="75">
        <f>+[1]Total!DC81</f>
        <v>40982</v>
      </c>
      <c r="DD81" s="75">
        <f>+[1]Total!DD81</f>
        <v>2131</v>
      </c>
      <c r="DE81" s="75">
        <f>+[1]Total!DE81</f>
        <v>332</v>
      </c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3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</row>
    <row r="82" spans="1:177" x14ac:dyDescent="0.25">
      <c r="A82" s="74" t="s">
        <v>71</v>
      </c>
      <c r="B82" s="75">
        <f>+[1]Total!B82</f>
        <v>103</v>
      </c>
      <c r="C82" s="75">
        <f>+[1]Total!C82</f>
        <v>7371</v>
      </c>
      <c r="D82" s="75">
        <f>+[1]Total!D82</f>
        <v>39052</v>
      </c>
      <c r="E82" s="75">
        <f>+[1]Total!E82</f>
        <v>2148</v>
      </c>
      <c r="F82" s="75">
        <f>+[1]Total!F82</f>
        <v>62</v>
      </c>
      <c r="G82" s="75">
        <f>+[1]Total!G82</f>
        <v>5435</v>
      </c>
      <c r="H82" s="75">
        <f>+[1]Total!H82</f>
        <v>26055</v>
      </c>
      <c r="I82" s="75">
        <f>+[1]Total!I82</f>
        <v>1877</v>
      </c>
      <c r="J82" s="75">
        <f>+[1]Total!J82</f>
        <v>559</v>
      </c>
      <c r="K82" s="75">
        <f>+[1]Total!K82</f>
        <v>98</v>
      </c>
      <c r="L82" s="75">
        <f>+[1]Total!L82</f>
        <v>7437</v>
      </c>
      <c r="M82" s="75">
        <f>+[1]Total!M82</f>
        <v>39487</v>
      </c>
      <c r="N82" s="75">
        <f>+[1]Total!N82</f>
        <v>2167</v>
      </c>
      <c r="O82" s="75">
        <f>+[1]Total!O82</f>
        <v>64</v>
      </c>
      <c r="P82" s="75">
        <f>+[1]Total!P82</f>
        <v>5536</v>
      </c>
      <c r="Q82" s="75">
        <f>+[1]Total!Q82</f>
        <v>26425</v>
      </c>
      <c r="R82" s="75">
        <f>+[1]Total!R82</f>
        <v>1902</v>
      </c>
      <c r="S82" s="75">
        <f>+[1]Total!S82</f>
        <v>564</v>
      </c>
      <c r="T82" s="75">
        <f>+[1]Total!T82</f>
        <v>91</v>
      </c>
      <c r="U82" s="75">
        <f>+[1]Total!U82</f>
        <v>7531</v>
      </c>
      <c r="V82" s="75">
        <f>+[1]Total!V82</f>
        <v>40385</v>
      </c>
      <c r="W82" s="75">
        <f>+[1]Total!W82</f>
        <v>2393</v>
      </c>
      <c r="X82" s="75">
        <f>+[1]Total!X82</f>
        <v>71</v>
      </c>
      <c r="Y82" s="75">
        <f>+[1]Total!Y82</f>
        <v>5803</v>
      </c>
      <c r="Z82" s="75">
        <f>+[1]Total!Z82</f>
        <v>27447</v>
      </c>
      <c r="AA82" s="75">
        <f>+[1]Total!AA82</f>
        <v>2191</v>
      </c>
      <c r="AB82" s="75">
        <f>+[1]Total!AB82</f>
        <v>558</v>
      </c>
      <c r="AC82" s="75">
        <f>+[1]Total!AC82</f>
        <v>87</v>
      </c>
      <c r="AD82" s="75">
        <f>+[1]Total!AD82</f>
        <v>7373</v>
      </c>
      <c r="AE82" s="75">
        <f>+[1]Total!AE82</f>
        <v>40632</v>
      </c>
      <c r="AF82" s="75">
        <f>+[1]Total!AF82</f>
        <v>2447</v>
      </c>
      <c r="AG82" s="75">
        <f>+[1]Total!AG82</f>
        <v>77</v>
      </c>
      <c r="AH82" s="75">
        <f>+[1]Total!AH82</f>
        <v>5871</v>
      </c>
      <c r="AI82" s="75">
        <f>+[1]Total!AI82</f>
        <v>28118</v>
      </c>
      <c r="AJ82" s="75">
        <f>+[1]Total!AJ82</f>
        <v>2376</v>
      </c>
      <c r="AK82" s="75">
        <f>+[1]Total!AK82</f>
        <v>565</v>
      </c>
      <c r="AL82" s="75">
        <f>+[1]Total!AL82</f>
        <v>99</v>
      </c>
      <c r="AM82" s="75">
        <f>+[1]Total!AM82</f>
        <v>7859</v>
      </c>
      <c r="AN82" s="75">
        <f>+[1]Total!AN82</f>
        <v>43547</v>
      </c>
      <c r="AO82" s="75">
        <f>+[1]Total!AO82</f>
        <v>2584</v>
      </c>
      <c r="AP82" s="75">
        <f>+[1]Total!AP82</f>
        <v>94</v>
      </c>
      <c r="AQ82" s="75">
        <f>+[1]Total!AQ82</f>
        <v>6257</v>
      </c>
      <c r="AR82" s="75">
        <f>+[1]Total!AR82</f>
        <v>30139</v>
      </c>
      <c r="AS82" s="75">
        <f>+[1]Total!AS82</f>
        <v>2475</v>
      </c>
      <c r="AT82" s="75">
        <f>+[1]Total!AT82</f>
        <v>569</v>
      </c>
      <c r="AU82" s="75">
        <f>+[1]Total!AU82</f>
        <v>118</v>
      </c>
      <c r="AV82" s="75">
        <f>+[1]Total!AV82</f>
        <v>8634</v>
      </c>
      <c r="AW82" s="75">
        <f>+[1]Total!AW82</f>
        <v>48364</v>
      </c>
      <c r="AX82" s="75">
        <f>+[1]Total!AX82</f>
        <v>2832</v>
      </c>
      <c r="AY82" s="75">
        <f>+[1]Total!AY82</f>
        <v>104</v>
      </c>
      <c r="AZ82" s="75">
        <f>+[1]Total!AZ82</f>
        <v>6834</v>
      </c>
      <c r="BA82" s="75">
        <f>+[1]Total!BA82</f>
        <v>33479</v>
      </c>
      <c r="BB82" s="75">
        <f>+[1]Total!BB82</f>
        <v>2711</v>
      </c>
      <c r="BC82" s="75">
        <f>+[1]Total!BC82</f>
        <v>589</v>
      </c>
      <c r="BD82" s="75">
        <f>+[1]Total!BD82</f>
        <v>119</v>
      </c>
      <c r="BE82" s="75">
        <f>+[1]Total!BE82</f>
        <v>8692</v>
      </c>
      <c r="BF82" s="75">
        <f>+[1]Total!BF82</f>
        <v>48504</v>
      </c>
      <c r="BG82" s="75">
        <f>+[1]Total!BG82</f>
        <v>2886</v>
      </c>
      <c r="BH82" s="75">
        <f>+[1]Total!BH82</f>
        <v>104</v>
      </c>
      <c r="BI82" s="75">
        <f>+[1]Total!BI82</f>
        <v>6998</v>
      </c>
      <c r="BJ82" s="75">
        <f>+[1]Total!BJ82</f>
        <v>33981</v>
      </c>
      <c r="BK82" s="75">
        <f>+[1]Total!BK82</f>
        <v>2746</v>
      </c>
      <c r="BL82" s="75">
        <f>+[1]Total!BL82</f>
        <v>595</v>
      </c>
      <c r="BM82" s="75">
        <f>+[1]Total!BM82</f>
        <v>126</v>
      </c>
      <c r="BN82" s="75">
        <f>+[1]Total!BN82</f>
        <v>9087</v>
      </c>
      <c r="BO82" s="75">
        <f>+[1]Total!BO82</f>
        <v>50303</v>
      </c>
      <c r="BP82" s="75">
        <f>+[1]Total!BP82</f>
        <v>2970</v>
      </c>
      <c r="BQ82" s="75">
        <f>+[1]Total!BQ82</f>
        <v>121</v>
      </c>
      <c r="BR82" s="75">
        <f>+[1]Total!BR82</f>
        <v>7325</v>
      </c>
      <c r="BS82" s="75">
        <f>+[1]Total!BS82</f>
        <v>35312</v>
      </c>
      <c r="BT82" s="75">
        <f>+[1]Total!BT82</f>
        <v>2885</v>
      </c>
      <c r="BU82" s="75">
        <f>+[1]Total!BU82</f>
        <v>588</v>
      </c>
      <c r="BV82" s="75">
        <f>+[1]Total!BV82</f>
        <v>132</v>
      </c>
      <c r="BW82" s="75">
        <f>+[1]Total!BW82</f>
        <v>9075</v>
      </c>
      <c r="BX82" s="75">
        <f>+[1]Total!BX82</f>
        <v>50836</v>
      </c>
      <c r="BY82" s="75">
        <f>+[1]Total!BY82</f>
        <v>3016</v>
      </c>
      <c r="BZ82" s="75">
        <f>+[1]Total!BZ82</f>
        <v>124</v>
      </c>
      <c r="CA82" s="75">
        <f>+[1]Total!CA82</f>
        <v>7454</v>
      </c>
      <c r="CB82" s="75">
        <f>+[1]Total!CB82</f>
        <v>35739</v>
      </c>
      <c r="CC82" s="75">
        <f>+[1]Total!CC82</f>
        <v>2912</v>
      </c>
      <c r="CD82" s="75">
        <f>+[1]Total!CD82</f>
        <v>590</v>
      </c>
      <c r="CE82" s="75">
        <f>+[1]Total!CE82</f>
        <v>130</v>
      </c>
      <c r="CF82" s="75">
        <f>+[1]Total!CF82</f>
        <v>9308</v>
      </c>
      <c r="CG82" s="75">
        <f>+[1]Total!CG82</f>
        <v>52571</v>
      </c>
      <c r="CH82" s="75">
        <f>+[1]Total!CH82</f>
        <v>3169</v>
      </c>
      <c r="CI82" s="75">
        <f>+[1]Total!CI82</f>
        <v>109</v>
      </c>
      <c r="CJ82" s="75">
        <f>+[1]Total!CJ82</f>
        <v>7698</v>
      </c>
      <c r="CK82" s="75">
        <f>+[1]Total!CK82</f>
        <v>37036</v>
      </c>
      <c r="CL82" s="75">
        <f>+[1]Total!CL82</f>
        <v>3040</v>
      </c>
      <c r="CM82" s="75">
        <f>+[1]Total!CM82</f>
        <v>590</v>
      </c>
      <c r="CN82" s="75">
        <f>+[1]Total!CN82</f>
        <v>130</v>
      </c>
      <c r="CO82" s="75">
        <f>+[1]Total!CO82</f>
        <v>9695</v>
      </c>
      <c r="CP82" s="75">
        <f>+[1]Total!CP82</f>
        <v>53458</v>
      </c>
      <c r="CQ82" s="75">
        <f>+[1]Total!CQ82</f>
        <v>3241</v>
      </c>
      <c r="CR82" s="75">
        <f>+[1]Total!CR82</f>
        <v>120</v>
      </c>
      <c r="CS82" s="75">
        <f>+[1]Total!CS82</f>
        <v>8104</v>
      </c>
      <c r="CT82" s="75">
        <f>+[1]Total!CT82</f>
        <v>40148</v>
      </c>
      <c r="CU82" s="75">
        <f>+[1]Total!CU82</f>
        <v>3282</v>
      </c>
      <c r="CV82" s="75">
        <f>+[1]Total!CV82</f>
        <v>562</v>
      </c>
      <c r="CW82" s="75">
        <f>+[1]Total!CW82</f>
        <v>129</v>
      </c>
      <c r="CX82" s="75">
        <f>+[1]Total!CX82</f>
        <v>9812</v>
      </c>
      <c r="CY82" s="75">
        <f>+[1]Total!CY82</f>
        <v>53848</v>
      </c>
      <c r="CZ82" s="75">
        <f>+[1]Total!CZ82</f>
        <v>3309</v>
      </c>
      <c r="DA82" s="75">
        <f>+[1]Total!DA82</f>
        <v>117</v>
      </c>
      <c r="DB82" s="75">
        <f>+[1]Total!DB82</f>
        <v>8096</v>
      </c>
      <c r="DC82" s="75">
        <f>+[1]Total!DC82</f>
        <v>38911</v>
      </c>
      <c r="DD82" s="75">
        <f>+[1]Total!DD82</f>
        <v>3196</v>
      </c>
      <c r="DE82" s="75">
        <f>+[1]Total!DE82</f>
        <v>559</v>
      </c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3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</row>
    <row r="83" spans="1:177" x14ac:dyDescent="0.25">
      <c r="A83" s="74" t="s">
        <v>72</v>
      </c>
      <c r="B83" s="75">
        <f>+[1]Total!B83</f>
        <v>16</v>
      </c>
      <c r="C83" s="75">
        <f>+[1]Total!C83</f>
        <v>1493</v>
      </c>
      <c r="D83" s="75">
        <f>+[1]Total!D83</f>
        <v>11068</v>
      </c>
      <c r="E83" s="75">
        <f>+[1]Total!E83</f>
        <v>593</v>
      </c>
      <c r="F83" s="75">
        <f>+[1]Total!F83</f>
        <v>16</v>
      </c>
      <c r="G83" s="75">
        <f>+[1]Total!G83</f>
        <v>1451</v>
      </c>
      <c r="H83" s="75">
        <f>+[1]Total!H83</f>
        <v>7999</v>
      </c>
      <c r="I83" s="75">
        <f>+[1]Total!I83</f>
        <v>566</v>
      </c>
      <c r="J83" s="75">
        <f>+[1]Total!J83</f>
        <v>9</v>
      </c>
      <c r="K83" s="75">
        <f>+[1]Total!K83</f>
        <v>20</v>
      </c>
      <c r="L83" s="75">
        <f>+[1]Total!L83</f>
        <v>1573</v>
      </c>
      <c r="M83" s="75">
        <f>+[1]Total!M83</f>
        <v>11325</v>
      </c>
      <c r="N83" s="75">
        <f>+[1]Total!N83</f>
        <v>611</v>
      </c>
      <c r="O83" s="75">
        <f>+[1]Total!O83</f>
        <v>22</v>
      </c>
      <c r="P83" s="75">
        <f>+[1]Total!P83</f>
        <v>1532</v>
      </c>
      <c r="Q83" s="75">
        <f>+[1]Total!Q83</f>
        <v>8393</v>
      </c>
      <c r="R83" s="75">
        <f>+[1]Total!R83</f>
        <v>605</v>
      </c>
      <c r="S83" s="75">
        <f>+[1]Total!S83</f>
        <v>8</v>
      </c>
      <c r="T83" s="75">
        <f>+[1]Total!T83</f>
        <v>17</v>
      </c>
      <c r="U83" s="75">
        <f>+[1]Total!U83</f>
        <v>1677</v>
      </c>
      <c r="V83" s="75">
        <f>+[1]Total!V83</f>
        <v>11819</v>
      </c>
      <c r="W83" s="75">
        <f>+[1]Total!W83</f>
        <v>676</v>
      </c>
      <c r="X83" s="75">
        <f>+[1]Total!X83</f>
        <v>21</v>
      </c>
      <c r="Y83" s="75">
        <f>+[1]Total!Y83</f>
        <v>1600</v>
      </c>
      <c r="Z83" s="75">
        <f>+[1]Total!Z83</f>
        <v>8914</v>
      </c>
      <c r="AA83" s="75">
        <f>+[1]Total!AA83</f>
        <v>651</v>
      </c>
      <c r="AB83" s="75">
        <f>+[1]Total!AB83</f>
        <v>7</v>
      </c>
      <c r="AC83" s="75">
        <f>+[1]Total!AC83</f>
        <v>25</v>
      </c>
      <c r="AD83" s="75">
        <f>+[1]Total!AD83</f>
        <v>1747</v>
      </c>
      <c r="AE83" s="75">
        <f>+[1]Total!AE83</f>
        <v>12292</v>
      </c>
      <c r="AF83" s="75">
        <f>+[1]Total!AF83</f>
        <v>687</v>
      </c>
      <c r="AG83" s="75">
        <f>+[1]Total!AG83</f>
        <v>35</v>
      </c>
      <c r="AH83" s="75">
        <f>+[1]Total!AH83</f>
        <v>1705</v>
      </c>
      <c r="AI83" s="75">
        <f>+[1]Total!AI83</f>
        <v>9220</v>
      </c>
      <c r="AJ83" s="75">
        <f>+[1]Total!AJ83</f>
        <v>686</v>
      </c>
      <c r="AK83" s="75">
        <f>+[1]Total!AK83</f>
        <v>5</v>
      </c>
      <c r="AL83" s="75">
        <f>+[1]Total!AL83</f>
        <v>23</v>
      </c>
      <c r="AM83" s="75">
        <f>+[1]Total!AM83</f>
        <v>1862</v>
      </c>
      <c r="AN83" s="75">
        <f>+[1]Total!AN83</f>
        <v>13422</v>
      </c>
      <c r="AO83" s="75">
        <f>+[1]Total!AO83</f>
        <v>727</v>
      </c>
      <c r="AP83" s="75">
        <f>+[1]Total!AP83</f>
        <v>30</v>
      </c>
      <c r="AQ83" s="75">
        <f>+[1]Total!AQ83</f>
        <v>1873</v>
      </c>
      <c r="AR83" s="75">
        <f>+[1]Total!AR83</f>
        <v>10044</v>
      </c>
      <c r="AS83" s="75">
        <f>+[1]Total!AS83</f>
        <v>741</v>
      </c>
      <c r="AT83" s="75">
        <f>+[1]Total!AT83</f>
        <v>5</v>
      </c>
      <c r="AU83" s="75">
        <f>+[1]Total!AU83</f>
        <v>19</v>
      </c>
      <c r="AV83" s="75">
        <f>+[1]Total!AV83</f>
        <v>2150</v>
      </c>
      <c r="AW83" s="75">
        <f>+[1]Total!AW83</f>
        <v>14910</v>
      </c>
      <c r="AX83" s="75">
        <f>+[1]Total!AX83</f>
        <v>825</v>
      </c>
      <c r="AY83" s="75">
        <f>+[1]Total!AY83</f>
        <v>32</v>
      </c>
      <c r="AZ83" s="75">
        <f>+[1]Total!AZ83</f>
        <v>2114</v>
      </c>
      <c r="BA83" s="75">
        <f>+[1]Total!BA83</f>
        <v>11193</v>
      </c>
      <c r="BB83" s="75">
        <f>+[1]Total!BB83</f>
        <v>838</v>
      </c>
      <c r="BC83" s="75">
        <f>+[1]Total!BC83</f>
        <v>10</v>
      </c>
      <c r="BD83" s="75">
        <f>+[1]Total!BD83</f>
        <v>17</v>
      </c>
      <c r="BE83" s="75">
        <f>+[1]Total!BE83</f>
        <v>2212</v>
      </c>
      <c r="BF83" s="75">
        <f>+[1]Total!BF83</f>
        <v>15543</v>
      </c>
      <c r="BG83" s="75">
        <f>+[1]Total!BG83</f>
        <v>877</v>
      </c>
      <c r="BH83" s="75">
        <f>+[1]Total!BH83</f>
        <v>19</v>
      </c>
      <c r="BI83" s="75">
        <f>+[1]Total!BI83</f>
        <v>2211</v>
      </c>
      <c r="BJ83" s="75">
        <f>+[1]Total!BJ83</f>
        <v>11955</v>
      </c>
      <c r="BK83" s="75">
        <f>+[1]Total!BK83</f>
        <v>877</v>
      </c>
      <c r="BL83" s="75">
        <f>+[1]Total!BL83</f>
        <v>6</v>
      </c>
      <c r="BM83" s="75">
        <f>+[1]Total!BM83</f>
        <v>22</v>
      </c>
      <c r="BN83" s="75">
        <f>+[1]Total!BN83</f>
        <v>2301</v>
      </c>
      <c r="BO83" s="75">
        <f>+[1]Total!BO83</f>
        <v>15818</v>
      </c>
      <c r="BP83" s="75">
        <f>+[1]Total!BP83</f>
        <v>890</v>
      </c>
      <c r="BQ83" s="75">
        <f>+[1]Total!BQ83</f>
        <v>26</v>
      </c>
      <c r="BR83" s="75">
        <f>+[1]Total!BR83</f>
        <v>2306</v>
      </c>
      <c r="BS83" s="75">
        <f>+[1]Total!BS83</f>
        <v>12149</v>
      </c>
      <c r="BT83" s="75">
        <f>+[1]Total!BT83</f>
        <v>918</v>
      </c>
      <c r="BU83" s="75">
        <f>+[1]Total!BU83</f>
        <v>7</v>
      </c>
      <c r="BV83" s="75">
        <f>+[1]Total!BV83</f>
        <v>39</v>
      </c>
      <c r="BW83" s="75">
        <f>+[1]Total!BW83</f>
        <v>2367</v>
      </c>
      <c r="BX83" s="75">
        <f>+[1]Total!BX83</f>
        <v>16441</v>
      </c>
      <c r="BY83" s="75">
        <f>+[1]Total!BY83</f>
        <v>893</v>
      </c>
      <c r="BZ83" s="75">
        <f>+[1]Total!BZ83</f>
        <v>25</v>
      </c>
      <c r="CA83" s="75">
        <f>+[1]Total!CA83</f>
        <v>2442</v>
      </c>
      <c r="CB83" s="75">
        <f>+[1]Total!CB83</f>
        <v>13088</v>
      </c>
      <c r="CC83" s="75">
        <f>+[1]Total!CC83</f>
        <v>982</v>
      </c>
      <c r="CD83" s="75">
        <f>+[1]Total!CD83</f>
        <v>8</v>
      </c>
      <c r="CE83" s="75">
        <f>+[1]Total!CE83</f>
        <v>41</v>
      </c>
      <c r="CF83" s="75">
        <f>+[1]Total!CF83</f>
        <v>2409</v>
      </c>
      <c r="CG83" s="75">
        <f>+[1]Total!CG83</f>
        <v>17283</v>
      </c>
      <c r="CH83" s="75">
        <f>+[1]Total!CH83</f>
        <v>918</v>
      </c>
      <c r="CI83" s="75">
        <f>+[1]Total!CI83</f>
        <v>27</v>
      </c>
      <c r="CJ83" s="75">
        <f>+[1]Total!CJ83</f>
        <v>2458</v>
      </c>
      <c r="CK83" s="75">
        <f>+[1]Total!CK83</f>
        <v>13662</v>
      </c>
      <c r="CL83" s="75">
        <f>+[1]Total!CL83</f>
        <v>1052</v>
      </c>
      <c r="CM83" s="75">
        <f>+[1]Total!CM83</f>
        <v>10</v>
      </c>
      <c r="CN83" s="75">
        <f>+[1]Total!CN83</f>
        <v>39</v>
      </c>
      <c r="CO83" s="75">
        <f>+[1]Total!CO83</f>
        <v>2379</v>
      </c>
      <c r="CP83" s="75">
        <f>+[1]Total!CP83</f>
        <v>17755</v>
      </c>
      <c r="CQ83" s="75">
        <f>+[1]Total!CQ83</f>
        <v>904</v>
      </c>
      <c r="CR83" s="75">
        <f>+[1]Total!CR83</f>
        <v>22</v>
      </c>
      <c r="CS83" s="75">
        <f>+[1]Total!CS83</f>
        <v>2459</v>
      </c>
      <c r="CT83" s="75">
        <f>+[1]Total!CT83</f>
        <v>14541</v>
      </c>
      <c r="CU83" s="75">
        <f>+[1]Total!CU83</f>
        <v>1090</v>
      </c>
      <c r="CV83" s="75">
        <f>+[1]Total!CV83</f>
        <v>1</v>
      </c>
      <c r="CW83" s="75">
        <f>+[1]Total!CW83</f>
        <v>40</v>
      </c>
      <c r="CX83" s="75">
        <f>+[1]Total!CX83</f>
        <v>2290</v>
      </c>
      <c r="CY83" s="75">
        <f>+[1]Total!CY83</f>
        <v>17475</v>
      </c>
      <c r="CZ83" s="75">
        <f>+[1]Total!CZ83</f>
        <v>916</v>
      </c>
      <c r="DA83" s="75">
        <f>+[1]Total!DA83</f>
        <v>24</v>
      </c>
      <c r="DB83" s="75">
        <f>+[1]Total!DB83</f>
        <v>2368</v>
      </c>
      <c r="DC83" s="75">
        <f>+[1]Total!DC83</f>
        <v>13545</v>
      </c>
      <c r="DD83" s="75">
        <f>+[1]Total!DD83</f>
        <v>1028</v>
      </c>
      <c r="DE83" s="75">
        <f>+[1]Total!DE83</f>
        <v>0</v>
      </c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3"/>
      <c r="EE83" s="73"/>
      <c r="EF83" s="73"/>
      <c r="EG83" s="73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3"/>
      <c r="ES83" s="73"/>
      <c r="ET83" s="73"/>
      <c r="EU83" s="73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3"/>
      <c r="FG83" s="73"/>
      <c r="FH83" s="73"/>
      <c r="FI83" s="73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3"/>
      <c r="FU83" s="73"/>
    </row>
    <row r="84" spans="1:177" x14ac:dyDescent="0.25">
      <c r="A84" s="74" t="s">
        <v>73</v>
      </c>
      <c r="B84" s="75">
        <f>+[1]Total!B84</f>
        <v>26</v>
      </c>
      <c r="C84" s="75">
        <f>+[1]Total!C84</f>
        <v>3241</v>
      </c>
      <c r="D84" s="75">
        <f>+[1]Total!D84</f>
        <v>16294</v>
      </c>
      <c r="E84" s="75">
        <f>+[1]Total!E84</f>
        <v>823</v>
      </c>
      <c r="F84" s="75">
        <f>+[1]Total!F84</f>
        <v>17</v>
      </c>
      <c r="G84" s="75">
        <f>+[1]Total!G84</f>
        <v>2918</v>
      </c>
      <c r="H84" s="75">
        <f>+[1]Total!H84</f>
        <v>12486</v>
      </c>
      <c r="I84" s="75">
        <f>+[1]Total!I84</f>
        <v>686</v>
      </c>
      <c r="J84" s="75">
        <f>+[1]Total!J84</f>
        <v>8</v>
      </c>
      <c r="K84" s="75">
        <f>+[1]Total!K84</f>
        <v>30</v>
      </c>
      <c r="L84" s="75">
        <f>+[1]Total!L84</f>
        <v>3231</v>
      </c>
      <c r="M84" s="75">
        <f>+[1]Total!M84</f>
        <v>16195</v>
      </c>
      <c r="N84" s="75">
        <f>+[1]Total!N84</f>
        <v>814</v>
      </c>
      <c r="O84" s="75">
        <f>+[1]Total!O84</f>
        <v>12</v>
      </c>
      <c r="P84" s="75">
        <f>+[1]Total!P84</f>
        <v>2911</v>
      </c>
      <c r="Q84" s="75">
        <f>+[1]Total!Q84</f>
        <v>12364</v>
      </c>
      <c r="R84" s="75">
        <f>+[1]Total!R84</f>
        <v>704</v>
      </c>
      <c r="S84" s="75">
        <f>+[1]Total!S84</f>
        <v>6</v>
      </c>
      <c r="T84" s="75">
        <f>+[1]Total!T84</f>
        <v>33</v>
      </c>
      <c r="U84" s="75">
        <f>+[1]Total!U84</f>
        <v>3198</v>
      </c>
      <c r="V84" s="75">
        <f>+[1]Total!V84</f>
        <v>16462</v>
      </c>
      <c r="W84" s="75">
        <f>+[1]Total!W84</f>
        <v>811</v>
      </c>
      <c r="X84" s="75">
        <f>+[1]Total!X84</f>
        <v>11</v>
      </c>
      <c r="Y84" s="75">
        <f>+[1]Total!Y84</f>
        <v>2923</v>
      </c>
      <c r="Z84" s="75">
        <f>+[1]Total!Z84</f>
        <v>12599</v>
      </c>
      <c r="AA84" s="75">
        <f>+[1]Total!AA84</f>
        <v>715</v>
      </c>
      <c r="AB84" s="75">
        <f>+[1]Total!AB84</f>
        <v>7</v>
      </c>
      <c r="AC84" s="75">
        <f>+[1]Total!AC84</f>
        <v>31</v>
      </c>
      <c r="AD84" s="75">
        <f>+[1]Total!AD84</f>
        <v>3076</v>
      </c>
      <c r="AE84" s="75">
        <f>+[1]Total!AE84</f>
        <v>16352</v>
      </c>
      <c r="AF84" s="75">
        <f>+[1]Total!AF84</f>
        <v>808</v>
      </c>
      <c r="AG84" s="75">
        <f>+[1]Total!AG84</f>
        <v>10</v>
      </c>
      <c r="AH84" s="75">
        <f>+[1]Total!AH84</f>
        <v>2920</v>
      </c>
      <c r="AI84" s="75">
        <f>+[1]Total!AI84</f>
        <v>12542</v>
      </c>
      <c r="AJ84" s="75">
        <f>+[1]Total!AJ84</f>
        <v>723</v>
      </c>
      <c r="AK84" s="75">
        <f>+[1]Total!AK84</f>
        <v>8</v>
      </c>
      <c r="AL84" s="75">
        <f>+[1]Total!AL84</f>
        <v>27</v>
      </c>
      <c r="AM84" s="75">
        <f>+[1]Total!AM84</f>
        <v>3015</v>
      </c>
      <c r="AN84" s="75">
        <f>+[1]Total!AN84</f>
        <v>16831</v>
      </c>
      <c r="AO84" s="75">
        <f>+[1]Total!AO84</f>
        <v>827</v>
      </c>
      <c r="AP84" s="75">
        <f>+[1]Total!AP84</f>
        <v>12</v>
      </c>
      <c r="AQ84" s="75">
        <f>+[1]Total!AQ84</f>
        <v>2936</v>
      </c>
      <c r="AR84" s="75">
        <f>+[1]Total!AR84</f>
        <v>12772</v>
      </c>
      <c r="AS84" s="75">
        <f>+[1]Total!AS84</f>
        <v>710</v>
      </c>
      <c r="AT84" s="75">
        <f>+[1]Total!AT84</f>
        <v>6</v>
      </c>
      <c r="AU84" s="75">
        <f>+[1]Total!AU84</f>
        <v>36</v>
      </c>
      <c r="AV84" s="75">
        <f>+[1]Total!AV84</f>
        <v>3278</v>
      </c>
      <c r="AW84" s="75">
        <f>+[1]Total!AW84</f>
        <v>18546</v>
      </c>
      <c r="AX84" s="75">
        <f>+[1]Total!AX84</f>
        <v>864</v>
      </c>
      <c r="AY84" s="75">
        <f>+[1]Total!AY84</f>
        <v>13</v>
      </c>
      <c r="AZ84" s="75">
        <f>+[1]Total!AZ84</f>
        <v>3189</v>
      </c>
      <c r="BA84" s="75">
        <f>+[1]Total!BA84</f>
        <v>14025</v>
      </c>
      <c r="BB84" s="75">
        <f>+[1]Total!BB84</f>
        <v>775</v>
      </c>
      <c r="BC84" s="75">
        <f>+[1]Total!BC84</f>
        <v>7</v>
      </c>
      <c r="BD84" s="75">
        <f>+[1]Total!BD84</f>
        <v>38</v>
      </c>
      <c r="BE84" s="75">
        <f>+[1]Total!BE84</f>
        <v>3091</v>
      </c>
      <c r="BF84" s="75">
        <f>+[1]Total!BF84</f>
        <v>18472</v>
      </c>
      <c r="BG84" s="75">
        <f>+[1]Total!BG84</f>
        <v>845</v>
      </c>
      <c r="BH84" s="75">
        <f>+[1]Total!BH84</f>
        <v>18</v>
      </c>
      <c r="BI84" s="75">
        <f>+[1]Total!BI84</f>
        <v>3095</v>
      </c>
      <c r="BJ84" s="75">
        <f>+[1]Total!BJ84</f>
        <v>14420</v>
      </c>
      <c r="BK84" s="75">
        <f>+[1]Total!BK84</f>
        <v>765</v>
      </c>
      <c r="BL84" s="75">
        <f>+[1]Total!BL84</f>
        <v>7</v>
      </c>
      <c r="BM84" s="75">
        <f>+[1]Total!BM84</f>
        <v>36</v>
      </c>
      <c r="BN84" s="75">
        <f>+[1]Total!BN84</f>
        <v>3204</v>
      </c>
      <c r="BO84" s="75">
        <f>+[1]Total!BO84</f>
        <v>19272</v>
      </c>
      <c r="BP84" s="75">
        <f>+[1]Total!BP84</f>
        <v>867</v>
      </c>
      <c r="BQ84" s="75">
        <f>+[1]Total!BQ84</f>
        <v>20</v>
      </c>
      <c r="BR84" s="75">
        <f>+[1]Total!BR84</f>
        <v>3183</v>
      </c>
      <c r="BS84" s="75">
        <f>+[1]Total!BS84</f>
        <v>14802</v>
      </c>
      <c r="BT84" s="75">
        <f>+[1]Total!BT84</f>
        <v>798</v>
      </c>
      <c r="BU84" s="75">
        <f>+[1]Total!BU84</f>
        <v>7</v>
      </c>
      <c r="BV84" s="75">
        <f>+[1]Total!BV84</f>
        <v>33</v>
      </c>
      <c r="BW84" s="75">
        <f>+[1]Total!BW84</f>
        <v>3195</v>
      </c>
      <c r="BX84" s="75">
        <f>+[1]Total!BX84</f>
        <v>19154</v>
      </c>
      <c r="BY84" s="75">
        <f>+[1]Total!BY84</f>
        <v>883</v>
      </c>
      <c r="BZ84" s="75">
        <f>+[1]Total!BZ84</f>
        <v>17</v>
      </c>
      <c r="CA84" s="75">
        <f>+[1]Total!CA84</f>
        <v>3144</v>
      </c>
      <c r="CB84" s="75">
        <f>+[1]Total!CB84</f>
        <v>14861</v>
      </c>
      <c r="CC84" s="75">
        <f>+[1]Total!CC84</f>
        <v>812</v>
      </c>
      <c r="CD84" s="75">
        <f>+[1]Total!CD84</f>
        <v>7</v>
      </c>
      <c r="CE84" s="75">
        <f>+[1]Total!CE84</f>
        <v>43</v>
      </c>
      <c r="CF84" s="75">
        <f>+[1]Total!CF84</f>
        <v>4038</v>
      </c>
      <c r="CG84" s="75">
        <f>+[1]Total!CG84</f>
        <v>22983</v>
      </c>
      <c r="CH84" s="75">
        <f>+[1]Total!CH84</f>
        <v>1144</v>
      </c>
      <c r="CI84" s="75">
        <f>+[1]Total!CI84</f>
        <v>23</v>
      </c>
      <c r="CJ84" s="75">
        <f>+[1]Total!CJ84</f>
        <v>3669</v>
      </c>
      <c r="CK84" s="75">
        <f>+[1]Total!CK84</f>
        <v>17325</v>
      </c>
      <c r="CL84" s="75">
        <f>+[1]Total!CL84</f>
        <v>945</v>
      </c>
      <c r="CM84" s="75">
        <f>+[1]Total!CM84</f>
        <v>4</v>
      </c>
      <c r="CN84" s="75">
        <f>+[1]Total!CN84</f>
        <v>45</v>
      </c>
      <c r="CO84" s="75">
        <f>+[1]Total!CO84</f>
        <v>4065</v>
      </c>
      <c r="CP84" s="75">
        <f>+[1]Total!CP84</f>
        <v>22991</v>
      </c>
      <c r="CQ84" s="75">
        <f>+[1]Total!CQ84</f>
        <v>1169</v>
      </c>
      <c r="CR84" s="75">
        <f>+[1]Total!CR84</f>
        <v>21</v>
      </c>
      <c r="CS84" s="75">
        <f>+[1]Total!CS84</f>
        <v>3677</v>
      </c>
      <c r="CT84" s="75">
        <f>+[1]Total!CT84</f>
        <v>17979</v>
      </c>
      <c r="CU84" s="75">
        <f>+[1]Total!CU84</f>
        <v>988</v>
      </c>
      <c r="CV84" s="75">
        <f>+[1]Total!CV84</f>
        <v>1</v>
      </c>
      <c r="CW84" s="75">
        <f>+[1]Total!CW84</f>
        <v>33</v>
      </c>
      <c r="CX84" s="75">
        <f>+[1]Total!CX84</f>
        <v>3996</v>
      </c>
      <c r="CY84" s="75">
        <f>+[1]Total!CY84</f>
        <v>23186</v>
      </c>
      <c r="CZ84" s="75">
        <f>+[1]Total!CZ84</f>
        <v>1158</v>
      </c>
      <c r="DA84" s="75">
        <f>+[1]Total!DA84</f>
        <v>20</v>
      </c>
      <c r="DB84" s="75">
        <f>+[1]Total!DB84</f>
        <v>3607</v>
      </c>
      <c r="DC84" s="75">
        <f>+[1]Total!DC84</f>
        <v>17305</v>
      </c>
      <c r="DD84" s="75">
        <f>+[1]Total!DD84</f>
        <v>935</v>
      </c>
      <c r="DE84" s="75">
        <f>+[1]Total!DE84</f>
        <v>1</v>
      </c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</row>
    <row r="85" spans="1:177" x14ac:dyDescent="0.25">
      <c r="A85" s="74" t="s">
        <v>74</v>
      </c>
      <c r="B85" s="75">
        <f>+[1]Total!B85</f>
        <v>53</v>
      </c>
      <c r="C85" s="75">
        <f>+[1]Total!C85</f>
        <v>5386</v>
      </c>
      <c r="D85" s="75">
        <f>+[1]Total!D85</f>
        <v>30984</v>
      </c>
      <c r="E85" s="75">
        <f>+[1]Total!E85</f>
        <v>1556</v>
      </c>
      <c r="F85" s="75">
        <f>+[1]Total!F85</f>
        <v>17</v>
      </c>
      <c r="G85" s="75">
        <f>+[1]Total!G85</f>
        <v>5011</v>
      </c>
      <c r="H85" s="75">
        <f>+[1]Total!H85</f>
        <v>23082</v>
      </c>
      <c r="I85" s="75">
        <f>+[1]Total!I85</f>
        <v>1751</v>
      </c>
      <c r="J85" s="75">
        <f>+[1]Total!J85</f>
        <v>10</v>
      </c>
      <c r="K85" s="75">
        <f>+[1]Total!K85</f>
        <v>55</v>
      </c>
      <c r="L85" s="75">
        <f>+[1]Total!L85</f>
        <v>5593</v>
      </c>
      <c r="M85" s="75">
        <f>+[1]Total!M85</f>
        <v>31414</v>
      </c>
      <c r="N85" s="75">
        <f>+[1]Total!N85</f>
        <v>1554</v>
      </c>
      <c r="O85" s="75">
        <f>+[1]Total!O85</f>
        <v>19</v>
      </c>
      <c r="P85" s="75">
        <f>+[1]Total!P85</f>
        <v>5235</v>
      </c>
      <c r="Q85" s="75">
        <f>+[1]Total!Q85</f>
        <v>23636</v>
      </c>
      <c r="R85" s="75">
        <f>+[1]Total!R85</f>
        <v>1765</v>
      </c>
      <c r="S85" s="75">
        <f>+[1]Total!S85</f>
        <v>11</v>
      </c>
      <c r="T85" s="75">
        <f>+[1]Total!T85</f>
        <v>59</v>
      </c>
      <c r="U85" s="75">
        <f>+[1]Total!U85</f>
        <v>5823</v>
      </c>
      <c r="V85" s="75">
        <f>+[1]Total!V85</f>
        <v>32446</v>
      </c>
      <c r="W85" s="75">
        <f>+[1]Total!W85</f>
        <v>1641</v>
      </c>
      <c r="X85" s="75">
        <f>+[1]Total!X85</f>
        <v>29</v>
      </c>
      <c r="Y85" s="75">
        <f>+[1]Total!Y85</f>
        <v>5452</v>
      </c>
      <c r="Z85" s="75">
        <f>+[1]Total!Z85</f>
        <v>24531</v>
      </c>
      <c r="AA85" s="75">
        <f>+[1]Total!AA85</f>
        <v>1892</v>
      </c>
      <c r="AB85" s="75">
        <f>+[1]Total!AB85</f>
        <v>15</v>
      </c>
      <c r="AC85" s="75">
        <f>+[1]Total!AC85</f>
        <v>59</v>
      </c>
      <c r="AD85" s="75">
        <f>+[1]Total!AD85</f>
        <v>6261</v>
      </c>
      <c r="AE85" s="75">
        <f>+[1]Total!AE85</f>
        <v>34930</v>
      </c>
      <c r="AF85" s="75">
        <f>+[1]Total!AF85</f>
        <v>1764</v>
      </c>
      <c r="AG85" s="75">
        <f>+[1]Total!AG85</f>
        <v>36</v>
      </c>
      <c r="AH85" s="75">
        <f>+[1]Total!AH85</f>
        <v>5857</v>
      </c>
      <c r="AI85" s="75">
        <f>+[1]Total!AI85</f>
        <v>26311</v>
      </c>
      <c r="AJ85" s="75">
        <f>+[1]Total!AJ85</f>
        <v>2052</v>
      </c>
      <c r="AK85" s="75">
        <f>+[1]Total!AK85</f>
        <v>10</v>
      </c>
      <c r="AL85" s="75">
        <f>+[1]Total!AL85</f>
        <v>54</v>
      </c>
      <c r="AM85" s="75">
        <f>+[1]Total!AM85</f>
        <v>6337</v>
      </c>
      <c r="AN85" s="75">
        <f>+[1]Total!AN85</f>
        <v>35345</v>
      </c>
      <c r="AO85" s="75">
        <f>+[1]Total!AO85</f>
        <v>1779</v>
      </c>
      <c r="AP85" s="75">
        <f>+[1]Total!AP85</f>
        <v>30</v>
      </c>
      <c r="AQ85" s="75">
        <f>+[1]Total!AQ85</f>
        <v>6004</v>
      </c>
      <c r="AR85" s="75">
        <f>+[1]Total!AR85</f>
        <v>26771</v>
      </c>
      <c r="AS85" s="75">
        <f>+[1]Total!AS85</f>
        <v>2053</v>
      </c>
      <c r="AT85" s="75">
        <f>+[1]Total!AT85</f>
        <v>5</v>
      </c>
      <c r="AU85" s="75">
        <f>+[1]Total!AU85</f>
        <v>38</v>
      </c>
      <c r="AV85" s="75">
        <f>+[1]Total!AV85</f>
        <v>6551</v>
      </c>
      <c r="AW85" s="75">
        <f>+[1]Total!AW85</f>
        <v>36808</v>
      </c>
      <c r="AX85" s="75">
        <f>+[1]Total!AX85</f>
        <v>1831</v>
      </c>
      <c r="AY85" s="75">
        <f>+[1]Total!AY85</f>
        <v>20</v>
      </c>
      <c r="AZ85" s="75">
        <f>+[1]Total!AZ85</f>
        <v>6309</v>
      </c>
      <c r="BA85" s="75">
        <f>+[1]Total!BA85</f>
        <v>27117</v>
      </c>
      <c r="BB85" s="75">
        <f>+[1]Total!BB85</f>
        <v>2117</v>
      </c>
      <c r="BC85" s="75">
        <f>+[1]Total!BC85</f>
        <v>7</v>
      </c>
      <c r="BD85" s="75">
        <f>+[1]Total!BD85</f>
        <v>39</v>
      </c>
      <c r="BE85" s="75">
        <f>+[1]Total!BE85</f>
        <v>6377</v>
      </c>
      <c r="BF85" s="75">
        <f>+[1]Total!BF85</f>
        <v>37507</v>
      </c>
      <c r="BG85" s="75">
        <f>+[1]Total!BG85</f>
        <v>1903</v>
      </c>
      <c r="BH85" s="75">
        <f>+[1]Total!BH85</f>
        <v>24</v>
      </c>
      <c r="BI85" s="75">
        <f>+[1]Total!BI85</f>
        <v>6452</v>
      </c>
      <c r="BJ85" s="75">
        <f>+[1]Total!BJ85</f>
        <v>27939</v>
      </c>
      <c r="BK85" s="75">
        <f>+[1]Total!BK85</f>
        <v>2188</v>
      </c>
      <c r="BL85" s="75">
        <f>+[1]Total!BL85</f>
        <v>9</v>
      </c>
      <c r="BM85" s="75">
        <f>+[1]Total!BM85</f>
        <v>41</v>
      </c>
      <c r="BN85" s="75">
        <f>+[1]Total!BN85</f>
        <v>6526</v>
      </c>
      <c r="BO85" s="75">
        <f>+[1]Total!BO85</f>
        <v>38941</v>
      </c>
      <c r="BP85" s="75">
        <f>+[1]Total!BP85</f>
        <v>1970</v>
      </c>
      <c r="BQ85" s="75">
        <f>+[1]Total!BQ85</f>
        <v>28</v>
      </c>
      <c r="BR85" s="75">
        <f>+[1]Total!BR85</f>
        <v>6910</v>
      </c>
      <c r="BS85" s="75">
        <f>+[1]Total!BS85</f>
        <v>29402</v>
      </c>
      <c r="BT85" s="75">
        <f>+[1]Total!BT85</f>
        <v>2310</v>
      </c>
      <c r="BU85" s="75">
        <f>+[1]Total!BU85</f>
        <v>10</v>
      </c>
      <c r="BV85" s="75">
        <f>+[1]Total!BV85</f>
        <v>35</v>
      </c>
      <c r="BW85" s="75">
        <f>+[1]Total!BW85</f>
        <v>6457</v>
      </c>
      <c r="BX85" s="75">
        <f>+[1]Total!BX85</f>
        <v>41805</v>
      </c>
      <c r="BY85" s="75">
        <f>+[1]Total!BY85</f>
        <v>2016</v>
      </c>
      <c r="BZ85" s="75">
        <f>+[1]Total!BZ85</f>
        <v>24</v>
      </c>
      <c r="CA85" s="75">
        <f>+[1]Total!CA85</f>
        <v>6813</v>
      </c>
      <c r="CB85" s="75">
        <f>+[1]Total!CB85</f>
        <v>31885</v>
      </c>
      <c r="CC85" s="75">
        <f>+[1]Total!CC85</f>
        <v>2232</v>
      </c>
      <c r="CD85" s="75">
        <f>+[1]Total!CD85</f>
        <v>10</v>
      </c>
      <c r="CE85" s="75">
        <f>+[1]Total!CE85</f>
        <v>34</v>
      </c>
      <c r="CF85" s="75">
        <f>+[1]Total!CF85</f>
        <v>6343</v>
      </c>
      <c r="CG85" s="75">
        <f>+[1]Total!CG85</f>
        <v>42524</v>
      </c>
      <c r="CH85" s="75">
        <f>+[1]Total!CH85</f>
        <v>2051</v>
      </c>
      <c r="CI85" s="75">
        <f>+[1]Total!CI85</f>
        <v>26</v>
      </c>
      <c r="CJ85" s="75">
        <f>+[1]Total!CJ85</f>
        <v>6795</v>
      </c>
      <c r="CK85" s="75">
        <f>+[1]Total!CK85</f>
        <v>33786</v>
      </c>
      <c r="CL85" s="75">
        <f>+[1]Total!CL85</f>
        <v>2229</v>
      </c>
      <c r="CM85" s="75">
        <f>+[1]Total!CM85</f>
        <v>8</v>
      </c>
      <c r="CN85" s="75">
        <f>+[1]Total!CN85</f>
        <v>41</v>
      </c>
      <c r="CO85" s="75">
        <f>+[1]Total!CO85</f>
        <v>6226</v>
      </c>
      <c r="CP85" s="75">
        <f>+[1]Total!CP85</f>
        <v>40996</v>
      </c>
      <c r="CQ85" s="75">
        <f>+[1]Total!CQ85</f>
        <v>1953</v>
      </c>
      <c r="CR85" s="75">
        <f>+[1]Total!CR85</f>
        <v>31</v>
      </c>
      <c r="CS85" s="75">
        <f>+[1]Total!CS85</f>
        <v>6559</v>
      </c>
      <c r="CT85" s="75">
        <f>+[1]Total!CT85</f>
        <v>33026</v>
      </c>
      <c r="CU85" s="75">
        <f>+[1]Total!CU85</f>
        <v>2132</v>
      </c>
      <c r="CV85" s="75">
        <f>+[1]Total!CV85</f>
        <v>3</v>
      </c>
      <c r="CW85" s="75">
        <f>+[1]Total!CW85</f>
        <v>38</v>
      </c>
      <c r="CX85" s="75">
        <f>+[1]Total!CX85</f>
        <v>6167</v>
      </c>
      <c r="CY85" s="75">
        <f>+[1]Total!CY85</f>
        <v>41675</v>
      </c>
      <c r="CZ85" s="75">
        <f>+[1]Total!CZ85</f>
        <v>1901</v>
      </c>
      <c r="DA85" s="75">
        <f>+[1]Total!DA85</f>
        <v>26</v>
      </c>
      <c r="DB85" s="75">
        <f>+[1]Total!DB85</f>
        <v>6431</v>
      </c>
      <c r="DC85" s="75">
        <f>+[1]Total!DC85</f>
        <v>32873</v>
      </c>
      <c r="DD85" s="75">
        <f>+[1]Total!DD85</f>
        <v>2060</v>
      </c>
      <c r="DE85" s="75">
        <f>+[1]Total!DE85</f>
        <v>4</v>
      </c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</row>
    <row r="86" spans="1:177" x14ac:dyDescent="0.25">
      <c r="A86" s="74" t="s">
        <v>75</v>
      </c>
      <c r="B86" s="75">
        <f>+[1]Total!B86</f>
        <v>20</v>
      </c>
      <c r="C86" s="75">
        <f>+[1]Total!C86</f>
        <v>2368</v>
      </c>
      <c r="D86" s="75">
        <f>+[1]Total!D86</f>
        <v>15029</v>
      </c>
      <c r="E86" s="75">
        <f>+[1]Total!E86</f>
        <v>832</v>
      </c>
      <c r="F86" s="75">
        <f>+[1]Total!F86</f>
        <v>12</v>
      </c>
      <c r="G86" s="75">
        <f>+[1]Total!G86</f>
        <v>2290</v>
      </c>
      <c r="H86" s="75">
        <f>+[1]Total!H86</f>
        <v>12095</v>
      </c>
      <c r="I86" s="75">
        <f>+[1]Total!I86</f>
        <v>820</v>
      </c>
      <c r="J86" s="75">
        <f>+[1]Total!J86</f>
        <v>14</v>
      </c>
      <c r="K86" s="75">
        <f>+[1]Total!K86</f>
        <v>28</v>
      </c>
      <c r="L86" s="75">
        <f>+[1]Total!L86</f>
        <v>2487</v>
      </c>
      <c r="M86" s="75">
        <f>+[1]Total!M86</f>
        <v>15464</v>
      </c>
      <c r="N86" s="75">
        <f>+[1]Total!N86</f>
        <v>862</v>
      </c>
      <c r="O86" s="75">
        <f>+[1]Total!O86</f>
        <v>24</v>
      </c>
      <c r="P86" s="75">
        <f>+[1]Total!P86</f>
        <v>2453</v>
      </c>
      <c r="Q86" s="75">
        <f>+[1]Total!Q86</f>
        <v>12679</v>
      </c>
      <c r="R86" s="75">
        <f>+[1]Total!R86</f>
        <v>838</v>
      </c>
      <c r="S86" s="75">
        <f>+[1]Total!S86</f>
        <v>14</v>
      </c>
      <c r="T86" s="75">
        <f>+[1]Total!T86</f>
        <v>23</v>
      </c>
      <c r="U86" s="75">
        <f>+[1]Total!U86</f>
        <v>2565</v>
      </c>
      <c r="V86" s="75">
        <f>+[1]Total!V86</f>
        <v>16157</v>
      </c>
      <c r="W86" s="75">
        <f>+[1]Total!W86</f>
        <v>893</v>
      </c>
      <c r="X86" s="75">
        <f>+[1]Total!X86</f>
        <v>19</v>
      </c>
      <c r="Y86" s="75">
        <f>+[1]Total!Y86</f>
        <v>2531</v>
      </c>
      <c r="Z86" s="75">
        <f>+[1]Total!Z86</f>
        <v>13216</v>
      </c>
      <c r="AA86" s="75">
        <f>+[1]Total!AA86</f>
        <v>903</v>
      </c>
      <c r="AB86" s="75">
        <f>+[1]Total!AB86</f>
        <v>12</v>
      </c>
      <c r="AC86" s="75">
        <f>+[1]Total!AC86</f>
        <v>36</v>
      </c>
      <c r="AD86" s="75">
        <f>+[1]Total!AD86</f>
        <v>2686</v>
      </c>
      <c r="AE86" s="75">
        <f>+[1]Total!AE86</f>
        <v>16631</v>
      </c>
      <c r="AF86" s="75">
        <f>+[1]Total!AF86</f>
        <v>886</v>
      </c>
      <c r="AG86" s="75">
        <f>+[1]Total!AG86</f>
        <v>27</v>
      </c>
      <c r="AH86" s="75">
        <f>+[1]Total!AH86</f>
        <v>2549</v>
      </c>
      <c r="AI86" s="75">
        <f>+[1]Total!AI86</f>
        <v>13577</v>
      </c>
      <c r="AJ86" s="75">
        <f>+[1]Total!AJ86</f>
        <v>893</v>
      </c>
      <c r="AK86" s="75">
        <f>+[1]Total!AK86</f>
        <v>16</v>
      </c>
      <c r="AL86" s="75">
        <f>+[1]Total!AL86</f>
        <v>27</v>
      </c>
      <c r="AM86" s="75">
        <f>+[1]Total!AM86</f>
        <v>2542</v>
      </c>
      <c r="AN86" s="75">
        <f>+[1]Total!AN86</f>
        <v>16325</v>
      </c>
      <c r="AO86" s="75">
        <f>+[1]Total!AO86</f>
        <v>883</v>
      </c>
      <c r="AP86" s="75">
        <f>+[1]Total!AP86</f>
        <v>32</v>
      </c>
      <c r="AQ86" s="75">
        <f>+[1]Total!AQ86</f>
        <v>2515</v>
      </c>
      <c r="AR86" s="75">
        <f>+[1]Total!AR86</f>
        <v>13372</v>
      </c>
      <c r="AS86" s="75">
        <f>+[1]Total!AS86</f>
        <v>890</v>
      </c>
      <c r="AT86" s="75">
        <f>+[1]Total!AT86</f>
        <v>13</v>
      </c>
      <c r="AU86" s="75">
        <f>+[1]Total!AU86</f>
        <v>19</v>
      </c>
      <c r="AV86" s="75">
        <f>+[1]Total!AV86</f>
        <v>2440</v>
      </c>
      <c r="AW86" s="75">
        <f>+[1]Total!AW86</f>
        <v>16142</v>
      </c>
      <c r="AX86" s="75">
        <f>+[1]Total!AX86</f>
        <v>852</v>
      </c>
      <c r="AY86" s="75">
        <f>+[1]Total!AY86</f>
        <v>24</v>
      </c>
      <c r="AZ86" s="75">
        <f>+[1]Total!AZ86</f>
        <v>2528</v>
      </c>
      <c r="BA86" s="75">
        <f>+[1]Total!BA86</f>
        <v>13452</v>
      </c>
      <c r="BB86" s="75">
        <f>+[1]Total!BB86</f>
        <v>872</v>
      </c>
      <c r="BC86" s="75">
        <f>+[1]Total!BC86</f>
        <v>11</v>
      </c>
      <c r="BD86" s="75">
        <f>+[1]Total!BD86</f>
        <v>18</v>
      </c>
      <c r="BE86" s="75">
        <f>+[1]Total!BE86</f>
        <v>2356</v>
      </c>
      <c r="BF86" s="75">
        <f>+[1]Total!BF86</f>
        <v>15731</v>
      </c>
      <c r="BG86" s="75">
        <f>+[1]Total!BG86</f>
        <v>792</v>
      </c>
      <c r="BH86" s="75">
        <f>+[1]Total!BH86</f>
        <v>33</v>
      </c>
      <c r="BI86" s="75">
        <f>+[1]Total!BI86</f>
        <v>2501</v>
      </c>
      <c r="BJ86" s="75">
        <f>+[1]Total!BJ86</f>
        <v>13222</v>
      </c>
      <c r="BK86" s="75">
        <f>+[1]Total!BK86</f>
        <v>841</v>
      </c>
      <c r="BL86" s="75">
        <f>+[1]Total!BL86</f>
        <v>16</v>
      </c>
      <c r="BM86" s="75">
        <f>+[1]Total!BM86</f>
        <v>25</v>
      </c>
      <c r="BN86" s="75">
        <f>+[1]Total!BN86</f>
        <v>2431</v>
      </c>
      <c r="BO86" s="75">
        <f>+[1]Total!BO86</f>
        <v>16376</v>
      </c>
      <c r="BP86" s="75">
        <f>+[1]Total!BP86</f>
        <v>846</v>
      </c>
      <c r="BQ86" s="75">
        <f>+[1]Total!BQ86</f>
        <v>30</v>
      </c>
      <c r="BR86" s="75">
        <f>+[1]Total!BR86</f>
        <v>2604</v>
      </c>
      <c r="BS86" s="75">
        <f>+[1]Total!BS86</f>
        <v>13667</v>
      </c>
      <c r="BT86" s="75">
        <f>+[1]Total!BT86</f>
        <v>900</v>
      </c>
      <c r="BU86" s="75">
        <f>+[1]Total!BU86</f>
        <v>16</v>
      </c>
      <c r="BV86" s="75">
        <f>+[1]Total!BV86</f>
        <v>32</v>
      </c>
      <c r="BW86" s="75">
        <f>+[1]Total!BW86</f>
        <v>2450</v>
      </c>
      <c r="BX86" s="75">
        <f>+[1]Total!BX86</f>
        <v>16753</v>
      </c>
      <c r="BY86" s="75">
        <f>+[1]Total!BY86</f>
        <v>833</v>
      </c>
      <c r="BZ86" s="75">
        <f>+[1]Total!BZ86</f>
        <v>35</v>
      </c>
      <c r="CA86" s="75">
        <f>+[1]Total!CA86</f>
        <v>2663</v>
      </c>
      <c r="CB86" s="75">
        <f>+[1]Total!CB86</f>
        <v>14015</v>
      </c>
      <c r="CC86" s="75">
        <f>+[1]Total!CC86</f>
        <v>927</v>
      </c>
      <c r="CD86" s="75">
        <f>+[1]Total!CD86</f>
        <v>15</v>
      </c>
      <c r="CE86" s="75">
        <f>+[1]Total!CE86</f>
        <v>29</v>
      </c>
      <c r="CF86" s="75">
        <f>+[1]Total!CF86</f>
        <v>2572</v>
      </c>
      <c r="CG86" s="75">
        <f>+[1]Total!CG86</f>
        <v>18106</v>
      </c>
      <c r="CH86" s="75">
        <f>+[1]Total!CH86</f>
        <v>926</v>
      </c>
      <c r="CI86" s="75">
        <f>+[1]Total!CI86</f>
        <v>27</v>
      </c>
      <c r="CJ86" s="75">
        <f>+[1]Total!CJ86</f>
        <v>2820</v>
      </c>
      <c r="CK86" s="75">
        <f>+[1]Total!CK86</f>
        <v>14896</v>
      </c>
      <c r="CL86" s="75">
        <f>+[1]Total!CL86</f>
        <v>1031</v>
      </c>
      <c r="CM86" s="75">
        <f>+[1]Total!CM86</f>
        <v>14</v>
      </c>
      <c r="CN86" s="75">
        <f>+[1]Total!CN86</f>
        <v>37</v>
      </c>
      <c r="CO86" s="75">
        <f>+[1]Total!CO86</f>
        <v>2590</v>
      </c>
      <c r="CP86" s="75">
        <f>+[1]Total!CP86</f>
        <v>17894</v>
      </c>
      <c r="CQ86" s="75">
        <f>+[1]Total!CQ86</f>
        <v>922</v>
      </c>
      <c r="CR86" s="75">
        <f>+[1]Total!CR86</f>
        <v>31</v>
      </c>
      <c r="CS86" s="75">
        <f>+[1]Total!CS86</f>
        <v>2841</v>
      </c>
      <c r="CT86" s="75">
        <f>+[1]Total!CT86</f>
        <v>15248</v>
      </c>
      <c r="CU86" s="75">
        <f>+[1]Total!CU86</f>
        <v>1033</v>
      </c>
      <c r="CV86" s="75">
        <f>+[1]Total!CV86</f>
        <v>7</v>
      </c>
      <c r="CW86" s="75">
        <f>+[1]Total!CW86</f>
        <v>35</v>
      </c>
      <c r="CX86" s="75">
        <f>+[1]Total!CX86</f>
        <v>2628</v>
      </c>
      <c r="CY86" s="75">
        <f>+[1]Total!CY86</f>
        <v>18243</v>
      </c>
      <c r="CZ86" s="75">
        <f>+[1]Total!CZ86</f>
        <v>921</v>
      </c>
      <c r="DA86" s="75">
        <f>+[1]Total!DA86</f>
        <v>36</v>
      </c>
      <c r="DB86" s="75">
        <f>+[1]Total!DB86</f>
        <v>2812</v>
      </c>
      <c r="DC86" s="75">
        <f>+[1]Total!DC86</f>
        <v>15184</v>
      </c>
      <c r="DD86" s="75">
        <f>+[1]Total!DD86</f>
        <v>1010</v>
      </c>
      <c r="DE86" s="75">
        <f>+[1]Total!DE86</f>
        <v>8</v>
      </c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3"/>
      <c r="EE86" s="73"/>
      <c r="EF86" s="73"/>
      <c r="EG86" s="73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3"/>
      <c r="ES86" s="73"/>
      <c r="ET86" s="73"/>
      <c r="EU86" s="73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3"/>
      <c r="FG86" s="73"/>
      <c r="FH86" s="73"/>
      <c r="FI86" s="73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3"/>
      <c r="FU86" s="73"/>
    </row>
    <row r="87" spans="1:177" x14ac:dyDescent="0.25">
      <c r="A87" s="74" t="s">
        <v>76</v>
      </c>
      <c r="B87" s="75">
        <f>+[1]Total!B87</f>
        <v>17</v>
      </c>
      <c r="C87" s="75">
        <f>+[1]Total!C87</f>
        <v>996</v>
      </c>
      <c r="D87" s="75">
        <f>+[1]Total!D87</f>
        <v>5349</v>
      </c>
      <c r="E87" s="75">
        <f>+[1]Total!E87</f>
        <v>253</v>
      </c>
      <c r="F87" s="75">
        <f>+[1]Total!F87</f>
        <v>9</v>
      </c>
      <c r="G87" s="75">
        <f>+[1]Total!G87</f>
        <v>695</v>
      </c>
      <c r="H87" s="75">
        <f>+[1]Total!H87</f>
        <v>3526</v>
      </c>
      <c r="I87" s="75">
        <f>+[1]Total!I87</f>
        <v>211</v>
      </c>
      <c r="J87" s="75">
        <f>+[1]Total!J87</f>
        <v>4</v>
      </c>
      <c r="K87" s="75">
        <f>+[1]Total!K87</f>
        <v>33</v>
      </c>
      <c r="L87" s="75">
        <f>+[1]Total!L87</f>
        <v>1075</v>
      </c>
      <c r="M87" s="75">
        <f>+[1]Total!M87</f>
        <v>5575</v>
      </c>
      <c r="N87" s="75">
        <f>+[1]Total!N87</f>
        <v>260</v>
      </c>
      <c r="O87" s="75">
        <f>+[1]Total!O87</f>
        <v>13</v>
      </c>
      <c r="P87" s="75">
        <f>+[1]Total!P87</f>
        <v>746</v>
      </c>
      <c r="Q87" s="75">
        <f>+[1]Total!Q87</f>
        <v>3717</v>
      </c>
      <c r="R87" s="75">
        <f>+[1]Total!R87</f>
        <v>211</v>
      </c>
      <c r="S87" s="75">
        <f>+[1]Total!S87</f>
        <v>4</v>
      </c>
      <c r="T87" s="75">
        <f>+[1]Total!T87</f>
        <v>32</v>
      </c>
      <c r="U87" s="75">
        <f>+[1]Total!U87</f>
        <v>1113</v>
      </c>
      <c r="V87" s="75">
        <f>+[1]Total!V87</f>
        <v>5628</v>
      </c>
      <c r="W87" s="75">
        <f>+[1]Total!W87</f>
        <v>258</v>
      </c>
      <c r="X87" s="75">
        <f>+[1]Total!X87</f>
        <v>15</v>
      </c>
      <c r="Y87" s="75">
        <f>+[1]Total!Y87</f>
        <v>770</v>
      </c>
      <c r="Z87" s="75">
        <f>+[1]Total!Z87</f>
        <v>3795</v>
      </c>
      <c r="AA87" s="75">
        <f>+[1]Total!AA87</f>
        <v>215</v>
      </c>
      <c r="AB87" s="75">
        <f>+[1]Total!AB87</f>
        <v>4</v>
      </c>
      <c r="AC87" s="75">
        <f>+[1]Total!AC87</f>
        <v>33</v>
      </c>
      <c r="AD87" s="75">
        <f>+[1]Total!AD87</f>
        <v>1132</v>
      </c>
      <c r="AE87" s="75">
        <f>+[1]Total!AE87</f>
        <v>5735</v>
      </c>
      <c r="AF87" s="75">
        <f>+[1]Total!AF87</f>
        <v>261</v>
      </c>
      <c r="AG87" s="75">
        <f>+[1]Total!AG87</f>
        <v>8</v>
      </c>
      <c r="AH87" s="75">
        <f>+[1]Total!AH87</f>
        <v>810</v>
      </c>
      <c r="AI87" s="75">
        <f>+[1]Total!AI87</f>
        <v>3979</v>
      </c>
      <c r="AJ87" s="75">
        <f>+[1]Total!AJ87</f>
        <v>217</v>
      </c>
      <c r="AK87" s="75">
        <f>+[1]Total!AK87</f>
        <v>7</v>
      </c>
      <c r="AL87" s="75">
        <f>+[1]Total!AL87</f>
        <v>33</v>
      </c>
      <c r="AM87" s="75">
        <f>+[1]Total!AM87</f>
        <v>1118</v>
      </c>
      <c r="AN87" s="75">
        <f>+[1]Total!AN87</f>
        <v>5753</v>
      </c>
      <c r="AO87" s="75">
        <f>+[1]Total!AO87</f>
        <v>256</v>
      </c>
      <c r="AP87" s="75">
        <f>+[1]Total!AP87</f>
        <v>4</v>
      </c>
      <c r="AQ87" s="75">
        <f>+[1]Total!AQ87</f>
        <v>769</v>
      </c>
      <c r="AR87" s="75">
        <f>+[1]Total!AR87</f>
        <v>4011</v>
      </c>
      <c r="AS87" s="75">
        <f>+[1]Total!AS87</f>
        <v>210</v>
      </c>
      <c r="AT87" s="75">
        <f>+[1]Total!AT87</f>
        <v>3</v>
      </c>
      <c r="AU87" s="75">
        <f>+[1]Total!AU87</f>
        <v>31</v>
      </c>
      <c r="AV87" s="75">
        <f>+[1]Total!AV87</f>
        <v>1148</v>
      </c>
      <c r="AW87" s="75">
        <f>+[1]Total!AW87</f>
        <v>5630</v>
      </c>
      <c r="AX87" s="75">
        <f>+[1]Total!AX87</f>
        <v>252</v>
      </c>
      <c r="AY87" s="75">
        <f>+[1]Total!AY87</f>
        <v>8</v>
      </c>
      <c r="AZ87" s="75">
        <f>+[1]Total!AZ87</f>
        <v>774</v>
      </c>
      <c r="BA87" s="75">
        <f>+[1]Total!BA87</f>
        <v>3775</v>
      </c>
      <c r="BB87" s="75">
        <f>+[1]Total!BB87</f>
        <v>211</v>
      </c>
      <c r="BC87" s="75">
        <f>+[1]Total!BC87</f>
        <v>4</v>
      </c>
      <c r="BD87" s="75">
        <f>+[1]Total!BD87</f>
        <v>30</v>
      </c>
      <c r="BE87" s="75">
        <f>+[1]Total!BE87</f>
        <v>1110</v>
      </c>
      <c r="BF87" s="75">
        <f>+[1]Total!BF87</f>
        <v>5770</v>
      </c>
      <c r="BG87" s="75">
        <f>+[1]Total!BG87</f>
        <v>265</v>
      </c>
      <c r="BH87" s="75">
        <f>+[1]Total!BH87</f>
        <v>13</v>
      </c>
      <c r="BI87" s="75">
        <f>+[1]Total!BI87</f>
        <v>766</v>
      </c>
      <c r="BJ87" s="75">
        <f>+[1]Total!BJ87</f>
        <v>3789</v>
      </c>
      <c r="BK87" s="75">
        <f>+[1]Total!BK87</f>
        <v>216</v>
      </c>
      <c r="BL87" s="75">
        <f>+[1]Total!BL87</f>
        <v>4</v>
      </c>
      <c r="BM87" s="75">
        <f>+[1]Total!BM87</f>
        <v>22</v>
      </c>
      <c r="BN87" s="75">
        <f>+[1]Total!BN87</f>
        <v>1088</v>
      </c>
      <c r="BO87" s="75">
        <f>+[1]Total!BO87</f>
        <v>5744</v>
      </c>
      <c r="BP87" s="75">
        <f>+[1]Total!BP87</f>
        <v>280</v>
      </c>
      <c r="BQ87" s="75">
        <f>+[1]Total!BQ87</f>
        <v>10</v>
      </c>
      <c r="BR87" s="75">
        <f>+[1]Total!BR87</f>
        <v>737</v>
      </c>
      <c r="BS87" s="75">
        <f>+[1]Total!BS87</f>
        <v>3705</v>
      </c>
      <c r="BT87" s="75">
        <f>+[1]Total!BT87</f>
        <v>217</v>
      </c>
      <c r="BU87" s="75">
        <f>+[1]Total!BU87</f>
        <v>3</v>
      </c>
      <c r="BV87" s="75">
        <f>+[1]Total!BV87</f>
        <v>16</v>
      </c>
      <c r="BW87" s="75">
        <f>+[1]Total!BW87</f>
        <v>1105</v>
      </c>
      <c r="BX87" s="75">
        <f>+[1]Total!BX87</f>
        <v>5826</v>
      </c>
      <c r="BY87" s="75">
        <f>+[1]Total!BY87</f>
        <v>287</v>
      </c>
      <c r="BZ87" s="75">
        <f>+[1]Total!BZ87</f>
        <v>9</v>
      </c>
      <c r="CA87" s="75">
        <f>+[1]Total!CA87</f>
        <v>752</v>
      </c>
      <c r="CB87" s="75">
        <f>+[1]Total!CB87</f>
        <v>3890</v>
      </c>
      <c r="CC87" s="75">
        <f>+[1]Total!CC87</f>
        <v>211</v>
      </c>
      <c r="CD87" s="75">
        <f>+[1]Total!CD87</f>
        <v>3</v>
      </c>
      <c r="CE87" s="75">
        <f>+[1]Total!CE87</f>
        <v>13</v>
      </c>
      <c r="CF87" s="75">
        <f>+[1]Total!CF87</f>
        <v>1101</v>
      </c>
      <c r="CG87" s="75">
        <f>+[1]Total!CG87</f>
        <v>6119</v>
      </c>
      <c r="CH87" s="75">
        <f>+[1]Total!CH87</f>
        <v>304</v>
      </c>
      <c r="CI87" s="75">
        <f>+[1]Total!CI87</f>
        <v>8</v>
      </c>
      <c r="CJ87" s="75">
        <f>+[1]Total!CJ87</f>
        <v>731</v>
      </c>
      <c r="CK87" s="75">
        <f>+[1]Total!CK87</f>
        <v>3952</v>
      </c>
      <c r="CL87" s="75">
        <f>+[1]Total!CL87</f>
        <v>216</v>
      </c>
      <c r="CM87" s="75">
        <f>+[1]Total!CM87</f>
        <v>4</v>
      </c>
      <c r="CN87" s="75">
        <f>+[1]Total!CN87</f>
        <v>11</v>
      </c>
      <c r="CO87" s="75">
        <f>+[1]Total!CO87</f>
        <v>1109</v>
      </c>
      <c r="CP87" s="75">
        <f>+[1]Total!CP87</f>
        <v>5955</v>
      </c>
      <c r="CQ87" s="75">
        <f>+[1]Total!CQ87</f>
        <v>307</v>
      </c>
      <c r="CR87" s="75">
        <f>+[1]Total!CR87</f>
        <v>7</v>
      </c>
      <c r="CS87" s="75">
        <f>+[1]Total!CS87</f>
        <v>776</v>
      </c>
      <c r="CT87" s="75">
        <f>+[1]Total!CT87</f>
        <v>4144</v>
      </c>
      <c r="CU87" s="75">
        <f>+[1]Total!CU87</f>
        <v>231</v>
      </c>
      <c r="CV87" s="75">
        <f>+[1]Total!CV87</f>
        <v>0</v>
      </c>
      <c r="CW87" s="75">
        <f>+[1]Total!CW87</f>
        <v>10</v>
      </c>
      <c r="CX87" s="75">
        <f>+[1]Total!CX87</f>
        <v>1102</v>
      </c>
      <c r="CY87" s="75">
        <f>+[1]Total!CY87</f>
        <v>6261</v>
      </c>
      <c r="CZ87" s="75">
        <f>+[1]Total!CZ87</f>
        <v>332</v>
      </c>
      <c r="DA87" s="75">
        <f>+[1]Total!DA87</f>
        <v>8</v>
      </c>
      <c r="DB87" s="75">
        <f>+[1]Total!DB87</f>
        <v>791</v>
      </c>
      <c r="DC87" s="75">
        <f>+[1]Total!DC87</f>
        <v>4208</v>
      </c>
      <c r="DD87" s="75">
        <f>+[1]Total!DD87</f>
        <v>253</v>
      </c>
      <c r="DE87" s="75">
        <f>+[1]Total!DE87</f>
        <v>0</v>
      </c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3"/>
      <c r="ES87" s="73"/>
      <c r="ET87" s="73"/>
      <c r="EU87" s="73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3"/>
      <c r="FG87" s="73"/>
      <c r="FH87" s="73"/>
      <c r="FI87" s="73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3"/>
      <c r="FU87" s="73"/>
    </row>
    <row r="88" spans="1:177" x14ac:dyDescent="0.25">
      <c r="A88" s="74" t="s">
        <v>77</v>
      </c>
      <c r="B88" s="75">
        <f>+[1]Total!B88</f>
        <v>294</v>
      </c>
      <c r="C88" s="75">
        <f>+[1]Total!C88</f>
        <v>18866</v>
      </c>
      <c r="D88" s="75">
        <f>+[1]Total!D88</f>
        <v>94728</v>
      </c>
      <c r="E88" s="75">
        <f>+[1]Total!E88</f>
        <v>5555</v>
      </c>
      <c r="F88" s="75">
        <f>+[1]Total!F88</f>
        <v>206</v>
      </c>
      <c r="G88" s="75">
        <f>+[1]Total!G88</f>
        <v>14256</v>
      </c>
      <c r="H88" s="75">
        <f>+[1]Total!H88</f>
        <v>71929</v>
      </c>
      <c r="I88" s="75">
        <f>+[1]Total!I88</f>
        <v>4697</v>
      </c>
      <c r="J88" s="75">
        <f>+[1]Total!J88</f>
        <v>121</v>
      </c>
      <c r="K88" s="75">
        <f>+[1]Total!K88</f>
        <v>305</v>
      </c>
      <c r="L88" s="75">
        <f>+[1]Total!L88</f>
        <v>19368</v>
      </c>
      <c r="M88" s="75">
        <f>+[1]Total!M88</f>
        <v>96018</v>
      </c>
      <c r="N88" s="75">
        <f>+[1]Total!N88</f>
        <v>5596</v>
      </c>
      <c r="O88" s="75">
        <f>+[1]Total!O88</f>
        <v>246</v>
      </c>
      <c r="P88" s="75">
        <f>+[1]Total!P88</f>
        <v>14682</v>
      </c>
      <c r="Q88" s="75">
        <f>+[1]Total!Q88</f>
        <v>74329</v>
      </c>
      <c r="R88" s="75">
        <f>+[1]Total!R88</f>
        <v>4908</v>
      </c>
      <c r="S88" s="75">
        <f>+[1]Total!S88</f>
        <v>139</v>
      </c>
      <c r="T88" s="75">
        <f>+[1]Total!T88</f>
        <v>314</v>
      </c>
      <c r="U88" s="75">
        <f>+[1]Total!U88</f>
        <v>19228</v>
      </c>
      <c r="V88" s="75">
        <f>+[1]Total!V88</f>
        <v>98219</v>
      </c>
      <c r="W88" s="75">
        <f>+[1]Total!W88</f>
        <v>5796</v>
      </c>
      <c r="X88" s="75">
        <f>+[1]Total!X88</f>
        <v>266</v>
      </c>
      <c r="Y88" s="75">
        <f>+[1]Total!Y88</f>
        <v>14671</v>
      </c>
      <c r="Z88" s="75">
        <f>+[1]Total!Z88</f>
        <v>75203</v>
      </c>
      <c r="AA88" s="75">
        <f>+[1]Total!AA88</f>
        <v>5001</v>
      </c>
      <c r="AB88" s="75">
        <f>+[1]Total!AB88</f>
        <v>141</v>
      </c>
      <c r="AC88" s="75">
        <f>+[1]Total!AC88</f>
        <v>390</v>
      </c>
      <c r="AD88" s="75">
        <f>+[1]Total!AD88</f>
        <v>20835</v>
      </c>
      <c r="AE88" s="75">
        <f>+[1]Total!AE88</f>
        <v>106484</v>
      </c>
      <c r="AF88" s="75">
        <f>+[1]Total!AF88</f>
        <v>6269</v>
      </c>
      <c r="AG88" s="75">
        <f>+[1]Total!AG88</f>
        <v>347</v>
      </c>
      <c r="AH88" s="75">
        <f>+[1]Total!AH88</f>
        <v>16273</v>
      </c>
      <c r="AI88" s="75">
        <f>+[1]Total!AI88</f>
        <v>82331</v>
      </c>
      <c r="AJ88" s="75">
        <f>+[1]Total!AJ88</f>
        <v>5476</v>
      </c>
      <c r="AK88" s="75">
        <f>+[1]Total!AK88</f>
        <v>129</v>
      </c>
      <c r="AL88" s="75">
        <f>+[1]Total!AL88</f>
        <v>322</v>
      </c>
      <c r="AM88" s="75">
        <f>+[1]Total!AM88</f>
        <v>18896</v>
      </c>
      <c r="AN88" s="75">
        <f>+[1]Total!AN88</f>
        <v>100503</v>
      </c>
      <c r="AO88" s="75">
        <f>+[1]Total!AO88</f>
        <v>6251</v>
      </c>
      <c r="AP88" s="75">
        <f>+[1]Total!AP88</f>
        <v>276</v>
      </c>
      <c r="AQ88" s="75">
        <f>+[1]Total!AQ88</f>
        <v>15136</v>
      </c>
      <c r="AR88" s="75">
        <f>+[1]Total!AR88</f>
        <v>78278</v>
      </c>
      <c r="AS88" s="75">
        <f>+[1]Total!AS88</f>
        <v>5405</v>
      </c>
      <c r="AT88" s="75">
        <f>+[1]Total!AT88</f>
        <v>131</v>
      </c>
      <c r="AU88" s="75">
        <f>+[1]Total!AU88</f>
        <v>239</v>
      </c>
      <c r="AV88" s="75">
        <f>+[1]Total!AV88</f>
        <v>16922</v>
      </c>
      <c r="AW88" s="75">
        <f>+[1]Total!AW88</f>
        <v>92046</v>
      </c>
      <c r="AX88" s="75">
        <f>+[1]Total!AX88</f>
        <v>5730</v>
      </c>
      <c r="AY88" s="75">
        <f>+[1]Total!AY88</f>
        <v>227</v>
      </c>
      <c r="AZ88" s="75">
        <f>+[1]Total!AZ88</f>
        <v>13702</v>
      </c>
      <c r="BA88" s="75">
        <f>+[1]Total!BA88</f>
        <v>72090</v>
      </c>
      <c r="BB88" s="75">
        <f>+[1]Total!BB88</f>
        <v>5023</v>
      </c>
      <c r="BC88" s="75">
        <f>+[1]Total!BC88</f>
        <v>95</v>
      </c>
      <c r="BD88" s="75">
        <f>+[1]Total!BD88</f>
        <v>241</v>
      </c>
      <c r="BE88" s="75">
        <f>+[1]Total!BE88</f>
        <v>15487</v>
      </c>
      <c r="BF88" s="75">
        <f>+[1]Total!BF88</f>
        <v>85932</v>
      </c>
      <c r="BG88" s="75">
        <f>+[1]Total!BG88</f>
        <v>5477</v>
      </c>
      <c r="BH88" s="75">
        <f>+[1]Total!BH88</f>
        <v>209</v>
      </c>
      <c r="BI88" s="75">
        <f>+[1]Total!BI88</f>
        <v>12541</v>
      </c>
      <c r="BJ88" s="75">
        <f>+[1]Total!BJ88</f>
        <v>66917</v>
      </c>
      <c r="BK88" s="75">
        <f>+[1]Total!BK88</f>
        <v>4723</v>
      </c>
      <c r="BL88" s="75">
        <f>+[1]Total!BL88</f>
        <v>110</v>
      </c>
      <c r="BM88" s="75">
        <f>+[1]Total!BM88</f>
        <v>240</v>
      </c>
      <c r="BN88" s="75">
        <f>+[1]Total!BN88</f>
        <v>15709</v>
      </c>
      <c r="BO88" s="75">
        <f>+[1]Total!BO88</f>
        <v>88729</v>
      </c>
      <c r="BP88" s="75">
        <f>+[1]Total!BP88</f>
        <v>5724</v>
      </c>
      <c r="BQ88" s="75">
        <f>+[1]Total!BQ88</f>
        <v>208</v>
      </c>
      <c r="BR88" s="75">
        <f>+[1]Total!BR88</f>
        <v>13006</v>
      </c>
      <c r="BS88" s="75">
        <f>+[1]Total!BS88</f>
        <v>69976</v>
      </c>
      <c r="BT88" s="75">
        <f>+[1]Total!BT88</f>
        <v>4947</v>
      </c>
      <c r="BU88" s="75">
        <f>+[1]Total!BU88</f>
        <v>81</v>
      </c>
      <c r="BV88" s="75">
        <f>+[1]Total!BV88</f>
        <v>255</v>
      </c>
      <c r="BW88" s="75">
        <f>+[1]Total!BW88</f>
        <v>16281</v>
      </c>
      <c r="BX88" s="75">
        <f>+[1]Total!BX88</f>
        <v>91290</v>
      </c>
      <c r="BY88" s="75">
        <f>+[1]Total!BY88</f>
        <v>5895</v>
      </c>
      <c r="BZ88" s="75">
        <f>+[1]Total!BZ88</f>
        <v>234</v>
      </c>
      <c r="CA88" s="75">
        <f>+[1]Total!CA88</f>
        <v>13320</v>
      </c>
      <c r="CB88" s="75">
        <f>+[1]Total!CB88</f>
        <v>72395</v>
      </c>
      <c r="CC88" s="75">
        <f>+[1]Total!CC88</f>
        <v>5203</v>
      </c>
      <c r="CD88" s="75">
        <f>+[1]Total!CD88</f>
        <v>86</v>
      </c>
      <c r="CE88" s="75">
        <f>+[1]Total!CE88</f>
        <v>255</v>
      </c>
      <c r="CF88" s="75">
        <f>+[1]Total!CF88</f>
        <v>17161</v>
      </c>
      <c r="CG88" s="75">
        <f>+[1]Total!CG88</f>
        <v>100449</v>
      </c>
      <c r="CH88" s="75">
        <f>+[1]Total!CH88</f>
        <v>6337</v>
      </c>
      <c r="CI88" s="75">
        <f>+[1]Total!CI88</f>
        <v>258</v>
      </c>
      <c r="CJ88" s="75">
        <f>+[1]Total!CJ88</f>
        <v>14264</v>
      </c>
      <c r="CK88" s="75">
        <f>+[1]Total!CK88</f>
        <v>79795</v>
      </c>
      <c r="CL88" s="75">
        <f>+[1]Total!CL88</f>
        <v>5741</v>
      </c>
      <c r="CM88" s="75">
        <f>+[1]Total!CM88</f>
        <v>129</v>
      </c>
      <c r="CN88" s="75">
        <f>+[1]Total!CN88</f>
        <v>270</v>
      </c>
      <c r="CO88" s="75">
        <f>+[1]Total!CO88</f>
        <v>17958</v>
      </c>
      <c r="CP88" s="75">
        <f>+[1]Total!CP88</f>
        <v>101323</v>
      </c>
      <c r="CQ88" s="75">
        <f>+[1]Total!CQ88</f>
        <v>6641</v>
      </c>
      <c r="CR88" s="75">
        <f>+[1]Total!CR88</f>
        <v>259</v>
      </c>
      <c r="CS88" s="75">
        <f>+[1]Total!CS88</f>
        <v>15278</v>
      </c>
      <c r="CT88" s="75">
        <f>+[1]Total!CT88</f>
        <v>87850</v>
      </c>
      <c r="CU88" s="75">
        <f>+[1]Total!CU88</f>
        <v>6257</v>
      </c>
      <c r="CV88" s="75">
        <f>+[1]Total!CV88</f>
        <v>34</v>
      </c>
      <c r="CW88" s="75">
        <f>+[1]Total!CW88</f>
        <v>294</v>
      </c>
      <c r="CX88" s="75">
        <f>+[1]Total!CX88</f>
        <v>18228</v>
      </c>
      <c r="CY88" s="75">
        <f>+[1]Total!CY88</f>
        <v>111863</v>
      </c>
      <c r="CZ88" s="75">
        <f>+[1]Total!CZ88</f>
        <v>7015</v>
      </c>
      <c r="DA88" s="75">
        <f>+[1]Total!DA88</f>
        <v>254</v>
      </c>
      <c r="DB88" s="75">
        <f>+[1]Total!DB88</f>
        <v>15338</v>
      </c>
      <c r="DC88" s="75">
        <f>+[1]Total!DC88</f>
        <v>88614</v>
      </c>
      <c r="DD88" s="75">
        <f>+[1]Total!DD88</f>
        <v>6316</v>
      </c>
      <c r="DE88" s="75">
        <f>+[1]Total!DE88</f>
        <v>38</v>
      </c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3"/>
      <c r="ES88" s="73"/>
      <c r="ET88" s="73"/>
      <c r="EU88" s="73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3"/>
      <c r="FG88" s="73"/>
      <c r="FH88" s="73"/>
      <c r="FI88" s="73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3"/>
      <c r="FU88" s="73"/>
    </row>
    <row r="89" spans="1:177" x14ac:dyDescent="0.25">
      <c r="A89" s="74" t="s">
        <v>78</v>
      </c>
      <c r="B89" s="75">
        <f>+[1]Total!B89</f>
        <v>28</v>
      </c>
      <c r="C89" s="75">
        <f>+[1]Total!C89</f>
        <v>4976</v>
      </c>
      <c r="D89" s="75">
        <f>+[1]Total!D89</f>
        <v>24226</v>
      </c>
      <c r="E89" s="75">
        <f>+[1]Total!E89</f>
        <v>1670</v>
      </c>
      <c r="F89" s="75">
        <f>+[1]Total!F89</f>
        <v>24</v>
      </c>
      <c r="G89" s="75">
        <f>+[1]Total!G89</f>
        <v>3656</v>
      </c>
      <c r="H89" s="75">
        <f>+[1]Total!H89</f>
        <v>16149</v>
      </c>
      <c r="I89" s="75">
        <f>+[1]Total!I89</f>
        <v>1448</v>
      </c>
      <c r="J89" s="75">
        <f>+[1]Total!J89</f>
        <v>14</v>
      </c>
      <c r="K89" s="75">
        <f>+[1]Total!K89</f>
        <v>43</v>
      </c>
      <c r="L89" s="75">
        <f>+[1]Total!L89</f>
        <v>5008</v>
      </c>
      <c r="M89" s="75">
        <f>+[1]Total!M89</f>
        <v>24111</v>
      </c>
      <c r="N89" s="75">
        <f>+[1]Total!N89</f>
        <v>1669</v>
      </c>
      <c r="O89" s="75">
        <f>+[1]Total!O89</f>
        <v>24</v>
      </c>
      <c r="P89" s="75">
        <f>+[1]Total!P89</f>
        <v>3693</v>
      </c>
      <c r="Q89" s="75">
        <f>+[1]Total!Q89</f>
        <v>16216</v>
      </c>
      <c r="R89" s="75">
        <f>+[1]Total!R89</f>
        <v>1466</v>
      </c>
      <c r="S89" s="75">
        <f>+[1]Total!S89</f>
        <v>11</v>
      </c>
      <c r="T89" s="75">
        <f>+[1]Total!T89</f>
        <v>49</v>
      </c>
      <c r="U89" s="75">
        <f>+[1]Total!U89</f>
        <v>5012</v>
      </c>
      <c r="V89" s="75">
        <f>+[1]Total!V89</f>
        <v>24829</v>
      </c>
      <c r="W89" s="75">
        <f>+[1]Total!W89</f>
        <v>1767</v>
      </c>
      <c r="X89" s="75">
        <f>+[1]Total!X89</f>
        <v>30</v>
      </c>
      <c r="Y89" s="75">
        <f>+[1]Total!Y89</f>
        <v>3795</v>
      </c>
      <c r="Z89" s="75">
        <f>+[1]Total!Z89</f>
        <v>16835</v>
      </c>
      <c r="AA89" s="75">
        <f>+[1]Total!AA89</f>
        <v>1509</v>
      </c>
      <c r="AB89" s="75">
        <f>+[1]Total!AB89</f>
        <v>9</v>
      </c>
      <c r="AC89" s="75">
        <f>+[1]Total!AC89</f>
        <v>62</v>
      </c>
      <c r="AD89" s="75">
        <f>+[1]Total!AD89</f>
        <v>5382</v>
      </c>
      <c r="AE89" s="75">
        <f>+[1]Total!AE89</f>
        <v>26271</v>
      </c>
      <c r="AF89" s="75">
        <f>+[1]Total!AF89</f>
        <v>1802</v>
      </c>
      <c r="AG89" s="75">
        <f>+[1]Total!AG89</f>
        <v>32</v>
      </c>
      <c r="AH89" s="75">
        <f>+[1]Total!AH89</f>
        <v>4071</v>
      </c>
      <c r="AI89" s="75">
        <f>+[1]Total!AI89</f>
        <v>18050</v>
      </c>
      <c r="AJ89" s="75">
        <f>+[1]Total!AJ89</f>
        <v>1594</v>
      </c>
      <c r="AK89" s="75">
        <f>+[1]Total!AK89</f>
        <v>11</v>
      </c>
      <c r="AL89" s="75">
        <f>+[1]Total!AL89</f>
        <v>51</v>
      </c>
      <c r="AM89" s="75">
        <f>+[1]Total!AM89</f>
        <v>4960</v>
      </c>
      <c r="AN89" s="75">
        <f>+[1]Total!AN89</f>
        <v>25090</v>
      </c>
      <c r="AO89" s="75">
        <f>+[1]Total!AO89</f>
        <v>1771</v>
      </c>
      <c r="AP89" s="75">
        <f>+[1]Total!AP89</f>
        <v>16</v>
      </c>
      <c r="AQ89" s="75">
        <f>+[1]Total!AQ89</f>
        <v>3889</v>
      </c>
      <c r="AR89" s="75">
        <f>+[1]Total!AR89</f>
        <v>17358</v>
      </c>
      <c r="AS89" s="75">
        <f>+[1]Total!AS89</f>
        <v>1547</v>
      </c>
      <c r="AT89" s="75">
        <f>+[1]Total!AT89</f>
        <v>13</v>
      </c>
      <c r="AU89" s="75">
        <f>+[1]Total!AU89</f>
        <v>43</v>
      </c>
      <c r="AV89" s="75">
        <f>+[1]Total!AV89</f>
        <v>4475</v>
      </c>
      <c r="AW89" s="75">
        <f>+[1]Total!AW89</f>
        <v>23109</v>
      </c>
      <c r="AX89" s="75">
        <f>+[1]Total!AX89</f>
        <v>1642</v>
      </c>
      <c r="AY89" s="75">
        <f>+[1]Total!AY89</f>
        <v>8</v>
      </c>
      <c r="AZ89" s="75">
        <f>+[1]Total!AZ89</f>
        <v>3673</v>
      </c>
      <c r="BA89" s="75">
        <f>+[1]Total!BA89</f>
        <v>16084</v>
      </c>
      <c r="BB89" s="75">
        <f>+[1]Total!BB89</f>
        <v>1447</v>
      </c>
      <c r="BC89" s="75">
        <f>+[1]Total!BC89</f>
        <v>11</v>
      </c>
      <c r="BD89" s="75">
        <f>+[1]Total!BD89</f>
        <v>37</v>
      </c>
      <c r="BE89" s="75">
        <f>+[1]Total!BE89</f>
        <v>4587</v>
      </c>
      <c r="BF89" s="75">
        <f>+[1]Total!BF89</f>
        <v>24130</v>
      </c>
      <c r="BG89" s="75">
        <f>+[1]Total!BG89</f>
        <v>1656</v>
      </c>
      <c r="BH89" s="75">
        <f>+[1]Total!BH89</f>
        <v>9</v>
      </c>
      <c r="BI89" s="75">
        <f>+[1]Total!BI89</f>
        <v>3901</v>
      </c>
      <c r="BJ89" s="75">
        <f>+[1]Total!BJ89</f>
        <v>16879</v>
      </c>
      <c r="BK89" s="75">
        <f>+[1]Total!BK89</f>
        <v>1516</v>
      </c>
      <c r="BL89" s="75">
        <f>+[1]Total!BL89</f>
        <v>12</v>
      </c>
      <c r="BM89" s="75">
        <f>+[1]Total!BM89</f>
        <v>31</v>
      </c>
      <c r="BN89" s="75">
        <f>+[1]Total!BN89</f>
        <v>4684</v>
      </c>
      <c r="BO89" s="75">
        <f>+[1]Total!BO89</f>
        <v>25153</v>
      </c>
      <c r="BP89" s="75">
        <f>+[1]Total!BP89</f>
        <v>1744</v>
      </c>
      <c r="BQ89" s="75">
        <f>+[1]Total!BQ89</f>
        <v>9</v>
      </c>
      <c r="BR89" s="75">
        <f>+[1]Total!BR89</f>
        <v>4102</v>
      </c>
      <c r="BS89" s="75">
        <f>+[1]Total!BS89</f>
        <v>17822</v>
      </c>
      <c r="BT89" s="75">
        <f>+[1]Total!BT89</f>
        <v>1612</v>
      </c>
      <c r="BU89" s="75">
        <f>+[1]Total!BU89</f>
        <v>7</v>
      </c>
      <c r="BV89" s="75">
        <f>+[1]Total!BV89</f>
        <v>26</v>
      </c>
      <c r="BW89" s="75">
        <f>+[1]Total!BW89</f>
        <v>4755</v>
      </c>
      <c r="BX89" s="75">
        <f>+[1]Total!BX89</f>
        <v>26245</v>
      </c>
      <c r="BY89" s="75">
        <f>+[1]Total!BY89</f>
        <v>1790</v>
      </c>
      <c r="BZ89" s="75">
        <f>+[1]Total!BZ89</f>
        <v>14</v>
      </c>
      <c r="CA89" s="75">
        <f>+[1]Total!CA89</f>
        <v>4099</v>
      </c>
      <c r="CB89" s="75">
        <f>+[1]Total!CB89</f>
        <v>18792</v>
      </c>
      <c r="CC89" s="75">
        <f>+[1]Total!CC89</f>
        <v>1646</v>
      </c>
      <c r="CD89" s="75">
        <f>+[1]Total!CD89</f>
        <v>10</v>
      </c>
      <c r="CE89" s="75">
        <f>+[1]Total!CE89</f>
        <v>31</v>
      </c>
      <c r="CF89" s="75">
        <f>+[1]Total!CF89</f>
        <v>4977</v>
      </c>
      <c r="CG89" s="75">
        <f>+[1]Total!CG89</f>
        <v>27602</v>
      </c>
      <c r="CH89" s="75">
        <f>+[1]Total!CH89</f>
        <v>1881</v>
      </c>
      <c r="CI89" s="75">
        <f>+[1]Total!CI89</f>
        <v>17</v>
      </c>
      <c r="CJ89" s="75">
        <f>+[1]Total!CJ89</f>
        <v>4338</v>
      </c>
      <c r="CK89" s="75">
        <f>+[1]Total!CK89</f>
        <v>19961</v>
      </c>
      <c r="CL89" s="75">
        <f>+[1]Total!CL89</f>
        <v>1774</v>
      </c>
      <c r="CM89" s="75">
        <f>+[1]Total!CM89</f>
        <v>7</v>
      </c>
      <c r="CN89" s="75">
        <f>+[1]Total!CN89</f>
        <v>29</v>
      </c>
      <c r="CO89" s="75">
        <f>+[1]Total!CO89</f>
        <v>5039</v>
      </c>
      <c r="CP89" s="75">
        <f>+[1]Total!CP89</f>
        <v>27551</v>
      </c>
      <c r="CQ89" s="75">
        <f>+[1]Total!CQ89</f>
        <v>1852</v>
      </c>
      <c r="CR89" s="75">
        <f>+[1]Total!CR89</f>
        <v>16</v>
      </c>
      <c r="CS89" s="75">
        <f>+[1]Total!CS89</f>
        <v>4411</v>
      </c>
      <c r="CT89" s="75">
        <f>+[1]Total!CT89</f>
        <v>20525</v>
      </c>
      <c r="CU89" s="75">
        <f>+[1]Total!CU89</f>
        <v>1798</v>
      </c>
      <c r="CV89" s="75">
        <f>+[1]Total!CV89</f>
        <v>3</v>
      </c>
      <c r="CW89" s="75">
        <f>+[1]Total!CW89</f>
        <v>37</v>
      </c>
      <c r="CX89" s="75">
        <f>+[1]Total!CX89</f>
        <v>5198</v>
      </c>
      <c r="CY89" s="75">
        <f>+[1]Total!CY89</f>
        <v>29002</v>
      </c>
      <c r="CZ89" s="75">
        <f>+[1]Total!CZ89</f>
        <v>1921</v>
      </c>
      <c r="DA89" s="75">
        <f>+[1]Total!DA89</f>
        <v>20</v>
      </c>
      <c r="DB89" s="75">
        <f>+[1]Total!DB89</f>
        <v>4465</v>
      </c>
      <c r="DC89" s="75">
        <f>+[1]Total!DC89</f>
        <v>20760</v>
      </c>
      <c r="DD89" s="75">
        <f>+[1]Total!DD89</f>
        <v>1830</v>
      </c>
      <c r="DE89" s="75">
        <f>+[1]Total!DE89</f>
        <v>3</v>
      </c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3"/>
      <c r="FG89" s="73"/>
      <c r="FH89" s="73"/>
      <c r="FI89" s="73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3"/>
      <c r="FU89" s="73"/>
    </row>
    <row r="90" spans="1:177" x14ac:dyDescent="0.25">
      <c r="A90" s="74" t="s">
        <v>79</v>
      </c>
      <c r="B90" s="75">
        <f>+[1]Total!B90</f>
        <v>6</v>
      </c>
      <c r="C90" s="75">
        <f>+[1]Total!C90</f>
        <v>4105</v>
      </c>
      <c r="D90" s="75">
        <f>+[1]Total!D90</f>
        <v>28112</v>
      </c>
      <c r="E90" s="75">
        <f>+[1]Total!E90</f>
        <v>1470</v>
      </c>
      <c r="F90" s="75">
        <f>+[1]Total!F90</f>
        <v>8</v>
      </c>
      <c r="G90" s="75">
        <f>+[1]Total!G90</f>
        <v>4456</v>
      </c>
      <c r="H90" s="75">
        <f>+[1]Total!H90</f>
        <v>21892</v>
      </c>
      <c r="I90" s="75">
        <f>+[1]Total!I90</f>
        <v>1547</v>
      </c>
      <c r="J90" s="75">
        <f>+[1]Total!J90</f>
        <v>8</v>
      </c>
      <c r="K90" s="75">
        <f>+[1]Total!K90</f>
        <v>10</v>
      </c>
      <c r="L90" s="75">
        <f>+[1]Total!L90</f>
        <v>4183</v>
      </c>
      <c r="M90" s="75">
        <f>+[1]Total!M90</f>
        <v>28363</v>
      </c>
      <c r="N90" s="75">
        <f>+[1]Total!N90</f>
        <v>1474</v>
      </c>
      <c r="O90" s="75">
        <f>+[1]Total!O90</f>
        <v>10</v>
      </c>
      <c r="P90" s="75">
        <f>+[1]Total!P90</f>
        <v>4522</v>
      </c>
      <c r="Q90" s="75">
        <f>+[1]Total!Q90</f>
        <v>22231</v>
      </c>
      <c r="R90" s="75">
        <f>+[1]Total!R90</f>
        <v>1524</v>
      </c>
      <c r="S90" s="75">
        <f>+[1]Total!S90</f>
        <v>8</v>
      </c>
      <c r="T90" s="75">
        <f>+[1]Total!T90</f>
        <v>11</v>
      </c>
      <c r="U90" s="75">
        <f>+[1]Total!U90</f>
        <v>4479</v>
      </c>
      <c r="V90" s="75">
        <f>+[1]Total!V90</f>
        <v>30883</v>
      </c>
      <c r="W90" s="75">
        <f>+[1]Total!W90</f>
        <v>1588</v>
      </c>
      <c r="X90" s="75">
        <f>+[1]Total!X90</f>
        <v>14</v>
      </c>
      <c r="Y90" s="75">
        <f>+[1]Total!Y90</f>
        <v>4869</v>
      </c>
      <c r="Z90" s="75">
        <f>+[1]Total!Z90</f>
        <v>24021</v>
      </c>
      <c r="AA90" s="75">
        <f>+[1]Total!AA90</f>
        <v>1638</v>
      </c>
      <c r="AB90" s="75">
        <f>+[1]Total!AB90</f>
        <v>10</v>
      </c>
      <c r="AC90" s="75">
        <f>+[1]Total!AC90</f>
        <v>17</v>
      </c>
      <c r="AD90" s="75">
        <f>+[1]Total!AD90</f>
        <v>4839</v>
      </c>
      <c r="AE90" s="75">
        <f>+[1]Total!AE90</f>
        <v>33576</v>
      </c>
      <c r="AF90" s="75">
        <f>+[1]Total!AF90</f>
        <v>1755</v>
      </c>
      <c r="AG90" s="75">
        <f>+[1]Total!AG90</f>
        <v>20</v>
      </c>
      <c r="AH90" s="75">
        <f>+[1]Total!AH90</f>
        <v>5269</v>
      </c>
      <c r="AI90" s="75">
        <f>+[1]Total!AI90</f>
        <v>26832</v>
      </c>
      <c r="AJ90" s="75">
        <f>+[1]Total!AJ90</f>
        <v>1812</v>
      </c>
      <c r="AK90" s="75">
        <f>+[1]Total!AK90</f>
        <v>4</v>
      </c>
      <c r="AL90" s="75">
        <f>+[1]Total!AL90</f>
        <v>11</v>
      </c>
      <c r="AM90" s="75">
        <f>+[1]Total!AM90</f>
        <v>5038</v>
      </c>
      <c r="AN90" s="75">
        <f>+[1]Total!AN90</f>
        <v>35375</v>
      </c>
      <c r="AO90" s="75">
        <f>+[1]Total!AO90</f>
        <v>1831</v>
      </c>
      <c r="AP90" s="75">
        <f>+[1]Total!AP90</f>
        <v>15</v>
      </c>
      <c r="AQ90" s="75">
        <f>+[1]Total!AQ90</f>
        <v>5624</v>
      </c>
      <c r="AR90" s="75">
        <f>+[1]Total!AR90</f>
        <v>28372</v>
      </c>
      <c r="AS90" s="75">
        <f>+[1]Total!AS90</f>
        <v>1933</v>
      </c>
      <c r="AT90" s="75">
        <f>+[1]Total!AT90</f>
        <v>6</v>
      </c>
      <c r="AU90" s="75">
        <f>+[1]Total!AU90</f>
        <v>6</v>
      </c>
      <c r="AV90" s="75">
        <f>+[1]Total!AV90</f>
        <v>4983</v>
      </c>
      <c r="AW90" s="75">
        <f>+[1]Total!AW90</f>
        <v>36107</v>
      </c>
      <c r="AX90" s="75">
        <f>+[1]Total!AX90</f>
        <v>1847</v>
      </c>
      <c r="AY90" s="75">
        <f>+[1]Total!AY90</f>
        <v>4</v>
      </c>
      <c r="AZ90" s="75">
        <f>+[1]Total!AZ90</f>
        <v>5813</v>
      </c>
      <c r="BA90" s="75">
        <f>+[1]Total!BA90</f>
        <v>29490</v>
      </c>
      <c r="BB90" s="75">
        <f>+[1]Total!BB90</f>
        <v>2006</v>
      </c>
      <c r="BC90" s="75">
        <f>+[1]Total!BC90</f>
        <v>4</v>
      </c>
      <c r="BD90" s="75">
        <f>+[1]Total!BD90</f>
        <v>5</v>
      </c>
      <c r="BE90" s="75">
        <f>+[1]Total!BE90</f>
        <v>5099</v>
      </c>
      <c r="BF90" s="75">
        <f>+[1]Total!BF90</f>
        <v>37726</v>
      </c>
      <c r="BG90" s="75">
        <f>+[1]Total!BG90</f>
        <v>1929</v>
      </c>
      <c r="BH90" s="75">
        <f>+[1]Total!BH90</f>
        <v>7</v>
      </c>
      <c r="BI90" s="75">
        <f>+[1]Total!BI90</f>
        <v>6035</v>
      </c>
      <c r="BJ90" s="75">
        <f>+[1]Total!BJ90</f>
        <v>30969</v>
      </c>
      <c r="BK90" s="75">
        <f>+[1]Total!BK90</f>
        <v>2141</v>
      </c>
      <c r="BL90" s="75">
        <f>+[1]Total!BL90</f>
        <v>1</v>
      </c>
      <c r="BM90" s="75">
        <f>+[1]Total!BM90</f>
        <v>7</v>
      </c>
      <c r="BN90" s="75">
        <f>+[1]Total!BN90</f>
        <v>5328</v>
      </c>
      <c r="BO90" s="75">
        <f>+[1]Total!BO90</f>
        <v>39369</v>
      </c>
      <c r="BP90" s="75">
        <f>+[1]Total!BP90</f>
        <v>2043</v>
      </c>
      <c r="BQ90" s="75">
        <f>+[1]Total!BQ90</f>
        <v>5</v>
      </c>
      <c r="BR90" s="75">
        <f>+[1]Total!BR90</f>
        <v>6128</v>
      </c>
      <c r="BS90" s="75">
        <f>+[1]Total!BS90</f>
        <v>32336</v>
      </c>
      <c r="BT90" s="75">
        <f>+[1]Total!BT90</f>
        <v>2294</v>
      </c>
      <c r="BU90" s="75">
        <f>+[1]Total!BU90</f>
        <v>4</v>
      </c>
      <c r="BV90" s="75">
        <f>+[1]Total!BV90</f>
        <v>8</v>
      </c>
      <c r="BW90" s="75">
        <f>+[1]Total!BW90</f>
        <v>5332</v>
      </c>
      <c r="BX90" s="75">
        <f>+[1]Total!BX90</f>
        <v>40615</v>
      </c>
      <c r="BY90" s="75">
        <f>+[1]Total!BY90</f>
        <v>2044</v>
      </c>
      <c r="BZ90" s="75">
        <f>+[1]Total!BZ90</f>
        <v>6</v>
      </c>
      <c r="CA90" s="75">
        <f>+[1]Total!CA90</f>
        <v>6200</v>
      </c>
      <c r="CB90" s="75">
        <f>+[1]Total!CB90</f>
        <v>33209</v>
      </c>
      <c r="CC90" s="75">
        <f>+[1]Total!CC90</f>
        <v>2299</v>
      </c>
      <c r="CD90" s="75">
        <f>+[1]Total!CD90</f>
        <v>3</v>
      </c>
      <c r="CE90" s="75">
        <f>+[1]Total!CE90</f>
        <v>6</v>
      </c>
      <c r="CF90" s="75">
        <f>+[1]Total!CF90</f>
        <v>5153</v>
      </c>
      <c r="CG90" s="75">
        <f>+[1]Total!CG90</f>
        <v>40253</v>
      </c>
      <c r="CH90" s="75">
        <f>+[1]Total!CH90</f>
        <v>1946</v>
      </c>
      <c r="CI90" s="75">
        <f>+[1]Total!CI90</f>
        <v>11</v>
      </c>
      <c r="CJ90" s="75">
        <f>+[1]Total!CJ90</f>
        <v>6186</v>
      </c>
      <c r="CK90" s="75">
        <f>+[1]Total!CK90</f>
        <v>33727</v>
      </c>
      <c r="CL90" s="75">
        <f>+[1]Total!CL90</f>
        <v>2303</v>
      </c>
      <c r="CM90" s="75">
        <f>+[1]Total!CM90</f>
        <v>0</v>
      </c>
      <c r="CN90" s="75">
        <f>+[1]Total!CN90</f>
        <v>7</v>
      </c>
      <c r="CO90" s="75">
        <f>+[1]Total!CO90</f>
        <v>5088</v>
      </c>
      <c r="CP90" s="75">
        <f>+[1]Total!CP90</f>
        <v>39520</v>
      </c>
      <c r="CQ90" s="75">
        <f>+[1]Total!CQ90</f>
        <v>1910</v>
      </c>
      <c r="CR90" s="75">
        <f>+[1]Total!CR90</f>
        <v>12</v>
      </c>
      <c r="CS90" s="75">
        <f>+[1]Total!CS90</f>
        <v>6140</v>
      </c>
      <c r="CT90" s="75">
        <f>+[1]Total!CT90</f>
        <v>33275</v>
      </c>
      <c r="CU90" s="75">
        <f>+[1]Total!CU90</f>
        <v>2247</v>
      </c>
      <c r="CV90" s="75">
        <f>+[1]Total!CV90</f>
        <v>1</v>
      </c>
      <c r="CW90" s="75">
        <f>+[1]Total!CW90</f>
        <v>8</v>
      </c>
      <c r="CX90" s="75">
        <f>+[1]Total!CX90</f>
        <v>5042</v>
      </c>
      <c r="CY90" s="75">
        <f>+[1]Total!CY90</f>
        <v>39802</v>
      </c>
      <c r="CZ90" s="75">
        <f>+[1]Total!CZ90</f>
        <v>1875</v>
      </c>
      <c r="DA90" s="75">
        <f>+[1]Total!DA90</f>
        <v>13</v>
      </c>
      <c r="DB90" s="75">
        <f>+[1]Total!DB90</f>
        <v>6101</v>
      </c>
      <c r="DC90" s="75">
        <f>+[1]Total!DC90</f>
        <v>33351</v>
      </c>
      <c r="DD90" s="75">
        <f>+[1]Total!DD90</f>
        <v>2241</v>
      </c>
      <c r="DE90" s="75">
        <f>+[1]Total!DE90</f>
        <v>1</v>
      </c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</row>
    <row r="91" spans="1:177" x14ac:dyDescent="0.25">
      <c r="A91" s="74" t="s">
        <v>80</v>
      </c>
      <c r="B91" s="75">
        <f>+[1]Total!B91</f>
        <v>1</v>
      </c>
      <c r="C91" s="75">
        <f>+[1]Total!C91</f>
        <v>583</v>
      </c>
      <c r="D91" s="75">
        <f>+[1]Total!D91</f>
        <v>3950</v>
      </c>
      <c r="E91" s="75">
        <f>+[1]Total!E91</f>
        <v>167</v>
      </c>
      <c r="F91" s="75">
        <f>+[1]Total!F91</f>
        <v>1</v>
      </c>
      <c r="G91" s="75">
        <f>+[1]Total!G91</f>
        <v>616</v>
      </c>
      <c r="H91" s="75">
        <f>+[1]Total!H91</f>
        <v>3288</v>
      </c>
      <c r="I91" s="75">
        <f>+[1]Total!I91</f>
        <v>180</v>
      </c>
      <c r="J91" s="75">
        <f>+[1]Total!J91</f>
        <v>1</v>
      </c>
      <c r="K91" s="75">
        <f>+[1]Total!K91</f>
        <v>2</v>
      </c>
      <c r="L91" s="75">
        <f>+[1]Total!L91</f>
        <v>555</v>
      </c>
      <c r="M91" s="75">
        <f>+[1]Total!M91</f>
        <v>3930</v>
      </c>
      <c r="N91" s="75">
        <f>+[1]Total!N91</f>
        <v>163</v>
      </c>
      <c r="O91" s="75">
        <f>+[1]Total!O91</f>
        <v>2</v>
      </c>
      <c r="P91" s="75">
        <f>+[1]Total!P91</f>
        <v>605</v>
      </c>
      <c r="Q91" s="75">
        <f>+[1]Total!Q91</f>
        <v>3298</v>
      </c>
      <c r="R91" s="75">
        <f>+[1]Total!R91</f>
        <v>176</v>
      </c>
      <c r="S91" s="75">
        <f>+[1]Total!S91</f>
        <v>1</v>
      </c>
      <c r="T91" s="75">
        <f>+[1]Total!T91</f>
        <v>4</v>
      </c>
      <c r="U91" s="75">
        <f>+[1]Total!U91</f>
        <v>581</v>
      </c>
      <c r="V91" s="75">
        <f>+[1]Total!V91</f>
        <v>4290</v>
      </c>
      <c r="W91" s="75">
        <f>+[1]Total!W91</f>
        <v>182</v>
      </c>
      <c r="X91" s="75">
        <f>+[1]Total!X91</f>
        <v>1</v>
      </c>
      <c r="Y91" s="75">
        <f>+[1]Total!Y91</f>
        <v>645</v>
      </c>
      <c r="Z91" s="75">
        <f>+[1]Total!Z91</f>
        <v>3485</v>
      </c>
      <c r="AA91" s="75">
        <f>+[1]Total!AA91</f>
        <v>196</v>
      </c>
      <c r="AB91" s="75">
        <f>+[1]Total!AB91</f>
        <v>0</v>
      </c>
      <c r="AC91" s="75">
        <f>+[1]Total!AC91</f>
        <v>2</v>
      </c>
      <c r="AD91" s="75">
        <f>+[1]Total!AD91</f>
        <v>615</v>
      </c>
      <c r="AE91" s="75">
        <f>+[1]Total!AE91</f>
        <v>4544</v>
      </c>
      <c r="AF91" s="75">
        <f>+[1]Total!AF91</f>
        <v>200</v>
      </c>
      <c r="AG91" s="75">
        <f>+[1]Total!AG91</f>
        <v>0</v>
      </c>
      <c r="AH91" s="75">
        <f>+[1]Total!AH91</f>
        <v>661</v>
      </c>
      <c r="AI91" s="75">
        <f>+[1]Total!AI91</f>
        <v>3802</v>
      </c>
      <c r="AJ91" s="75">
        <f>+[1]Total!AJ91</f>
        <v>214</v>
      </c>
      <c r="AK91" s="75">
        <f>+[1]Total!AK91</f>
        <v>0</v>
      </c>
      <c r="AL91" s="75">
        <f>+[1]Total!AL91</f>
        <v>2</v>
      </c>
      <c r="AM91" s="75">
        <f>+[1]Total!AM91</f>
        <v>571</v>
      </c>
      <c r="AN91" s="75">
        <f>+[1]Total!AN91</f>
        <v>4657</v>
      </c>
      <c r="AO91" s="75">
        <f>+[1]Total!AO91</f>
        <v>204</v>
      </c>
      <c r="AP91" s="75">
        <f>+[1]Total!AP91</f>
        <v>2</v>
      </c>
      <c r="AQ91" s="75">
        <f>+[1]Total!AQ91</f>
        <v>696</v>
      </c>
      <c r="AR91" s="75">
        <f>+[1]Total!AR91</f>
        <v>3860</v>
      </c>
      <c r="AS91" s="75">
        <f>+[1]Total!AS91</f>
        <v>226</v>
      </c>
      <c r="AT91" s="75">
        <f>+[1]Total!AT91</f>
        <v>0</v>
      </c>
      <c r="AU91" s="75">
        <f>+[1]Total!AU91</f>
        <v>0</v>
      </c>
      <c r="AV91" s="75">
        <f>+[1]Total!AV91</f>
        <v>523</v>
      </c>
      <c r="AW91" s="75">
        <f>+[1]Total!AW91</f>
        <v>4601</v>
      </c>
      <c r="AX91" s="75">
        <f>+[1]Total!AX91</f>
        <v>202</v>
      </c>
      <c r="AY91" s="75">
        <f>+[1]Total!AY91</f>
        <v>1</v>
      </c>
      <c r="AZ91" s="75">
        <f>+[1]Total!AZ91</f>
        <v>685</v>
      </c>
      <c r="BA91" s="75">
        <f>+[1]Total!BA91</f>
        <v>3828</v>
      </c>
      <c r="BB91" s="75">
        <f>+[1]Total!BB91</f>
        <v>232</v>
      </c>
      <c r="BC91" s="75">
        <f>+[1]Total!BC91</f>
        <v>1</v>
      </c>
      <c r="BD91" s="75">
        <f>+[1]Total!BD91</f>
        <v>1</v>
      </c>
      <c r="BE91" s="75">
        <f>+[1]Total!BE91</f>
        <v>566</v>
      </c>
      <c r="BF91" s="75">
        <f>+[1]Total!BF91</f>
        <v>4977</v>
      </c>
      <c r="BG91" s="75">
        <f>+[1]Total!BG91</f>
        <v>222</v>
      </c>
      <c r="BH91" s="75">
        <f>+[1]Total!BH91</f>
        <v>1</v>
      </c>
      <c r="BI91" s="75">
        <f>+[1]Total!BI91</f>
        <v>729</v>
      </c>
      <c r="BJ91" s="75">
        <f>+[1]Total!BJ91</f>
        <v>4106</v>
      </c>
      <c r="BK91" s="75">
        <f>+[1]Total!BK91</f>
        <v>254</v>
      </c>
      <c r="BL91" s="75">
        <f>+[1]Total!BL91</f>
        <v>1</v>
      </c>
      <c r="BM91" s="75">
        <f>+[1]Total!BM91</f>
        <v>1</v>
      </c>
      <c r="BN91" s="75">
        <f>+[1]Total!BN91</f>
        <v>619</v>
      </c>
      <c r="BO91" s="75">
        <f>+[1]Total!BO91</f>
        <v>5342</v>
      </c>
      <c r="BP91" s="75">
        <f>+[1]Total!BP91</f>
        <v>235</v>
      </c>
      <c r="BQ91" s="75">
        <f>+[1]Total!BQ91</f>
        <v>0</v>
      </c>
      <c r="BR91" s="75">
        <f>+[1]Total!BR91</f>
        <v>775</v>
      </c>
      <c r="BS91" s="75">
        <f>+[1]Total!BS91</f>
        <v>4377</v>
      </c>
      <c r="BT91" s="75">
        <f>+[1]Total!BT91</f>
        <v>277</v>
      </c>
      <c r="BU91" s="75">
        <f>+[1]Total!BU91</f>
        <v>1</v>
      </c>
      <c r="BV91" s="75">
        <f>+[1]Total!BV91</f>
        <v>1</v>
      </c>
      <c r="BW91" s="75">
        <f>+[1]Total!BW91</f>
        <v>644</v>
      </c>
      <c r="BX91" s="75">
        <f>+[1]Total!BX91</f>
        <v>5783</v>
      </c>
      <c r="BY91" s="75">
        <f>+[1]Total!BY91</f>
        <v>253</v>
      </c>
      <c r="BZ91" s="75">
        <f>+[1]Total!BZ91</f>
        <v>0</v>
      </c>
      <c r="CA91" s="75">
        <f>+[1]Total!CA91</f>
        <v>839</v>
      </c>
      <c r="CB91" s="75">
        <f>+[1]Total!CB91</f>
        <v>4701</v>
      </c>
      <c r="CC91" s="75">
        <f>+[1]Total!CC91</f>
        <v>298</v>
      </c>
      <c r="CD91" s="75">
        <f>+[1]Total!CD91</f>
        <v>1</v>
      </c>
      <c r="CE91" s="75">
        <f>+[1]Total!CE91</f>
        <v>1</v>
      </c>
      <c r="CF91" s="75">
        <f>+[1]Total!CF91</f>
        <v>682</v>
      </c>
      <c r="CG91" s="75">
        <f>+[1]Total!CG91</f>
        <v>6146</v>
      </c>
      <c r="CH91" s="75">
        <f>+[1]Total!CH91</f>
        <v>273</v>
      </c>
      <c r="CI91" s="75">
        <f>+[1]Total!CI91</f>
        <v>0</v>
      </c>
      <c r="CJ91" s="75">
        <f>+[1]Total!CJ91</f>
        <v>921</v>
      </c>
      <c r="CK91" s="75">
        <f>+[1]Total!CK91</f>
        <v>5060</v>
      </c>
      <c r="CL91" s="75">
        <f>+[1]Total!CL91</f>
        <v>329</v>
      </c>
      <c r="CM91" s="75">
        <f>+[1]Total!CM91</f>
        <v>1</v>
      </c>
      <c r="CN91" s="75">
        <f>+[1]Total!CN91</f>
        <v>1</v>
      </c>
      <c r="CO91" s="75">
        <f>+[1]Total!CO91</f>
        <v>721</v>
      </c>
      <c r="CP91" s="75">
        <f>+[1]Total!CP91</f>
        <v>6447</v>
      </c>
      <c r="CQ91" s="75">
        <f>+[1]Total!CQ91</f>
        <v>287</v>
      </c>
      <c r="CR91" s="75">
        <f>+[1]Total!CR91</f>
        <v>0</v>
      </c>
      <c r="CS91" s="75">
        <f>+[1]Total!CS91</f>
        <v>903</v>
      </c>
      <c r="CT91" s="75">
        <f>+[1]Total!CT91</f>
        <v>5538</v>
      </c>
      <c r="CU91" s="75">
        <f>+[1]Total!CU91</f>
        <v>325</v>
      </c>
      <c r="CV91" s="75">
        <f>+[1]Total!CV91</f>
        <v>0</v>
      </c>
      <c r="CW91" s="75">
        <f>+[1]Total!CW91</f>
        <v>0</v>
      </c>
      <c r="CX91" s="75">
        <f>+[1]Total!CX91</f>
        <v>707</v>
      </c>
      <c r="CY91" s="75">
        <f>+[1]Total!CY91</f>
        <v>6412</v>
      </c>
      <c r="CZ91" s="75">
        <f>+[1]Total!CZ91</f>
        <v>267</v>
      </c>
      <c r="DA91" s="75">
        <f>+[1]Total!DA91</f>
        <v>0</v>
      </c>
      <c r="DB91" s="75">
        <f>+[1]Total!DB91</f>
        <v>886</v>
      </c>
      <c r="DC91" s="75">
        <f>+[1]Total!DC91</f>
        <v>5378</v>
      </c>
      <c r="DD91" s="75">
        <f>+[1]Total!DD91</f>
        <v>331</v>
      </c>
      <c r="DE91" s="75">
        <f>+[1]Total!DE91</f>
        <v>0</v>
      </c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3"/>
      <c r="EE91" s="73"/>
      <c r="EF91" s="73"/>
      <c r="EG91" s="73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3"/>
      <c r="ES91" s="73"/>
      <c r="ET91" s="73"/>
      <c r="EU91" s="73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3"/>
      <c r="FG91" s="73"/>
      <c r="FH91" s="73"/>
      <c r="FI91" s="73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3"/>
      <c r="FU91" s="73"/>
    </row>
    <row r="92" spans="1:177" x14ac:dyDescent="0.25">
      <c r="A92" s="74" t="s">
        <v>81</v>
      </c>
      <c r="B92" s="75">
        <f>+[1]Total!B92</f>
        <v>9</v>
      </c>
      <c r="C92" s="75">
        <f>+[1]Total!C92</f>
        <v>1771</v>
      </c>
      <c r="D92" s="75">
        <f>+[1]Total!D92</f>
        <v>10810</v>
      </c>
      <c r="E92" s="75">
        <f>+[1]Total!E92</f>
        <v>654</v>
      </c>
      <c r="F92" s="75">
        <f>+[1]Total!F92</f>
        <v>4</v>
      </c>
      <c r="G92" s="75">
        <f>+[1]Total!G92</f>
        <v>1577</v>
      </c>
      <c r="H92" s="75">
        <f>+[1]Total!H92</f>
        <v>8071</v>
      </c>
      <c r="I92" s="75">
        <f>+[1]Total!I92</f>
        <v>707</v>
      </c>
      <c r="J92" s="75">
        <f>+[1]Total!J92</f>
        <v>7</v>
      </c>
      <c r="K92" s="75">
        <f>+[1]Total!K92</f>
        <v>10</v>
      </c>
      <c r="L92" s="75">
        <f>+[1]Total!L92</f>
        <v>1796</v>
      </c>
      <c r="M92" s="75">
        <f>+[1]Total!M92</f>
        <v>10665</v>
      </c>
      <c r="N92" s="75">
        <f>+[1]Total!N92</f>
        <v>653</v>
      </c>
      <c r="O92" s="75">
        <f>+[1]Total!O92</f>
        <v>4</v>
      </c>
      <c r="P92" s="75">
        <f>+[1]Total!P92</f>
        <v>1634</v>
      </c>
      <c r="Q92" s="75">
        <f>+[1]Total!Q92</f>
        <v>7932</v>
      </c>
      <c r="R92" s="75">
        <f>+[1]Total!R92</f>
        <v>674</v>
      </c>
      <c r="S92" s="75">
        <f>+[1]Total!S92</f>
        <v>5</v>
      </c>
      <c r="T92" s="75">
        <f>+[1]Total!T92</f>
        <v>11</v>
      </c>
      <c r="U92" s="75">
        <f>+[1]Total!U92</f>
        <v>1782</v>
      </c>
      <c r="V92" s="75">
        <f>+[1]Total!V92</f>
        <v>10703</v>
      </c>
      <c r="W92" s="75">
        <f>+[1]Total!W92</f>
        <v>646</v>
      </c>
      <c r="X92" s="75">
        <f>+[1]Total!X92</f>
        <v>3</v>
      </c>
      <c r="Y92" s="75">
        <f>+[1]Total!Y92</f>
        <v>1586</v>
      </c>
      <c r="Z92" s="75">
        <f>+[1]Total!Z92</f>
        <v>8048</v>
      </c>
      <c r="AA92" s="75">
        <f>+[1]Total!AA92</f>
        <v>648</v>
      </c>
      <c r="AB92" s="75">
        <f>+[1]Total!AB92</f>
        <v>4</v>
      </c>
      <c r="AC92" s="75">
        <f>+[1]Total!AC92</f>
        <v>12</v>
      </c>
      <c r="AD92" s="75">
        <f>+[1]Total!AD92</f>
        <v>1810</v>
      </c>
      <c r="AE92" s="75">
        <f>+[1]Total!AE92</f>
        <v>11154</v>
      </c>
      <c r="AF92" s="75">
        <f>+[1]Total!AF92</f>
        <v>664</v>
      </c>
      <c r="AG92" s="75">
        <f>+[1]Total!AG92</f>
        <v>9</v>
      </c>
      <c r="AH92" s="75">
        <f>+[1]Total!AH92</f>
        <v>1650</v>
      </c>
      <c r="AI92" s="75">
        <f>+[1]Total!AI92</f>
        <v>8435</v>
      </c>
      <c r="AJ92" s="75">
        <f>+[1]Total!AJ92</f>
        <v>717</v>
      </c>
      <c r="AK92" s="75">
        <f>+[1]Total!AK92</f>
        <v>3</v>
      </c>
      <c r="AL92" s="75">
        <f>+[1]Total!AL92</f>
        <v>9</v>
      </c>
      <c r="AM92" s="75">
        <f>+[1]Total!AM92</f>
        <v>1869</v>
      </c>
      <c r="AN92" s="75">
        <f>+[1]Total!AN92</f>
        <v>11680</v>
      </c>
      <c r="AO92" s="75">
        <f>+[1]Total!AO92</f>
        <v>683</v>
      </c>
      <c r="AP92" s="75">
        <f>+[1]Total!AP92</f>
        <v>3</v>
      </c>
      <c r="AQ92" s="75">
        <f>+[1]Total!AQ92</f>
        <v>1777</v>
      </c>
      <c r="AR92" s="75">
        <f>+[1]Total!AR92</f>
        <v>8956</v>
      </c>
      <c r="AS92" s="75">
        <f>+[1]Total!AS92</f>
        <v>771</v>
      </c>
      <c r="AT92" s="75">
        <f>+[1]Total!AT92</f>
        <v>2</v>
      </c>
      <c r="AU92" s="75">
        <f>+[1]Total!AU92</f>
        <v>14</v>
      </c>
      <c r="AV92" s="75">
        <f>+[1]Total!AV92</f>
        <v>2060</v>
      </c>
      <c r="AW92" s="75">
        <f>+[1]Total!AW92</f>
        <v>12493</v>
      </c>
      <c r="AX92" s="75">
        <f>+[1]Total!AX92</f>
        <v>701</v>
      </c>
      <c r="AY92" s="75">
        <f>+[1]Total!AY92</f>
        <v>6</v>
      </c>
      <c r="AZ92" s="75">
        <f>+[1]Total!AZ92</f>
        <v>1890</v>
      </c>
      <c r="BA92" s="75">
        <f>+[1]Total!BA92</f>
        <v>9479</v>
      </c>
      <c r="BB92" s="75">
        <f>+[1]Total!BB92</f>
        <v>825</v>
      </c>
      <c r="BC92" s="75">
        <f>+[1]Total!BC92</f>
        <v>2</v>
      </c>
      <c r="BD92" s="75">
        <f>+[1]Total!BD92</f>
        <v>15</v>
      </c>
      <c r="BE92" s="75">
        <f>+[1]Total!BE92</f>
        <v>2125</v>
      </c>
      <c r="BF92" s="75">
        <f>+[1]Total!BF92</f>
        <v>13180</v>
      </c>
      <c r="BG92" s="75">
        <f>+[1]Total!BG92</f>
        <v>730</v>
      </c>
      <c r="BH92" s="75">
        <f>+[1]Total!BH92</f>
        <v>10</v>
      </c>
      <c r="BI92" s="75">
        <f>+[1]Total!BI92</f>
        <v>1968</v>
      </c>
      <c r="BJ92" s="75">
        <f>+[1]Total!BJ92</f>
        <v>9973</v>
      </c>
      <c r="BK92" s="75">
        <f>+[1]Total!BK92</f>
        <v>847</v>
      </c>
      <c r="BL92" s="75">
        <f>+[1]Total!BL92</f>
        <v>6</v>
      </c>
      <c r="BM92" s="75">
        <f>+[1]Total!BM92</f>
        <v>11</v>
      </c>
      <c r="BN92" s="75">
        <f>+[1]Total!BN92</f>
        <v>2225</v>
      </c>
      <c r="BO92" s="75">
        <f>+[1]Total!BO92</f>
        <v>13754</v>
      </c>
      <c r="BP92" s="75">
        <f>+[1]Total!BP92</f>
        <v>775</v>
      </c>
      <c r="BQ92" s="75">
        <f>+[1]Total!BQ92</f>
        <v>9</v>
      </c>
      <c r="BR92" s="75">
        <f>+[1]Total!BR92</f>
        <v>1989</v>
      </c>
      <c r="BS92" s="75">
        <f>+[1]Total!BS92</f>
        <v>10327</v>
      </c>
      <c r="BT92" s="75">
        <f>+[1]Total!BT92</f>
        <v>867</v>
      </c>
      <c r="BU92" s="75">
        <f>+[1]Total!BU92</f>
        <v>4</v>
      </c>
      <c r="BV92" s="75">
        <f>+[1]Total!BV92</f>
        <v>10</v>
      </c>
      <c r="BW92" s="75">
        <f>+[1]Total!BW92</f>
        <v>2375</v>
      </c>
      <c r="BX92" s="75">
        <f>+[1]Total!BX92</f>
        <v>14941</v>
      </c>
      <c r="BY92" s="75">
        <f>+[1]Total!BY92</f>
        <v>858</v>
      </c>
      <c r="BZ92" s="75">
        <f>+[1]Total!BZ92</f>
        <v>12</v>
      </c>
      <c r="CA92" s="75">
        <f>+[1]Total!CA92</f>
        <v>2129</v>
      </c>
      <c r="CB92" s="75">
        <f>+[1]Total!CB92</f>
        <v>11096</v>
      </c>
      <c r="CC92" s="75">
        <f>+[1]Total!CC92</f>
        <v>900</v>
      </c>
      <c r="CD92" s="75">
        <f>+[1]Total!CD92</f>
        <v>3</v>
      </c>
      <c r="CE92" s="75">
        <f>+[1]Total!CE92</f>
        <v>13</v>
      </c>
      <c r="CF92" s="75">
        <f>+[1]Total!CF92</f>
        <v>2461</v>
      </c>
      <c r="CG92" s="75">
        <f>+[1]Total!CG92</f>
        <v>15678</v>
      </c>
      <c r="CH92" s="75">
        <f>+[1]Total!CH92</f>
        <v>871</v>
      </c>
      <c r="CI92" s="75">
        <f>+[1]Total!CI92</f>
        <v>12</v>
      </c>
      <c r="CJ92" s="75">
        <f>+[1]Total!CJ92</f>
        <v>2292</v>
      </c>
      <c r="CK92" s="75">
        <f>+[1]Total!CK92</f>
        <v>11945</v>
      </c>
      <c r="CL92" s="75">
        <f>+[1]Total!CL92</f>
        <v>919</v>
      </c>
      <c r="CM92" s="75">
        <f>+[1]Total!CM92</f>
        <v>4</v>
      </c>
      <c r="CN92" s="75">
        <f>+[1]Total!CN92</f>
        <v>24</v>
      </c>
      <c r="CO92" s="75">
        <f>+[1]Total!CO92</f>
        <v>2500</v>
      </c>
      <c r="CP92" s="75">
        <f>+[1]Total!CP92</f>
        <v>15247</v>
      </c>
      <c r="CQ92" s="75">
        <f>+[1]Total!CQ92</f>
        <v>838</v>
      </c>
      <c r="CR92" s="75">
        <f>+[1]Total!CR92</f>
        <v>14</v>
      </c>
      <c r="CS92" s="75">
        <f>+[1]Total!CS92</f>
        <v>2289</v>
      </c>
      <c r="CT92" s="75">
        <f>+[1]Total!CT92</f>
        <v>12063</v>
      </c>
      <c r="CU92" s="75">
        <f>+[1]Total!CU92</f>
        <v>902</v>
      </c>
      <c r="CV92" s="75">
        <f>+[1]Total!CV92</f>
        <v>1</v>
      </c>
      <c r="CW92" s="75">
        <f>+[1]Total!CW92</f>
        <v>27</v>
      </c>
      <c r="CX92" s="75">
        <f>+[1]Total!CX92</f>
        <v>2482</v>
      </c>
      <c r="CY92" s="75">
        <f>+[1]Total!CY92</f>
        <v>15357</v>
      </c>
      <c r="CZ92" s="75">
        <f>+[1]Total!CZ92</f>
        <v>855</v>
      </c>
      <c r="DA92" s="75">
        <f>+[1]Total!DA92</f>
        <v>11</v>
      </c>
      <c r="DB92" s="75">
        <f>+[1]Total!DB92</f>
        <v>2237</v>
      </c>
      <c r="DC92" s="75">
        <f>+[1]Total!DC92</f>
        <v>11898</v>
      </c>
      <c r="DD92" s="75">
        <f>+[1]Total!DD92</f>
        <v>904</v>
      </c>
      <c r="DE92" s="75">
        <f>+[1]Total!DE92</f>
        <v>1</v>
      </c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3"/>
      <c r="EE92" s="73"/>
      <c r="EF92" s="73"/>
      <c r="EG92" s="73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3"/>
      <c r="ES92" s="73"/>
      <c r="ET92" s="73"/>
      <c r="EU92" s="73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3"/>
      <c r="FG92" s="73"/>
      <c r="FH92" s="73"/>
      <c r="FI92" s="73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3"/>
      <c r="FU92" s="73"/>
    </row>
    <row r="93" spans="1:177" x14ac:dyDescent="0.25">
      <c r="A93" s="74" t="s">
        <v>82</v>
      </c>
      <c r="B93" s="75">
        <f>+[1]Total!B93</f>
        <v>50</v>
      </c>
      <c r="C93" s="75">
        <f>+[1]Total!C93</f>
        <v>4137</v>
      </c>
      <c r="D93" s="75">
        <f>+[1]Total!D93</f>
        <v>23013</v>
      </c>
      <c r="E93" s="75">
        <f>+[1]Total!E93</f>
        <v>1291</v>
      </c>
      <c r="F93" s="75">
        <f>+[1]Total!F93</f>
        <v>35</v>
      </c>
      <c r="G93" s="75">
        <f>+[1]Total!G93</f>
        <v>2634</v>
      </c>
      <c r="H93" s="75">
        <f>+[1]Total!H93</f>
        <v>13370</v>
      </c>
      <c r="I93" s="75">
        <f>+[1]Total!I93</f>
        <v>1113</v>
      </c>
      <c r="J93" s="75">
        <f>+[1]Total!J93</f>
        <v>131</v>
      </c>
      <c r="K93" s="75">
        <f>+[1]Total!K93</f>
        <v>68</v>
      </c>
      <c r="L93" s="75">
        <f>+[1]Total!L93</f>
        <v>4178</v>
      </c>
      <c r="M93" s="75">
        <f>+[1]Total!M93</f>
        <v>23443</v>
      </c>
      <c r="N93" s="75">
        <f>+[1]Total!N93</f>
        <v>1296</v>
      </c>
      <c r="O93" s="75">
        <f>+[1]Total!O93</f>
        <v>47</v>
      </c>
      <c r="P93" s="75">
        <f>+[1]Total!P93</f>
        <v>2749</v>
      </c>
      <c r="Q93" s="75">
        <f>+[1]Total!Q93</f>
        <v>13825</v>
      </c>
      <c r="R93" s="75">
        <f>+[1]Total!R93</f>
        <v>1121</v>
      </c>
      <c r="S93" s="75">
        <f>+[1]Total!S93</f>
        <v>124</v>
      </c>
      <c r="T93" s="75">
        <f>+[1]Total!T93</f>
        <v>52</v>
      </c>
      <c r="U93" s="75">
        <f>+[1]Total!U93</f>
        <v>4267</v>
      </c>
      <c r="V93" s="75">
        <f>+[1]Total!V93</f>
        <v>23998</v>
      </c>
      <c r="W93" s="75">
        <f>+[1]Total!W93</f>
        <v>1283</v>
      </c>
      <c r="X93" s="75">
        <f>+[1]Total!X93</f>
        <v>45</v>
      </c>
      <c r="Y93" s="75">
        <f>+[1]Total!Y93</f>
        <v>2858</v>
      </c>
      <c r="Z93" s="75">
        <f>+[1]Total!Z93</f>
        <v>14317</v>
      </c>
      <c r="AA93" s="75">
        <f>+[1]Total!AA93</f>
        <v>1188</v>
      </c>
      <c r="AB93" s="75">
        <f>+[1]Total!AB93</f>
        <v>131</v>
      </c>
      <c r="AC93" s="75">
        <f>+[1]Total!AC93</f>
        <v>60</v>
      </c>
      <c r="AD93" s="75">
        <f>+[1]Total!AD93</f>
        <v>4579</v>
      </c>
      <c r="AE93" s="75">
        <f>+[1]Total!AE93</f>
        <v>25254</v>
      </c>
      <c r="AF93" s="75">
        <f>+[1]Total!AF93</f>
        <v>1381</v>
      </c>
      <c r="AG93" s="75">
        <f>+[1]Total!AG93</f>
        <v>56</v>
      </c>
      <c r="AH93" s="75">
        <f>+[1]Total!AH93</f>
        <v>3071</v>
      </c>
      <c r="AI93" s="75">
        <f>+[1]Total!AI93</f>
        <v>15534</v>
      </c>
      <c r="AJ93" s="75">
        <f>+[1]Total!AJ93</f>
        <v>1253</v>
      </c>
      <c r="AK93" s="75">
        <f>+[1]Total!AK93</f>
        <v>129</v>
      </c>
      <c r="AL93" s="75">
        <f>+[1]Total!AL93</f>
        <v>67</v>
      </c>
      <c r="AM93" s="75">
        <f>+[1]Total!AM93</f>
        <v>4318</v>
      </c>
      <c r="AN93" s="75">
        <f>+[1]Total!AN93</f>
        <v>24497</v>
      </c>
      <c r="AO93" s="75">
        <f>+[1]Total!AO93</f>
        <v>1377</v>
      </c>
      <c r="AP93" s="75">
        <f>+[1]Total!AP93</f>
        <v>61</v>
      </c>
      <c r="AQ93" s="75">
        <f>+[1]Total!AQ93</f>
        <v>2871</v>
      </c>
      <c r="AR93" s="75">
        <f>+[1]Total!AR93</f>
        <v>14926</v>
      </c>
      <c r="AS93" s="75">
        <f>+[1]Total!AS93</f>
        <v>1215</v>
      </c>
      <c r="AT93" s="75">
        <f>+[1]Total!AT93</f>
        <v>121</v>
      </c>
      <c r="AU93" s="75">
        <f>+[1]Total!AU93</f>
        <v>62</v>
      </c>
      <c r="AV93" s="75">
        <f>+[1]Total!AV93</f>
        <v>3915</v>
      </c>
      <c r="AW93" s="75">
        <f>+[1]Total!AW93</f>
        <v>22247</v>
      </c>
      <c r="AX93" s="75">
        <f>+[1]Total!AX93</f>
        <v>1251</v>
      </c>
      <c r="AY93" s="75">
        <f>+[1]Total!AY93</f>
        <v>46</v>
      </c>
      <c r="AZ93" s="75">
        <f>+[1]Total!AZ93</f>
        <v>2500</v>
      </c>
      <c r="BA93" s="75">
        <f>+[1]Total!BA93</f>
        <v>13196</v>
      </c>
      <c r="BB93" s="75">
        <f>+[1]Total!BB93</f>
        <v>1070</v>
      </c>
      <c r="BC93" s="75">
        <f>+[1]Total!BC93</f>
        <v>105</v>
      </c>
      <c r="BD93" s="75">
        <f>+[1]Total!BD93</f>
        <v>71</v>
      </c>
      <c r="BE93" s="75">
        <f>+[1]Total!BE93</f>
        <v>3857</v>
      </c>
      <c r="BF93" s="75">
        <f>+[1]Total!BF93</f>
        <v>21799</v>
      </c>
      <c r="BG93" s="75">
        <f>+[1]Total!BG93</f>
        <v>1222</v>
      </c>
      <c r="BH93" s="75">
        <f>+[1]Total!BH93</f>
        <v>44</v>
      </c>
      <c r="BI93" s="75">
        <f>+[1]Total!BI93</f>
        <v>2423</v>
      </c>
      <c r="BJ93" s="75">
        <f>+[1]Total!BJ93</f>
        <v>12825</v>
      </c>
      <c r="BK93" s="75">
        <f>+[1]Total!BK93</f>
        <v>1018</v>
      </c>
      <c r="BL93" s="75">
        <f>+[1]Total!BL93</f>
        <v>117</v>
      </c>
      <c r="BM93" s="75">
        <f>+[1]Total!BM93</f>
        <v>62</v>
      </c>
      <c r="BN93" s="75">
        <f>+[1]Total!BN93</f>
        <v>3915</v>
      </c>
      <c r="BO93" s="75">
        <f>+[1]Total!BO93</f>
        <v>22193</v>
      </c>
      <c r="BP93" s="75">
        <f>+[1]Total!BP93</f>
        <v>1268</v>
      </c>
      <c r="BQ93" s="75">
        <f>+[1]Total!BQ93</f>
        <v>39</v>
      </c>
      <c r="BR93" s="75">
        <f>+[1]Total!BR93</f>
        <v>2480</v>
      </c>
      <c r="BS93" s="75">
        <f>+[1]Total!BS93</f>
        <v>13109</v>
      </c>
      <c r="BT93" s="75">
        <f>+[1]Total!BT93</f>
        <v>1048</v>
      </c>
      <c r="BU93" s="75">
        <f>+[1]Total!BU93</f>
        <v>117</v>
      </c>
      <c r="BV93" s="75">
        <f>+[1]Total!BV93</f>
        <v>58</v>
      </c>
      <c r="BW93" s="75">
        <f>+[1]Total!BW93</f>
        <v>4136</v>
      </c>
      <c r="BX93" s="75">
        <f>+[1]Total!BX93</f>
        <v>23103</v>
      </c>
      <c r="BY93" s="75">
        <f>+[1]Total!BY93</f>
        <v>1332</v>
      </c>
      <c r="BZ93" s="75">
        <f>+[1]Total!BZ93</f>
        <v>38</v>
      </c>
      <c r="CA93" s="75">
        <f>+[1]Total!CA93</f>
        <v>2598</v>
      </c>
      <c r="CB93" s="75">
        <f>+[1]Total!CB93</f>
        <v>13599</v>
      </c>
      <c r="CC93" s="75">
        <f>+[1]Total!CC93</f>
        <v>1071</v>
      </c>
      <c r="CD93" s="75">
        <f>+[1]Total!CD93</f>
        <v>118</v>
      </c>
      <c r="CE93" s="75">
        <f>+[1]Total!CE93</f>
        <v>58</v>
      </c>
      <c r="CF93" s="75">
        <f>+[1]Total!CF93</f>
        <v>4377</v>
      </c>
      <c r="CG93" s="75">
        <f>+[1]Total!CG93</f>
        <v>25342</v>
      </c>
      <c r="CH93" s="75">
        <f>+[1]Total!CH93</f>
        <v>1457</v>
      </c>
      <c r="CI93" s="75">
        <f>+[1]Total!CI93</f>
        <v>49</v>
      </c>
      <c r="CJ93" s="75">
        <f>+[1]Total!CJ93</f>
        <v>2831</v>
      </c>
      <c r="CK93" s="75">
        <f>+[1]Total!CK93</f>
        <v>14864</v>
      </c>
      <c r="CL93" s="75">
        <f>+[1]Total!CL93</f>
        <v>1134</v>
      </c>
      <c r="CM93" s="75">
        <f>+[1]Total!CM93</f>
        <v>129</v>
      </c>
      <c r="CN93" s="75">
        <f>+[1]Total!CN93</f>
        <v>59</v>
      </c>
      <c r="CO93" s="75">
        <f>+[1]Total!CO93</f>
        <v>4625</v>
      </c>
      <c r="CP93" s="75">
        <f>+[1]Total!CP93</f>
        <v>25258</v>
      </c>
      <c r="CQ93" s="75">
        <f>+[1]Total!CQ93</f>
        <v>1501</v>
      </c>
      <c r="CR93" s="75">
        <f>+[1]Total!CR93</f>
        <v>59</v>
      </c>
      <c r="CS93" s="75">
        <f>+[1]Total!CS93</f>
        <v>3012</v>
      </c>
      <c r="CT93" s="75">
        <f>+[1]Total!CT93</f>
        <v>16334</v>
      </c>
      <c r="CU93" s="75">
        <f>+[1]Total!CU93</f>
        <v>1238</v>
      </c>
      <c r="CV93" s="75">
        <f>+[1]Total!CV93</f>
        <v>114</v>
      </c>
      <c r="CW93" s="75">
        <f>+[1]Total!CW93</f>
        <v>68</v>
      </c>
      <c r="CX93" s="75">
        <f>+[1]Total!CX93</f>
        <v>4916</v>
      </c>
      <c r="CY93" s="75">
        <f>+[1]Total!CY93</f>
        <v>27610</v>
      </c>
      <c r="CZ93" s="75">
        <f>+[1]Total!CZ93</f>
        <v>1596</v>
      </c>
      <c r="DA93" s="75">
        <f>+[1]Total!DA93</f>
        <v>64</v>
      </c>
      <c r="DB93" s="75">
        <f>+[1]Total!DB93</f>
        <v>3147</v>
      </c>
      <c r="DC93" s="75">
        <f>+[1]Total!DC93</f>
        <v>16572</v>
      </c>
      <c r="DD93" s="75">
        <f>+[1]Total!DD93</f>
        <v>1266</v>
      </c>
      <c r="DE93" s="75">
        <f>+[1]Total!DE93</f>
        <v>112</v>
      </c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3"/>
      <c r="EE93" s="73"/>
      <c r="EF93" s="73"/>
      <c r="EG93" s="73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3"/>
      <c r="FG93" s="73"/>
      <c r="FH93" s="73"/>
      <c r="FI93" s="73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3"/>
      <c r="FU93" s="73"/>
    </row>
    <row r="94" spans="1:177" x14ac:dyDescent="0.25">
      <c r="A94" s="74"/>
      <c r="B94" s="75">
        <f>+[1]Total!B94</f>
        <v>0</v>
      </c>
      <c r="C94" s="75">
        <f>+[1]Total!C94</f>
        <v>0</v>
      </c>
      <c r="D94" s="75">
        <f>+[1]Total!D94</f>
        <v>0</v>
      </c>
      <c r="E94" s="75">
        <f>+[1]Total!E94</f>
        <v>0</v>
      </c>
      <c r="F94" s="75">
        <f>+[1]Total!F94</f>
        <v>0</v>
      </c>
      <c r="G94" s="75">
        <f>+[1]Total!G94</f>
        <v>0</v>
      </c>
      <c r="H94" s="75">
        <f>+[1]Total!H94</f>
        <v>0</v>
      </c>
      <c r="I94" s="75">
        <f>+[1]Total!I94</f>
        <v>0</v>
      </c>
      <c r="J94" s="75">
        <f>+[1]Total!J94</f>
        <v>0</v>
      </c>
      <c r="K94" s="75">
        <f>+[1]Total!K94</f>
        <v>0</v>
      </c>
      <c r="L94" s="75">
        <f>+[1]Total!L94</f>
        <v>0</v>
      </c>
      <c r="M94" s="75">
        <f>+[1]Total!M94</f>
        <v>0</v>
      </c>
      <c r="N94" s="75">
        <f>+[1]Total!N94</f>
        <v>0</v>
      </c>
      <c r="O94" s="75">
        <f>+[1]Total!O94</f>
        <v>0</v>
      </c>
      <c r="P94" s="75">
        <f>+[1]Total!P94</f>
        <v>0</v>
      </c>
      <c r="Q94" s="75">
        <f>+[1]Total!Q94</f>
        <v>0</v>
      </c>
      <c r="R94" s="75">
        <f>+[1]Total!R94</f>
        <v>0</v>
      </c>
      <c r="S94" s="75">
        <f>+[1]Total!S94</f>
        <v>0</v>
      </c>
      <c r="T94" s="75">
        <f>+[1]Total!T94</f>
        <v>0</v>
      </c>
      <c r="U94" s="75">
        <f>+[1]Total!U94</f>
        <v>0</v>
      </c>
      <c r="V94" s="75">
        <f>+[1]Total!V94</f>
        <v>0</v>
      </c>
      <c r="W94" s="75">
        <f>+[1]Total!W94</f>
        <v>0</v>
      </c>
      <c r="X94" s="75">
        <f>+[1]Total!X94</f>
        <v>0</v>
      </c>
      <c r="Y94" s="75">
        <f>+[1]Total!Y94</f>
        <v>0</v>
      </c>
      <c r="Z94" s="75">
        <f>+[1]Total!Z94</f>
        <v>0</v>
      </c>
      <c r="AA94" s="75">
        <f>+[1]Total!AA94</f>
        <v>0</v>
      </c>
      <c r="AB94" s="75">
        <f>+[1]Total!AB94</f>
        <v>0</v>
      </c>
      <c r="AC94" s="75">
        <f>+[1]Total!AC94</f>
        <v>0</v>
      </c>
      <c r="AD94" s="75">
        <f>+[1]Total!AD94</f>
        <v>0</v>
      </c>
      <c r="AE94" s="75">
        <f>+[1]Total!AE94</f>
        <v>0</v>
      </c>
      <c r="AF94" s="75">
        <f>+[1]Total!AF94</f>
        <v>0</v>
      </c>
      <c r="AG94" s="75">
        <f>+[1]Total!AG94</f>
        <v>0</v>
      </c>
      <c r="AH94" s="75">
        <f>+[1]Total!AH94</f>
        <v>0</v>
      </c>
      <c r="AI94" s="75">
        <f>+[1]Total!AI94</f>
        <v>0</v>
      </c>
      <c r="AJ94" s="75">
        <f>+[1]Total!AJ94</f>
        <v>0</v>
      </c>
      <c r="AK94" s="75">
        <f>+[1]Total!AK94</f>
        <v>0</v>
      </c>
      <c r="AL94" s="75">
        <f>+[1]Total!AL94</f>
        <v>0</v>
      </c>
      <c r="AM94" s="75">
        <f>+[1]Total!AM94</f>
        <v>0</v>
      </c>
      <c r="AN94" s="75">
        <f>+[1]Total!AN94</f>
        <v>0</v>
      </c>
      <c r="AO94" s="75">
        <f>+[1]Total!AO94</f>
        <v>0</v>
      </c>
      <c r="AP94" s="75">
        <f>+[1]Total!AP94</f>
        <v>0</v>
      </c>
      <c r="AQ94" s="75">
        <f>+[1]Total!AQ94</f>
        <v>0</v>
      </c>
      <c r="AR94" s="75">
        <f>+[1]Total!AR94</f>
        <v>0</v>
      </c>
      <c r="AS94" s="75">
        <f>+[1]Total!AS94</f>
        <v>0</v>
      </c>
      <c r="AT94" s="75">
        <f>+[1]Total!AT94</f>
        <v>0</v>
      </c>
      <c r="AU94" s="75">
        <f>+[1]Total!AU94</f>
        <v>0</v>
      </c>
      <c r="AV94" s="75">
        <f>+[1]Total!AV94</f>
        <v>0</v>
      </c>
      <c r="AW94" s="75">
        <f>+[1]Total!AW94</f>
        <v>0</v>
      </c>
      <c r="AX94" s="75">
        <f>+[1]Total!AX94</f>
        <v>0</v>
      </c>
      <c r="AY94" s="75">
        <f>+[1]Total!AY94</f>
        <v>0</v>
      </c>
      <c r="AZ94" s="75">
        <f>+[1]Total!AZ94</f>
        <v>0</v>
      </c>
      <c r="BA94" s="75">
        <f>+[1]Total!BA94</f>
        <v>0</v>
      </c>
      <c r="BB94" s="75">
        <f>+[1]Total!BB94</f>
        <v>0</v>
      </c>
      <c r="BC94" s="75">
        <f>+[1]Total!BC94</f>
        <v>0</v>
      </c>
      <c r="BD94" s="75">
        <f>+[1]Total!BD94</f>
        <v>0</v>
      </c>
      <c r="BE94" s="75">
        <f>+[1]Total!BE94</f>
        <v>0</v>
      </c>
      <c r="BF94" s="75">
        <f>+[1]Total!BF94</f>
        <v>0</v>
      </c>
      <c r="BG94" s="75">
        <f>+[1]Total!BG94</f>
        <v>0</v>
      </c>
      <c r="BH94" s="75">
        <f>+[1]Total!BH94</f>
        <v>0</v>
      </c>
      <c r="BI94" s="75">
        <f>+[1]Total!BI94</f>
        <v>0</v>
      </c>
      <c r="BJ94" s="75">
        <f>+[1]Total!BJ94</f>
        <v>0</v>
      </c>
      <c r="BK94" s="75">
        <f>+[1]Total!BK94</f>
        <v>0</v>
      </c>
      <c r="BL94" s="75">
        <f>+[1]Total!BL94</f>
        <v>0</v>
      </c>
      <c r="BM94" s="75">
        <f>+[1]Total!BM94</f>
        <v>0</v>
      </c>
      <c r="BN94" s="75">
        <f>+[1]Total!BN94</f>
        <v>0</v>
      </c>
      <c r="BO94" s="75">
        <f>+[1]Total!BO94</f>
        <v>0</v>
      </c>
      <c r="BP94" s="75">
        <f>+[1]Total!BP94</f>
        <v>0</v>
      </c>
      <c r="BQ94" s="75">
        <f>+[1]Total!BQ94</f>
        <v>0</v>
      </c>
      <c r="BR94" s="75">
        <f>+[1]Total!BR94</f>
        <v>0</v>
      </c>
      <c r="BS94" s="75">
        <f>+[1]Total!BS94</f>
        <v>0</v>
      </c>
      <c r="BT94" s="75">
        <f>+[1]Total!BT94</f>
        <v>0</v>
      </c>
      <c r="BU94" s="75">
        <f>+[1]Total!BU94</f>
        <v>0</v>
      </c>
      <c r="BV94" s="75">
        <f>+[1]Total!BV94</f>
        <v>0</v>
      </c>
      <c r="BW94" s="75">
        <f>+[1]Total!BW94</f>
        <v>0</v>
      </c>
      <c r="BX94" s="75">
        <f>+[1]Total!BX94</f>
        <v>0</v>
      </c>
      <c r="BY94" s="75">
        <f>+[1]Total!BY94</f>
        <v>0</v>
      </c>
      <c r="BZ94" s="75">
        <f>+[1]Total!BZ94</f>
        <v>0</v>
      </c>
      <c r="CA94" s="75">
        <f>+[1]Total!CA94</f>
        <v>0</v>
      </c>
      <c r="CB94" s="75">
        <f>+[1]Total!CB94</f>
        <v>0</v>
      </c>
      <c r="CC94" s="75">
        <f>+[1]Total!CC94</f>
        <v>0</v>
      </c>
      <c r="CD94" s="75">
        <f>+[1]Total!CD94</f>
        <v>0</v>
      </c>
      <c r="CE94" s="75">
        <f>+[1]Total!CE94</f>
        <v>0</v>
      </c>
      <c r="CF94" s="75">
        <f>+[1]Total!CF94</f>
        <v>0</v>
      </c>
      <c r="CG94" s="75">
        <f>+[1]Total!CG94</f>
        <v>0</v>
      </c>
      <c r="CH94" s="75">
        <f>+[1]Total!CH94</f>
        <v>0</v>
      </c>
      <c r="CI94" s="75">
        <f>+[1]Total!CI94</f>
        <v>0</v>
      </c>
      <c r="CJ94" s="75">
        <f>+[1]Total!CJ94</f>
        <v>0</v>
      </c>
      <c r="CK94" s="75">
        <f>+[1]Total!CK94</f>
        <v>0</v>
      </c>
      <c r="CL94" s="75">
        <f>+[1]Total!CL94</f>
        <v>0</v>
      </c>
      <c r="CM94" s="75">
        <f>+[1]Total!CM94</f>
        <v>0</v>
      </c>
      <c r="CN94" s="75">
        <f>+[1]Total!CN94</f>
        <v>0</v>
      </c>
      <c r="CO94" s="75">
        <f>+[1]Total!CO94</f>
        <v>0</v>
      </c>
      <c r="CP94" s="75">
        <f>+[1]Total!CP94</f>
        <v>0</v>
      </c>
      <c r="CQ94" s="75">
        <f>+[1]Total!CQ94</f>
        <v>0</v>
      </c>
      <c r="CR94" s="75">
        <f>+[1]Total!CR94</f>
        <v>0</v>
      </c>
      <c r="CS94" s="75">
        <f>+[1]Total!CS94</f>
        <v>0</v>
      </c>
      <c r="CT94" s="75">
        <f>+[1]Total!CT94</f>
        <v>0</v>
      </c>
      <c r="CU94" s="75">
        <f>+[1]Total!CU94</f>
        <v>0</v>
      </c>
      <c r="CV94" s="75">
        <f>+[1]Total!CV94</f>
        <v>0</v>
      </c>
      <c r="CW94" s="75">
        <f>+[1]Total!CW94</f>
        <v>0</v>
      </c>
      <c r="CX94" s="75">
        <f>+[1]Total!CX94</f>
        <v>0</v>
      </c>
      <c r="CY94" s="75">
        <f>+[1]Total!CY94</f>
        <v>0</v>
      </c>
      <c r="CZ94" s="75">
        <f>+[1]Total!CZ94</f>
        <v>0</v>
      </c>
      <c r="DA94" s="75">
        <f>+[1]Total!DA94</f>
        <v>0</v>
      </c>
      <c r="DB94" s="75">
        <f>+[1]Total!DB94</f>
        <v>0</v>
      </c>
      <c r="DC94" s="75">
        <f>+[1]Total!DC94</f>
        <v>0</v>
      </c>
      <c r="DD94" s="75">
        <f>+[1]Total!DD94</f>
        <v>0</v>
      </c>
      <c r="DE94" s="75">
        <f>+[1]Total!DE94</f>
        <v>0</v>
      </c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3"/>
      <c r="EE94" s="73"/>
      <c r="EF94" s="73"/>
      <c r="EG94" s="73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3"/>
      <c r="FG94" s="73"/>
      <c r="FH94" s="73"/>
      <c r="FI94" s="73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3"/>
      <c r="FU94" s="73"/>
    </row>
    <row r="95" spans="1:177" x14ac:dyDescent="0.25">
      <c r="A95" s="71" t="s">
        <v>83</v>
      </c>
      <c r="B95" s="72">
        <f>SUM(B96:B117)</f>
        <v>1895</v>
      </c>
      <c r="C95" s="72">
        <f t="shared" ref="C95:J95" si="72">SUM(C96:C117)</f>
        <v>229787</v>
      </c>
      <c r="D95" s="72">
        <f t="shared" si="72"/>
        <v>1143689</v>
      </c>
      <c r="E95" s="72">
        <f t="shared" si="72"/>
        <v>63111</v>
      </c>
      <c r="F95" s="72">
        <f t="shared" si="72"/>
        <v>1260</v>
      </c>
      <c r="G95" s="72">
        <f t="shared" si="72"/>
        <v>190522</v>
      </c>
      <c r="H95" s="72">
        <f t="shared" si="72"/>
        <v>891510</v>
      </c>
      <c r="I95" s="72">
        <f t="shared" si="72"/>
        <v>59874</v>
      </c>
      <c r="J95" s="72">
        <f t="shared" si="72"/>
        <v>541</v>
      </c>
      <c r="K95" s="72">
        <f>SUM(K96:K117)</f>
        <v>2087</v>
      </c>
      <c r="L95" s="72">
        <f t="shared" ref="L95:S95" si="73">SUM(L96:L117)</f>
        <v>230997</v>
      </c>
      <c r="M95" s="72">
        <f t="shared" si="73"/>
        <v>1137627</v>
      </c>
      <c r="N95" s="72">
        <f t="shared" si="73"/>
        <v>62505.48</v>
      </c>
      <c r="O95" s="72">
        <f t="shared" si="73"/>
        <v>1384</v>
      </c>
      <c r="P95" s="72">
        <f t="shared" si="73"/>
        <v>190776</v>
      </c>
      <c r="Q95" s="72">
        <f t="shared" si="73"/>
        <v>892032</v>
      </c>
      <c r="R95" s="72">
        <f t="shared" si="73"/>
        <v>59286.68</v>
      </c>
      <c r="S95" s="72">
        <f t="shared" si="73"/>
        <v>543</v>
      </c>
      <c r="T95" s="72">
        <f>SUM(T96:T117)</f>
        <v>2169</v>
      </c>
      <c r="U95" s="72">
        <f t="shared" ref="U95:AB95" si="74">SUM(U96:U117)</f>
        <v>233938</v>
      </c>
      <c r="V95" s="72">
        <f t="shared" si="74"/>
        <v>1171431</v>
      </c>
      <c r="W95" s="72">
        <f t="shared" si="74"/>
        <v>64524</v>
      </c>
      <c r="X95" s="72">
        <f t="shared" si="74"/>
        <v>1498</v>
      </c>
      <c r="Y95" s="72">
        <f t="shared" si="74"/>
        <v>195577</v>
      </c>
      <c r="Z95" s="72">
        <f t="shared" si="74"/>
        <v>922180</v>
      </c>
      <c r="AA95" s="72">
        <f t="shared" si="74"/>
        <v>61695</v>
      </c>
      <c r="AB95" s="72">
        <f t="shared" si="74"/>
        <v>556</v>
      </c>
      <c r="AC95" s="72">
        <f>SUM(AC96:AC117)</f>
        <v>2535</v>
      </c>
      <c r="AD95" s="72">
        <f t="shared" ref="AD95:AK95" si="75">SUM(AD96:AD117)</f>
        <v>242796</v>
      </c>
      <c r="AE95" s="72">
        <f t="shared" si="75"/>
        <v>1225464</v>
      </c>
      <c r="AF95" s="72">
        <f t="shared" si="75"/>
        <v>67487</v>
      </c>
      <c r="AG95" s="72">
        <f t="shared" si="75"/>
        <v>1817</v>
      </c>
      <c r="AH95" s="72">
        <f t="shared" si="75"/>
        <v>204290</v>
      </c>
      <c r="AI95" s="72">
        <f t="shared" si="75"/>
        <v>970994</v>
      </c>
      <c r="AJ95" s="72">
        <f t="shared" si="75"/>
        <v>65186</v>
      </c>
      <c r="AK95" s="72">
        <f t="shared" si="75"/>
        <v>551</v>
      </c>
      <c r="AL95" s="72">
        <f>SUM(AL96:AL117)</f>
        <v>2280</v>
      </c>
      <c r="AM95" s="72">
        <f t="shared" ref="AM95:AT95" si="76">SUM(AM96:AM117)</f>
        <v>237611</v>
      </c>
      <c r="AN95" s="72">
        <f t="shared" si="76"/>
        <v>1226719</v>
      </c>
      <c r="AO95" s="72">
        <f t="shared" si="76"/>
        <v>67707</v>
      </c>
      <c r="AP95" s="72">
        <f t="shared" si="76"/>
        <v>1573</v>
      </c>
      <c r="AQ95" s="72">
        <f t="shared" si="76"/>
        <v>202522</v>
      </c>
      <c r="AR95" s="72">
        <f t="shared" si="76"/>
        <v>975988</v>
      </c>
      <c r="AS95" s="72">
        <f t="shared" si="76"/>
        <v>65852</v>
      </c>
      <c r="AT95" s="72">
        <f t="shared" si="76"/>
        <v>514</v>
      </c>
      <c r="AU95" s="72">
        <f>SUM(AU96:AU117)</f>
        <v>2087</v>
      </c>
      <c r="AV95" s="72">
        <f t="shared" ref="AV95:BC95" si="77">SUM(AV96:AV117)</f>
        <v>234912</v>
      </c>
      <c r="AW95" s="72">
        <f t="shared" si="77"/>
        <v>1220798</v>
      </c>
      <c r="AX95" s="72">
        <f t="shared" si="77"/>
        <v>66664</v>
      </c>
      <c r="AY95" s="72">
        <f t="shared" si="77"/>
        <v>1341</v>
      </c>
      <c r="AZ95" s="72">
        <f t="shared" si="77"/>
        <v>198965</v>
      </c>
      <c r="BA95" s="72">
        <f t="shared" si="77"/>
        <v>966897</v>
      </c>
      <c r="BB95" s="72">
        <f t="shared" si="77"/>
        <v>64446</v>
      </c>
      <c r="BC95" s="72">
        <f t="shared" si="77"/>
        <v>499</v>
      </c>
      <c r="BD95" s="72">
        <f>SUM(BD96:BD117)</f>
        <v>2096</v>
      </c>
      <c r="BE95" s="72">
        <f t="shared" ref="BE95:BL95" si="78">SUM(BE96:BE117)</f>
        <v>231996</v>
      </c>
      <c r="BF95" s="72">
        <f t="shared" si="78"/>
        <v>1226976</v>
      </c>
      <c r="BG95" s="72">
        <f t="shared" si="78"/>
        <v>66700</v>
      </c>
      <c r="BH95" s="72">
        <f t="shared" si="78"/>
        <v>1305</v>
      </c>
      <c r="BI95" s="72">
        <f t="shared" si="78"/>
        <v>198705</v>
      </c>
      <c r="BJ95" s="72">
        <f t="shared" si="78"/>
        <v>974727</v>
      </c>
      <c r="BK95" s="72">
        <f t="shared" si="78"/>
        <v>65271</v>
      </c>
      <c r="BL95" s="72">
        <f t="shared" si="78"/>
        <v>621</v>
      </c>
      <c r="BM95" s="72">
        <f>SUM(BM96:BM117)</f>
        <v>2102</v>
      </c>
      <c r="BN95" s="72">
        <f t="shared" ref="BN95:BU95" si="79">SUM(BN96:BN117)</f>
        <v>240935</v>
      </c>
      <c r="BO95" s="72">
        <f t="shared" si="79"/>
        <v>1282927</v>
      </c>
      <c r="BP95" s="72">
        <f t="shared" si="79"/>
        <v>69702</v>
      </c>
      <c r="BQ95" s="72">
        <f t="shared" si="79"/>
        <v>1265</v>
      </c>
      <c r="BR95" s="72">
        <f t="shared" si="79"/>
        <v>205111</v>
      </c>
      <c r="BS95" s="72">
        <f t="shared" si="79"/>
        <v>1012103</v>
      </c>
      <c r="BT95" s="72">
        <f t="shared" si="79"/>
        <v>67984</v>
      </c>
      <c r="BU95" s="72">
        <f t="shared" si="79"/>
        <v>585</v>
      </c>
      <c r="BV95" s="72">
        <f>SUM(BV96:BV117)</f>
        <v>2091</v>
      </c>
      <c r="BW95" s="72">
        <f t="shared" ref="BW95:CD95" si="80">SUM(BW96:BW117)</f>
        <v>247610</v>
      </c>
      <c r="BX95" s="72">
        <f t="shared" si="80"/>
        <v>1336715</v>
      </c>
      <c r="BY95" s="72">
        <f t="shared" si="80"/>
        <v>72367</v>
      </c>
      <c r="BZ95" s="72">
        <f t="shared" si="80"/>
        <v>1189</v>
      </c>
      <c r="CA95" s="72">
        <f t="shared" si="80"/>
        <v>212067</v>
      </c>
      <c r="CB95" s="72">
        <f t="shared" si="80"/>
        <v>1059020</v>
      </c>
      <c r="CC95" s="72">
        <f t="shared" si="80"/>
        <v>70804</v>
      </c>
      <c r="CD95" s="72">
        <f t="shared" si="80"/>
        <v>574</v>
      </c>
      <c r="CE95" s="72">
        <f>SUM(CE96:CE117)</f>
        <v>2200</v>
      </c>
      <c r="CF95" s="72">
        <f t="shared" ref="CF95:CM95" si="81">SUM(CF96:CF117)</f>
        <v>254993</v>
      </c>
      <c r="CG95" s="72">
        <f t="shared" si="81"/>
        <v>1403166</v>
      </c>
      <c r="CH95" s="72">
        <f t="shared" si="81"/>
        <v>75338</v>
      </c>
      <c r="CI95" s="72">
        <f t="shared" si="81"/>
        <v>1240</v>
      </c>
      <c r="CJ95" s="72">
        <f t="shared" si="81"/>
        <v>219399</v>
      </c>
      <c r="CK95" s="72">
        <f t="shared" si="81"/>
        <v>1112389</v>
      </c>
      <c r="CL95" s="72">
        <f t="shared" si="81"/>
        <v>74096</v>
      </c>
      <c r="CM95" s="72">
        <f t="shared" si="81"/>
        <v>579</v>
      </c>
      <c r="CN95" s="72">
        <f>SUM(CN96:CN117)</f>
        <v>2268</v>
      </c>
      <c r="CO95" s="72">
        <f t="shared" ref="CO95:CV95" si="82">SUM(CO96:CO117)</f>
        <v>257723</v>
      </c>
      <c r="CP95" s="72">
        <f t="shared" si="82"/>
        <v>1386671</v>
      </c>
      <c r="CQ95" s="72">
        <f t="shared" si="82"/>
        <v>74845</v>
      </c>
      <c r="CR95" s="72">
        <f t="shared" si="82"/>
        <v>1277</v>
      </c>
      <c r="CS95" s="72">
        <f t="shared" si="82"/>
        <v>221283</v>
      </c>
      <c r="CT95" s="72">
        <f t="shared" si="82"/>
        <v>1142337</v>
      </c>
      <c r="CU95" s="72">
        <f t="shared" si="82"/>
        <v>74505</v>
      </c>
      <c r="CV95" s="72">
        <f t="shared" si="82"/>
        <v>205</v>
      </c>
      <c r="CW95" s="72">
        <f>SUM(CW96:CW117)</f>
        <v>2274</v>
      </c>
      <c r="CX95" s="72">
        <f t="shared" ref="CX95:DE95" si="83">SUM(CX96:CX117)</f>
        <v>258979</v>
      </c>
      <c r="CY95" s="72">
        <f t="shared" si="83"/>
        <v>1416995</v>
      </c>
      <c r="CZ95" s="72">
        <f t="shared" si="83"/>
        <v>76131</v>
      </c>
      <c r="DA95" s="72">
        <f t="shared" si="83"/>
        <v>1257</v>
      </c>
      <c r="DB95" s="72">
        <f t="shared" si="83"/>
        <v>221807</v>
      </c>
      <c r="DC95" s="72">
        <f t="shared" si="83"/>
        <v>1129968</v>
      </c>
      <c r="DD95" s="72">
        <f t="shared" si="83"/>
        <v>73823</v>
      </c>
      <c r="DE95" s="72">
        <f t="shared" si="83"/>
        <v>190</v>
      </c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3"/>
      <c r="FU95" s="73"/>
    </row>
    <row r="96" spans="1:177" x14ac:dyDescent="0.25">
      <c r="A96" s="74" t="s">
        <v>84</v>
      </c>
      <c r="B96" s="75">
        <f>+[1]Total!B96</f>
        <v>479</v>
      </c>
      <c r="C96" s="75">
        <f>+[1]Total!C96</f>
        <v>40835</v>
      </c>
      <c r="D96" s="75">
        <f>+[1]Total!D96</f>
        <v>172850</v>
      </c>
      <c r="E96" s="75">
        <f>+[1]Total!E96</f>
        <v>10063</v>
      </c>
      <c r="F96" s="75">
        <f>+[1]Total!F96</f>
        <v>335</v>
      </c>
      <c r="G96" s="75">
        <f>+[1]Total!G96</f>
        <v>34184</v>
      </c>
      <c r="H96" s="75">
        <f>+[1]Total!H96</f>
        <v>154211</v>
      </c>
      <c r="I96" s="75">
        <f>+[1]Total!I96</f>
        <v>9746</v>
      </c>
      <c r="J96" s="75">
        <f>+[1]Total!J96</f>
        <v>240</v>
      </c>
      <c r="K96" s="75">
        <f>+[1]Total!K96</f>
        <v>522</v>
      </c>
      <c r="L96" s="75">
        <f>+[1]Total!L96</f>
        <v>41459</v>
      </c>
      <c r="M96" s="75">
        <f>+[1]Total!M96</f>
        <v>173502</v>
      </c>
      <c r="N96" s="75">
        <f>+[1]Total!N96</f>
        <v>10114</v>
      </c>
      <c r="O96" s="75">
        <f>+[1]Total!O96</f>
        <v>349</v>
      </c>
      <c r="P96" s="75">
        <f>+[1]Total!P96</f>
        <v>34842</v>
      </c>
      <c r="Q96" s="75">
        <f>+[1]Total!Q96</f>
        <v>155821</v>
      </c>
      <c r="R96" s="75">
        <f>+[1]Total!R96</f>
        <v>9825</v>
      </c>
      <c r="S96" s="75">
        <f>+[1]Total!S96</f>
        <v>233</v>
      </c>
      <c r="T96" s="75">
        <f>+[1]Total!T96</f>
        <v>567</v>
      </c>
      <c r="U96" s="75">
        <f>+[1]Total!U96</f>
        <v>43550</v>
      </c>
      <c r="V96" s="75">
        <f>+[1]Total!V96</f>
        <v>182178</v>
      </c>
      <c r="W96" s="75">
        <f>+[1]Total!W96</f>
        <v>10810</v>
      </c>
      <c r="X96" s="75">
        <f>+[1]Total!X96</f>
        <v>387</v>
      </c>
      <c r="Y96" s="75">
        <f>+[1]Total!Y96</f>
        <v>36635</v>
      </c>
      <c r="Z96" s="75">
        <f>+[1]Total!Z96</f>
        <v>163405</v>
      </c>
      <c r="AA96" s="75">
        <f>+[1]Total!AA96</f>
        <v>10596</v>
      </c>
      <c r="AB96" s="75">
        <f>+[1]Total!AB96</f>
        <v>237</v>
      </c>
      <c r="AC96" s="75">
        <f>+[1]Total!AC96</f>
        <v>617</v>
      </c>
      <c r="AD96" s="75">
        <f>+[1]Total!AD96</f>
        <v>43996</v>
      </c>
      <c r="AE96" s="75">
        <f>+[1]Total!AE96</f>
        <v>186626</v>
      </c>
      <c r="AF96" s="75">
        <f>+[1]Total!AF96</f>
        <v>11114</v>
      </c>
      <c r="AG96" s="75">
        <f>+[1]Total!AG96</f>
        <v>438</v>
      </c>
      <c r="AH96" s="75">
        <f>+[1]Total!AH96</f>
        <v>37350</v>
      </c>
      <c r="AI96" s="75">
        <f>+[1]Total!AI96</f>
        <v>167236</v>
      </c>
      <c r="AJ96" s="75">
        <f>+[1]Total!AJ96</f>
        <v>10802</v>
      </c>
      <c r="AK96" s="75">
        <f>+[1]Total!AK96</f>
        <v>231</v>
      </c>
      <c r="AL96" s="75">
        <f>+[1]Total!AL96</f>
        <v>590</v>
      </c>
      <c r="AM96" s="75">
        <f>+[1]Total!AM96</f>
        <v>43486</v>
      </c>
      <c r="AN96" s="75">
        <f>+[1]Total!AN96</f>
        <v>185866</v>
      </c>
      <c r="AO96" s="75">
        <f>+[1]Total!AO96</f>
        <v>11058</v>
      </c>
      <c r="AP96" s="75">
        <f>+[1]Total!AP96</f>
        <v>399</v>
      </c>
      <c r="AQ96" s="75">
        <f>+[1]Total!AQ96</f>
        <v>37192</v>
      </c>
      <c r="AR96" s="75">
        <f>+[1]Total!AR96</f>
        <v>166031</v>
      </c>
      <c r="AS96" s="75">
        <f>+[1]Total!AS96</f>
        <v>10844</v>
      </c>
      <c r="AT96" s="75">
        <f>+[1]Total!AT96</f>
        <v>220</v>
      </c>
      <c r="AU96" s="75">
        <f>+[1]Total!AU96</f>
        <v>522</v>
      </c>
      <c r="AV96" s="75">
        <f>+[1]Total!AV96</f>
        <v>44566</v>
      </c>
      <c r="AW96" s="75">
        <f>+[1]Total!AW96</f>
        <v>189924</v>
      </c>
      <c r="AX96" s="75">
        <f>+[1]Total!AX96</f>
        <v>11353</v>
      </c>
      <c r="AY96" s="75">
        <f>+[1]Total!AY96</f>
        <v>369</v>
      </c>
      <c r="AZ96" s="75">
        <f>+[1]Total!AZ96</f>
        <v>37529</v>
      </c>
      <c r="BA96" s="75">
        <f>+[1]Total!BA96</f>
        <v>169058</v>
      </c>
      <c r="BB96" s="75">
        <f>+[1]Total!BB96</f>
        <v>11060</v>
      </c>
      <c r="BC96" s="75">
        <f>+[1]Total!BC96</f>
        <v>240</v>
      </c>
      <c r="BD96" s="75">
        <f>+[1]Total!BD96</f>
        <v>507</v>
      </c>
      <c r="BE96" s="75">
        <f>+[1]Total!BE96</f>
        <v>43707</v>
      </c>
      <c r="BF96" s="75">
        <f>+[1]Total!BF96</f>
        <v>188637</v>
      </c>
      <c r="BG96" s="75">
        <f>+[1]Total!BG96</f>
        <v>11255</v>
      </c>
      <c r="BH96" s="75">
        <f>+[1]Total!BH96</f>
        <v>339</v>
      </c>
      <c r="BI96" s="75">
        <f>+[1]Total!BI96</f>
        <v>37059</v>
      </c>
      <c r="BJ96" s="75">
        <f>+[1]Total!BJ96</f>
        <v>167758</v>
      </c>
      <c r="BK96" s="75">
        <f>+[1]Total!BK96</f>
        <v>11099</v>
      </c>
      <c r="BL96" s="75">
        <f>+[1]Total!BL96</f>
        <v>268</v>
      </c>
      <c r="BM96" s="75">
        <f>+[1]Total!BM96</f>
        <v>496</v>
      </c>
      <c r="BN96" s="75">
        <f>+[1]Total!BN96</f>
        <v>45694</v>
      </c>
      <c r="BO96" s="75">
        <f>+[1]Total!BO96</f>
        <v>196412</v>
      </c>
      <c r="BP96" s="75">
        <f>+[1]Total!BP96</f>
        <v>11787</v>
      </c>
      <c r="BQ96" s="75">
        <f>+[1]Total!BQ96</f>
        <v>332</v>
      </c>
      <c r="BR96" s="75">
        <f>+[1]Total!BR96</f>
        <v>37951</v>
      </c>
      <c r="BS96" s="75">
        <f>+[1]Total!BS96</f>
        <v>173513</v>
      </c>
      <c r="BT96" s="75">
        <f>+[1]Total!BT96</f>
        <v>11536</v>
      </c>
      <c r="BU96" s="75">
        <f>+[1]Total!BU96</f>
        <v>251</v>
      </c>
      <c r="BV96" s="75">
        <f>+[1]Total!BV96</f>
        <v>476</v>
      </c>
      <c r="BW96" s="75">
        <f>+[1]Total!BW96</f>
        <v>46607</v>
      </c>
      <c r="BX96" s="75">
        <f>+[1]Total!BX96</f>
        <v>200975</v>
      </c>
      <c r="BY96" s="75">
        <f>+[1]Total!BY96</f>
        <v>12276</v>
      </c>
      <c r="BZ96" s="75">
        <f>+[1]Total!BZ96</f>
        <v>308</v>
      </c>
      <c r="CA96" s="75">
        <f>+[1]Total!CA96</f>
        <v>38751</v>
      </c>
      <c r="CB96" s="75">
        <f>+[1]Total!CB96</f>
        <v>178434</v>
      </c>
      <c r="CC96" s="75">
        <f>+[1]Total!CC96</f>
        <v>12043</v>
      </c>
      <c r="CD96" s="75">
        <f>+[1]Total!CD96</f>
        <v>244</v>
      </c>
      <c r="CE96" s="75">
        <f>+[1]Total!CE96</f>
        <v>489</v>
      </c>
      <c r="CF96" s="75">
        <f>+[1]Total!CF96</f>
        <v>48223</v>
      </c>
      <c r="CG96" s="75">
        <f>+[1]Total!CG96</f>
        <v>208480</v>
      </c>
      <c r="CH96" s="75">
        <f>+[1]Total!CH96</f>
        <v>12853</v>
      </c>
      <c r="CI96" s="75">
        <f>+[1]Total!CI96</f>
        <v>307</v>
      </c>
      <c r="CJ96" s="75">
        <f>+[1]Total!CJ96</f>
        <v>39973</v>
      </c>
      <c r="CK96" s="75">
        <f>+[1]Total!CK96</f>
        <v>185395</v>
      </c>
      <c r="CL96" s="75">
        <f>+[1]Total!CL96</f>
        <v>12543</v>
      </c>
      <c r="CM96" s="75">
        <f>+[1]Total!CM96</f>
        <v>243</v>
      </c>
      <c r="CN96" s="75">
        <f>+[1]Total!CN96</f>
        <v>478</v>
      </c>
      <c r="CO96" s="75">
        <f>+[1]Total!CO96</f>
        <v>49368</v>
      </c>
      <c r="CP96" s="75">
        <f>+[1]Total!CP96</f>
        <v>208516</v>
      </c>
      <c r="CQ96" s="75">
        <f>+[1]Total!CQ96</f>
        <v>12961</v>
      </c>
      <c r="CR96" s="75">
        <f>+[1]Total!CR96</f>
        <v>333</v>
      </c>
      <c r="CS96" s="75">
        <f>+[1]Total!CS96</f>
        <v>41210</v>
      </c>
      <c r="CT96" s="75">
        <f>+[1]Total!CT96</f>
        <v>197063</v>
      </c>
      <c r="CU96" s="75">
        <f>+[1]Total!CU96</f>
        <v>13319</v>
      </c>
      <c r="CV96" s="75">
        <f>+[1]Total!CV96</f>
        <v>55</v>
      </c>
      <c r="CW96" s="75">
        <f>+[1]Total!CW96</f>
        <v>532</v>
      </c>
      <c r="CX96" s="75">
        <f>+[1]Total!CX96</f>
        <v>50643</v>
      </c>
      <c r="CY96" s="75">
        <f>+[1]Total!CY96</f>
        <v>219341</v>
      </c>
      <c r="CZ96" s="75">
        <f>+[1]Total!CZ96</f>
        <v>13610</v>
      </c>
      <c r="DA96" s="75">
        <f>+[1]Total!DA96</f>
        <v>355</v>
      </c>
      <c r="DB96" s="75">
        <f>+[1]Total!DB96</f>
        <v>42221</v>
      </c>
      <c r="DC96" s="75">
        <f>+[1]Total!DC96</f>
        <v>196722</v>
      </c>
      <c r="DD96" s="75">
        <f>+[1]Total!DD96</f>
        <v>13490</v>
      </c>
      <c r="DE96" s="75">
        <f>+[1]Total!DE96</f>
        <v>63</v>
      </c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3"/>
      <c r="EE96" s="73"/>
      <c r="EF96" s="73"/>
      <c r="EG96" s="73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3"/>
      <c r="ES96" s="73"/>
      <c r="ET96" s="73"/>
      <c r="EU96" s="73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3"/>
      <c r="FG96" s="73"/>
      <c r="FH96" s="73"/>
      <c r="FI96" s="73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3"/>
      <c r="FU96" s="73"/>
    </row>
    <row r="97" spans="1:177" x14ac:dyDescent="0.25">
      <c r="A97" s="74" t="s">
        <v>85</v>
      </c>
      <c r="B97" s="75">
        <f>+[1]Total!B97</f>
        <v>136</v>
      </c>
      <c r="C97" s="75">
        <f>+[1]Total!C97</f>
        <v>16323</v>
      </c>
      <c r="D97" s="75">
        <f>+[1]Total!D97</f>
        <v>81987</v>
      </c>
      <c r="E97" s="75">
        <f>+[1]Total!E97</f>
        <v>3673</v>
      </c>
      <c r="F97" s="75">
        <f>+[1]Total!F97</f>
        <v>115</v>
      </c>
      <c r="G97" s="75">
        <f>+[1]Total!G97</f>
        <v>12761</v>
      </c>
      <c r="H97" s="75">
        <f>+[1]Total!H97</f>
        <v>58274</v>
      </c>
      <c r="I97" s="75">
        <f>+[1]Total!I97</f>
        <v>3107</v>
      </c>
      <c r="J97" s="75">
        <f>+[1]Total!J97</f>
        <v>25</v>
      </c>
      <c r="K97" s="75">
        <f>+[1]Total!K97</f>
        <v>170</v>
      </c>
      <c r="L97" s="75">
        <f>+[1]Total!L97</f>
        <v>16661</v>
      </c>
      <c r="M97" s="75">
        <f>+[1]Total!M97</f>
        <v>82951</v>
      </c>
      <c r="N97" s="75">
        <f>+[1]Total!N97</f>
        <v>3681</v>
      </c>
      <c r="O97" s="75">
        <f>+[1]Total!O97</f>
        <v>131</v>
      </c>
      <c r="P97" s="75">
        <f>+[1]Total!P97</f>
        <v>12961</v>
      </c>
      <c r="Q97" s="75">
        <f>+[1]Total!Q97</f>
        <v>59306</v>
      </c>
      <c r="R97" s="75">
        <f>+[1]Total!R97</f>
        <v>3191</v>
      </c>
      <c r="S97" s="75">
        <f>+[1]Total!S97</f>
        <v>23</v>
      </c>
      <c r="T97" s="75">
        <f>+[1]Total!T97</f>
        <v>155</v>
      </c>
      <c r="U97" s="75">
        <f>+[1]Total!U97</f>
        <v>16612</v>
      </c>
      <c r="V97" s="75">
        <f>+[1]Total!V97</f>
        <v>84338</v>
      </c>
      <c r="W97" s="75">
        <f>+[1]Total!W97</f>
        <v>3801</v>
      </c>
      <c r="X97" s="75">
        <f>+[1]Total!X97</f>
        <v>120</v>
      </c>
      <c r="Y97" s="75">
        <f>+[1]Total!Y97</f>
        <v>13098</v>
      </c>
      <c r="Z97" s="75">
        <f>+[1]Total!Z97</f>
        <v>60657</v>
      </c>
      <c r="AA97" s="75">
        <f>+[1]Total!AA97</f>
        <v>3296</v>
      </c>
      <c r="AB97" s="75">
        <f>+[1]Total!AB97</f>
        <v>19</v>
      </c>
      <c r="AC97" s="75">
        <f>+[1]Total!AC97</f>
        <v>156</v>
      </c>
      <c r="AD97" s="75">
        <f>+[1]Total!AD97</f>
        <v>16268</v>
      </c>
      <c r="AE97" s="75">
        <f>+[1]Total!AE97</f>
        <v>84647</v>
      </c>
      <c r="AF97" s="75">
        <f>+[1]Total!AF97</f>
        <v>3870</v>
      </c>
      <c r="AG97" s="75">
        <f>+[1]Total!AG97</f>
        <v>117</v>
      </c>
      <c r="AH97" s="75">
        <f>+[1]Total!AH97</f>
        <v>13079</v>
      </c>
      <c r="AI97" s="75">
        <f>+[1]Total!AI97</f>
        <v>61595</v>
      </c>
      <c r="AJ97" s="75">
        <f>+[1]Total!AJ97</f>
        <v>3370</v>
      </c>
      <c r="AK97" s="75">
        <f>+[1]Total!AK97</f>
        <v>23</v>
      </c>
      <c r="AL97" s="75">
        <f>+[1]Total!AL97</f>
        <v>159</v>
      </c>
      <c r="AM97" s="75">
        <f>+[1]Total!AM97</f>
        <v>16895</v>
      </c>
      <c r="AN97" s="75">
        <f>+[1]Total!AN97</f>
        <v>89316</v>
      </c>
      <c r="AO97" s="75">
        <f>+[1]Total!AO97</f>
        <v>4025</v>
      </c>
      <c r="AP97" s="75">
        <f>+[1]Total!AP97</f>
        <v>129</v>
      </c>
      <c r="AQ97" s="75">
        <f>+[1]Total!AQ97</f>
        <v>13715</v>
      </c>
      <c r="AR97" s="75">
        <f>+[1]Total!AR97</f>
        <v>65746</v>
      </c>
      <c r="AS97" s="75">
        <f>+[1]Total!AS97</f>
        <v>3646</v>
      </c>
      <c r="AT97" s="75">
        <f>+[1]Total!AT97</f>
        <v>27</v>
      </c>
      <c r="AU97" s="75">
        <f>+[1]Total!AU97</f>
        <v>185</v>
      </c>
      <c r="AV97" s="75">
        <f>+[1]Total!AV97</f>
        <v>18366</v>
      </c>
      <c r="AW97" s="75">
        <f>+[1]Total!AW97</f>
        <v>96467</v>
      </c>
      <c r="AX97" s="75">
        <f>+[1]Total!AX97</f>
        <v>4335</v>
      </c>
      <c r="AY97" s="75">
        <f>+[1]Total!AY97</f>
        <v>140</v>
      </c>
      <c r="AZ97" s="75">
        <f>+[1]Total!AZ97</f>
        <v>14532</v>
      </c>
      <c r="BA97" s="75">
        <f>+[1]Total!BA97</f>
        <v>70241</v>
      </c>
      <c r="BB97" s="75">
        <f>+[1]Total!BB97</f>
        <v>3854</v>
      </c>
      <c r="BC97" s="75">
        <f>+[1]Total!BC97</f>
        <v>27</v>
      </c>
      <c r="BD97" s="75">
        <f>+[1]Total!BD97</f>
        <v>193</v>
      </c>
      <c r="BE97" s="75">
        <f>+[1]Total!BE97</f>
        <v>18303</v>
      </c>
      <c r="BF97" s="75">
        <f>+[1]Total!BF97</f>
        <v>96747</v>
      </c>
      <c r="BG97" s="75">
        <f>+[1]Total!BG97</f>
        <v>4415</v>
      </c>
      <c r="BH97" s="75">
        <f>+[1]Total!BH97</f>
        <v>122</v>
      </c>
      <c r="BI97" s="75">
        <f>+[1]Total!BI97</f>
        <v>14650</v>
      </c>
      <c r="BJ97" s="75">
        <f>+[1]Total!BJ97</f>
        <v>71197</v>
      </c>
      <c r="BK97" s="75">
        <f>+[1]Total!BK97</f>
        <v>3929</v>
      </c>
      <c r="BL97" s="75">
        <f>+[1]Total!BL97</f>
        <v>41</v>
      </c>
      <c r="BM97" s="75">
        <f>+[1]Total!BM97</f>
        <v>207</v>
      </c>
      <c r="BN97" s="75">
        <f>+[1]Total!BN97</f>
        <v>19285</v>
      </c>
      <c r="BO97" s="75">
        <f>+[1]Total!BO97</f>
        <v>101752</v>
      </c>
      <c r="BP97" s="75">
        <f>+[1]Total!BP97</f>
        <v>4702</v>
      </c>
      <c r="BQ97" s="75">
        <f>+[1]Total!BQ97</f>
        <v>133</v>
      </c>
      <c r="BR97" s="75">
        <f>+[1]Total!BR97</f>
        <v>15548</v>
      </c>
      <c r="BS97" s="75">
        <f>+[1]Total!BS97</f>
        <v>75681</v>
      </c>
      <c r="BT97" s="75">
        <f>+[1]Total!BT97</f>
        <v>4145</v>
      </c>
      <c r="BU97" s="75">
        <f>+[1]Total!BU97</f>
        <v>32</v>
      </c>
      <c r="BV97" s="75">
        <f>+[1]Total!BV97</f>
        <v>214</v>
      </c>
      <c r="BW97" s="75">
        <f>+[1]Total!BW97</f>
        <v>19734</v>
      </c>
      <c r="BX97" s="75">
        <f>+[1]Total!BX97</f>
        <v>105590</v>
      </c>
      <c r="BY97" s="75">
        <f>+[1]Total!BY97</f>
        <v>4820</v>
      </c>
      <c r="BZ97" s="75">
        <f>+[1]Total!BZ97</f>
        <v>110</v>
      </c>
      <c r="CA97" s="75">
        <f>+[1]Total!CA97</f>
        <v>16081</v>
      </c>
      <c r="CB97" s="75">
        <f>+[1]Total!CB97</f>
        <v>79694</v>
      </c>
      <c r="CC97" s="75">
        <f>+[1]Total!CC97</f>
        <v>4372</v>
      </c>
      <c r="CD97" s="75">
        <f>+[1]Total!CD97</f>
        <v>30</v>
      </c>
      <c r="CE97" s="75">
        <f>+[1]Total!CE97</f>
        <v>199</v>
      </c>
      <c r="CF97" s="75">
        <f>+[1]Total!CF97</f>
        <v>18786</v>
      </c>
      <c r="CG97" s="75">
        <f>+[1]Total!CG97</f>
        <v>106212</v>
      </c>
      <c r="CH97" s="75">
        <f>+[1]Total!CH97</f>
        <v>4691</v>
      </c>
      <c r="CI97" s="75">
        <f>+[1]Total!CI97</f>
        <v>100</v>
      </c>
      <c r="CJ97" s="75">
        <f>+[1]Total!CJ97</f>
        <v>15782</v>
      </c>
      <c r="CK97" s="75">
        <f>+[1]Total!CK97</f>
        <v>79241</v>
      </c>
      <c r="CL97" s="75">
        <f>+[1]Total!CL97</f>
        <v>4423</v>
      </c>
      <c r="CM97" s="75">
        <f>+[1]Total!CM97</f>
        <v>29</v>
      </c>
      <c r="CN97" s="75">
        <f>+[1]Total!CN97</f>
        <v>196</v>
      </c>
      <c r="CO97" s="75">
        <f>+[1]Total!CO97</f>
        <v>18323</v>
      </c>
      <c r="CP97" s="75">
        <f>+[1]Total!CP97</f>
        <v>103700</v>
      </c>
      <c r="CQ97" s="75">
        <f>+[1]Total!CQ97</f>
        <v>4713</v>
      </c>
      <c r="CR97" s="75">
        <f>+[1]Total!CR97</f>
        <v>90</v>
      </c>
      <c r="CS97" s="75">
        <f>+[1]Total!CS97</f>
        <v>15435</v>
      </c>
      <c r="CT97" s="75">
        <f>+[1]Total!CT97</f>
        <v>80209</v>
      </c>
      <c r="CU97" s="75">
        <f>+[1]Total!CU97</f>
        <v>4426</v>
      </c>
      <c r="CV97" s="75">
        <f>+[1]Total!CV97</f>
        <v>15</v>
      </c>
      <c r="CW97" s="75">
        <f>+[1]Total!CW97</f>
        <v>175</v>
      </c>
      <c r="CX97" s="75">
        <f>+[1]Total!CX97</f>
        <v>17708</v>
      </c>
      <c r="CY97" s="75">
        <f>+[1]Total!CY97</f>
        <v>101668</v>
      </c>
      <c r="CZ97" s="75">
        <f>+[1]Total!CZ97</f>
        <v>4629</v>
      </c>
      <c r="DA97" s="75">
        <f>+[1]Total!DA97</f>
        <v>67</v>
      </c>
      <c r="DB97" s="75">
        <f>+[1]Total!DB97</f>
        <v>15069</v>
      </c>
      <c r="DC97" s="75">
        <f>+[1]Total!DC97</f>
        <v>76108</v>
      </c>
      <c r="DD97" s="75">
        <f>+[1]Total!DD97</f>
        <v>4246</v>
      </c>
      <c r="DE97" s="75">
        <f>+[1]Total!DE97</f>
        <v>10</v>
      </c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3"/>
      <c r="DU97" s="73"/>
      <c r="DV97" s="73"/>
      <c r="DW97" s="73"/>
      <c r="DX97" s="73"/>
      <c r="DY97" s="73"/>
      <c r="DZ97" s="73"/>
      <c r="EA97" s="73"/>
      <c r="EB97" s="73"/>
      <c r="EC97" s="73"/>
      <c r="ED97" s="73"/>
      <c r="EE97" s="73"/>
      <c r="EF97" s="73"/>
      <c r="EG97" s="73"/>
      <c r="EH97" s="73"/>
      <c r="EI97" s="73"/>
      <c r="EJ97" s="73"/>
      <c r="EK97" s="73"/>
      <c r="EL97" s="73"/>
      <c r="EM97" s="73"/>
      <c r="EN97" s="73"/>
      <c r="EO97" s="73"/>
      <c r="EP97" s="73"/>
      <c r="EQ97" s="73"/>
      <c r="ER97" s="73"/>
      <c r="ES97" s="73"/>
      <c r="ET97" s="73"/>
      <c r="EU97" s="73"/>
      <c r="EV97" s="73"/>
      <c r="EW97" s="73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73"/>
      <c r="FI97" s="73"/>
      <c r="FJ97" s="73"/>
      <c r="FK97" s="73"/>
      <c r="FL97" s="73"/>
      <c r="FM97" s="73"/>
      <c r="FN97" s="73"/>
      <c r="FO97" s="73"/>
      <c r="FP97" s="73"/>
      <c r="FQ97" s="73"/>
      <c r="FR97" s="73"/>
      <c r="FS97" s="73"/>
      <c r="FT97" s="73"/>
      <c r="FU97" s="73"/>
    </row>
    <row r="98" spans="1:177" x14ac:dyDescent="0.25">
      <c r="A98" s="74" t="s">
        <v>86</v>
      </c>
      <c r="B98" s="75">
        <f>+[1]Total!B98</f>
        <v>20</v>
      </c>
      <c r="C98" s="75">
        <f>+[1]Total!C98</f>
        <v>2709</v>
      </c>
      <c r="D98" s="75">
        <f>+[1]Total!D98</f>
        <v>12241</v>
      </c>
      <c r="E98" s="75">
        <f>+[1]Total!E98</f>
        <v>704</v>
      </c>
      <c r="F98" s="75">
        <f>+[1]Total!F98</f>
        <v>5</v>
      </c>
      <c r="G98" s="75">
        <f>+[1]Total!G98</f>
        <v>1777</v>
      </c>
      <c r="H98" s="75">
        <f>+[1]Total!H98</f>
        <v>7544</v>
      </c>
      <c r="I98" s="75">
        <f>+[1]Total!I98</f>
        <v>435</v>
      </c>
      <c r="J98" s="75">
        <f>+[1]Total!J98</f>
        <v>2</v>
      </c>
      <c r="K98" s="75">
        <f>+[1]Total!K98</f>
        <v>22</v>
      </c>
      <c r="L98" s="75">
        <f>+[1]Total!L98</f>
        <v>2709</v>
      </c>
      <c r="M98" s="75">
        <f>+[1]Total!M98</f>
        <v>11952</v>
      </c>
      <c r="N98" s="75">
        <f>+[1]Total!N98</f>
        <v>651</v>
      </c>
      <c r="O98" s="75">
        <f>+[1]Total!O98</f>
        <v>4</v>
      </c>
      <c r="P98" s="75">
        <f>+[1]Total!P98</f>
        <v>1815</v>
      </c>
      <c r="Q98" s="75">
        <f>+[1]Total!Q98</f>
        <v>7530</v>
      </c>
      <c r="R98" s="75">
        <f>+[1]Total!R98</f>
        <v>437</v>
      </c>
      <c r="S98" s="75">
        <f>+[1]Total!S98</f>
        <v>4</v>
      </c>
      <c r="T98" s="75">
        <f>+[1]Total!T98</f>
        <v>22</v>
      </c>
      <c r="U98" s="75">
        <f>+[1]Total!U98</f>
        <v>2514</v>
      </c>
      <c r="V98" s="75">
        <f>+[1]Total!V98</f>
        <v>11496</v>
      </c>
      <c r="W98" s="75">
        <f>+[1]Total!W98</f>
        <v>645</v>
      </c>
      <c r="X98" s="75">
        <f>+[1]Total!X98</f>
        <v>12</v>
      </c>
      <c r="Y98" s="75">
        <f>+[1]Total!Y98</f>
        <v>1780</v>
      </c>
      <c r="Z98" s="75">
        <f>+[1]Total!Z98</f>
        <v>7330</v>
      </c>
      <c r="AA98" s="75">
        <f>+[1]Total!AA98</f>
        <v>440</v>
      </c>
      <c r="AB98" s="75">
        <f>+[1]Total!AB98</f>
        <v>4</v>
      </c>
      <c r="AC98" s="75">
        <f>+[1]Total!AC98</f>
        <v>21</v>
      </c>
      <c r="AD98" s="75">
        <f>+[1]Total!AD98</f>
        <v>2502</v>
      </c>
      <c r="AE98" s="75">
        <f>+[1]Total!AE98</f>
        <v>11741</v>
      </c>
      <c r="AF98" s="75">
        <f>+[1]Total!AF98</f>
        <v>659</v>
      </c>
      <c r="AG98" s="75">
        <f>+[1]Total!AG98</f>
        <v>13</v>
      </c>
      <c r="AH98" s="75">
        <f>+[1]Total!AH98</f>
        <v>1841</v>
      </c>
      <c r="AI98" s="75">
        <f>+[1]Total!AI98</f>
        <v>7557</v>
      </c>
      <c r="AJ98" s="75">
        <f>+[1]Total!AJ98</f>
        <v>464</v>
      </c>
      <c r="AK98" s="75">
        <f>+[1]Total!AK98</f>
        <v>6</v>
      </c>
      <c r="AL98" s="75">
        <f>+[1]Total!AL98</f>
        <v>21</v>
      </c>
      <c r="AM98" s="75">
        <f>+[1]Total!AM98</f>
        <v>2721</v>
      </c>
      <c r="AN98" s="75">
        <f>+[1]Total!AN98</f>
        <v>12226</v>
      </c>
      <c r="AO98" s="75">
        <f>+[1]Total!AO98</f>
        <v>692</v>
      </c>
      <c r="AP98" s="75">
        <f>+[1]Total!AP98</f>
        <v>15</v>
      </c>
      <c r="AQ98" s="75">
        <f>+[1]Total!AQ98</f>
        <v>2034</v>
      </c>
      <c r="AR98" s="75">
        <f>+[1]Total!AR98</f>
        <v>8135</v>
      </c>
      <c r="AS98" s="75">
        <f>+[1]Total!AS98</f>
        <v>512</v>
      </c>
      <c r="AT98" s="75">
        <f>+[1]Total!AT98</f>
        <v>3</v>
      </c>
      <c r="AU98" s="75">
        <f>+[1]Total!AU98</f>
        <v>26</v>
      </c>
      <c r="AV98" s="75">
        <f>+[1]Total!AV98</f>
        <v>3026</v>
      </c>
      <c r="AW98" s="75">
        <f>+[1]Total!AW98</f>
        <v>13349</v>
      </c>
      <c r="AX98" s="75">
        <f>+[1]Total!AX98</f>
        <v>727</v>
      </c>
      <c r="AY98" s="75">
        <f>+[1]Total!AY98</f>
        <v>14</v>
      </c>
      <c r="AZ98" s="75">
        <f>+[1]Total!AZ98</f>
        <v>2174</v>
      </c>
      <c r="BA98" s="75">
        <f>+[1]Total!BA98</f>
        <v>8790</v>
      </c>
      <c r="BB98" s="75">
        <f>+[1]Total!BB98</f>
        <v>559</v>
      </c>
      <c r="BC98" s="75">
        <f>+[1]Total!BC98</f>
        <v>5</v>
      </c>
      <c r="BD98" s="75">
        <f>+[1]Total!BD98</f>
        <v>22</v>
      </c>
      <c r="BE98" s="75">
        <f>+[1]Total!BE98</f>
        <v>3061</v>
      </c>
      <c r="BF98" s="75">
        <f>+[1]Total!BF98</f>
        <v>13579</v>
      </c>
      <c r="BG98" s="75">
        <f>+[1]Total!BG98</f>
        <v>693</v>
      </c>
      <c r="BH98" s="75">
        <f>+[1]Total!BH98</f>
        <v>13</v>
      </c>
      <c r="BI98" s="75">
        <f>+[1]Total!BI98</f>
        <v>2160</v>
      </c>
      <c r="BJ98" s="75">
        <f>+[1]Total!BJ98</f>
        <v>8815</v>
      </c>
      <c r="BK98" s="75">
        <f>+[1]Total!BK98</f>
        <v>570</v>
      </c>
      <c r="BL98" s="75">
        <f>+[1]Total!BL98</f>
        <v>5</v>
      </c>
      <c r="BM98" s="75">
        <f>+[1]Total!BM98</f>
        <v>23</v>
      </c>
      <c r="BN98" s="75">
        <f>+[1]Total!BN98</f>
        <v>3267</v>
      </c>
      <c r="BO98" s="75">
        <f>+[1]Total!BO98</f>
        <v>14231</v>
      </c>
      <c r="BP98" s="75">
        <f>+[1]Total!BP98</f>
        <v>730</v>
      </c>
      <c r="BQ98" s="75">
        <f>+[1]Total!BQ98</f>
        <v>11</v>
      </c>
      <c r="BR98" s="75">
        <f>+[1]Total!BR98</f>
        <v>2267</v>
      </c>
      <c r="BS98" s="75">
        <f>+[1]Total!BS98</f>
        <v>9309</v>
      </c>
      <c r="BT98" s="75">
        <f>+[1]Total!BT98</f>
        <v>593</v>
      </c>
      <c r="BU98" s="75">
        <f>+[1]Total!BU98</f>
        <v>6</v>
      </c>
      <c r="BV98" s="75">
        <f>+[1]Total!BV98</f>
        <v>26</v>
      </c>
      <c r="BW98" s="75">
        <f>+[1]Total!BW98</f>
        <v>3266</v>
      </c>
      <c r="BX98" s="75">
        <f>+[1]Total!BX98</f>
        <v>14510</v>
      </c>
      <c r="BY98" s="75">
        <f>+[1]Total!BY98</f>
        <v>758</v>
      </c>
      <c r="BZ98" s="75">
        <f>+[1]Total!BZ98</f>
        <v>12</v>
      </c>
      <c r="CA98" s="75">
        <f>+[1]Total!CA98</f>
        <v>2310</v>
      </c>
      <c r="CB98" s="75">
        <f>+[1]Total!CB98</f>
        <v>9668</v>
      </c>
      <c r="CC98" s="75">
        <f>+[1]Total!CC98</f>
        <v>640</v>
      </c>
      <c r="CD98" s="75">
        <f>+[1]Total!CD98</f>
        <v>10</v>
      </c>
      <c r="CE98" s="75">
        <f>+[1]Total!CE98</f>
        <v>26</v>
      </c>
      <c r="CF98" s="75">
        <f>+[1]Total!CF98</f>
        <v>3425</v>
      </c>
      <c r="CG98" s="75">
        <f>+[1]Total!CG98</f>
        <v>15078</v>
      </c>
      <c r="CH98" s="75">
        <f>+[1]Total!CH98</f>
        <v>791</v>
      </c>
      <c r="CI98" s="75">
        <f>+[1]Total!CI98</f>
        <v>12</v>
      </c>
      <c r="CJ98" s="75">
        <f>+[1]Total!CJ98</f>
        <v>2419</v>
      </c>
      <c r="CK98" s="75">
        <f>+[1]Total!CK98</f>
        <v>10112</v>
      </c>
      <c r="CL98" s="75">
        <f>+[1]Total!CL98</f>
        <v>658</v>
      </c>
      <c r="CM98" s="75">
        <f>+[1]Total!CM98</f>
        <v>7</v>
      </c>
      <c r="CN98" s="75">
        <f>+[1]Total!CN98</f>
        <v>28</v>
      </c>
      <c r="CO98" s="75">
        <f>+[1]Total!CO98</f>
        <v>3440</v>
      </c>
      <c r="CP98" s="75">
        <f>+[1]Total!CP98</f>
        <v>14860</v>
      </c>
      <c r="CQ98" s="75">
        <f>+[1]Total!CQ98</f>
        <v>803</v>
      </c>
      <c r="CR98" s="75">
        <f>+[1]Total!CR98</f>
        <v>15</v>
      </c>
      <c r="CS98" s="75">
        <f>+[1]Total!CS98</f>
        <v>2448</v>
      </c>
      <c r="CT98" s="75">
        <f>+[1]Total!CT98</f>
        <v>10550</v>
      </c>
      <c r="CU98" s="75">
        <f>+[1]Total!CU98</f>
        <v>681</v>
      </c>
      <c r="CV98" s="75">
        <f>+[1]Total!CV98</f>
        <v>2</v>
      </c>
      <c r="CW98" s="75">
        <f>+[1]Total!CW98</f>
        <v>36</v>
      </c>
      <c r="CX98" s="75">
        <f>+[1]Total!CX98</f>
        <v>3474</v>
      </c>
      <c r="CY98" s="75">
        <f>+[1]Total!CY98</f>
        <v>15128</v>
      </c>
      <c r="CZ98" s="75">
        <f>+[1]Total!CZ98</f>
        <v>795</v>
      </c>
      <c r="DA98" s="75">
        <f>+[1]Total!DA98</f>
        <v>11</v>
      </c>
      <c r="DB98" s="75">
        <f>+[1]Total!DB98</f>
        <v>2416</v>
      </c>
      <c r="DC98" s="75">
        <f>+[1]Total!DC98</f>
        <v>10090</v>
      </c>
      <c r="DD98" s="75">
        <f>+[1]Total!DD98</f>
        <v>645</v>
      </c>
      <c r="DE98" s="75">
        <f>+[1]Total!DE98</f>
        <v>2</v>
      </c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3"/>
      <c r="DU98" s="73"/>
      <c r="DV98" s="73"/>
      <c r="DW98" s="73"/>
      <c r="DX98" s="73"/>
      <c r="DY98" s="73"/>
      <c r="DZ98" s="73"/>
      <c r="EA98" s="73"/>
      <c r="EB98" s="73"/>
      <c r="EC98" s="73"/>
      <c r="ED98" s="73"/>
      <c r="EE98" s="73"/>
      <c r="EF98" s="73"/>
      <c r="EG98" s="73"/>
      <c r="EH98" s="73"/>
      <c r="EI98" s="73"/>
      <c r="EJ98" s="73"/>
      <c r="EK98" s="73"/>
      <c r="EL98" s="73"/>
      <c r="EM98" s="73"/>
      <c r="EN98" s="73"/>
      <c r="EO98" s="73"/>
      <c r="EP98" s="73"/>
      <c r="EQ98" s="73"/>
      <c r="ER98" s="73"/>
      <c r="ES98" s="73"/>
      <c r="ET98" s="73"/>
      <c r="EU98" s="73"/>
      <c r="EV98" s="73"/>
      <c r="EW98" s="73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73"/>
      <c r="FI98" s="73"/>
      <c r="FJ98" s="73"/>
      <c r="FK98" s="73"/>
      <c r="FL98" s="73"/>
      <c r="FM98" s="73"/>
      <c r="FN98" s="73"/>
      <c r="FO98" s="73"/>
      <c r="FP98" s="73"/>
      <c r="FQ98" s="73"/>
      <c r="FR98" s="73"/>
      <c r="FS98" s="73"/>
      <c r="FT98" s="73"/>
      <c r="FU98" s="73"/>
    </row>
    <row r="99" spans="1:177" x14ac:dyDescent="0.25">
      <c r="A99" s="74" t="s">
        <v>87</v>
      </c>
      <c r="B99" s="75">
        <f>+[1]Total!B99</f>
        <v>163</v>
      </c>
      <c r="C99" s="75">
        <f>+[1]Total!C99</f>
        <v>20396</v>
      </c>
      <c r="D99" s="75">
        <f>+[1]Total!D99</f>
        <v>95517</v>
      </c>
      <c r="E99" s="75">
        <f>+[1]Total!E99</f>
        <v>4264</v>
      </c>
      <c r="F99" s="75">
        <f>+[1]Total!F99</f>
        <v>99</v>
      </c>
      <c r="G99" s="75">
        <f>+[1]Total!G99</f>
        <v>15352</v>
      </c>
      <c r="H99" s="75">
        <f>+[1]Total!H99</f>
        <v>66947</v>
      </c>
      <c r="I99" s="75">
        <f>+[1]Total!I99</f>
        <v>4142</v>
      </c>
      <c r="J99" s="75">
        <f>+[1]Total!J99</f>
        <v>29</v>
      </c>
      <c r="K99" s="75">
        <f>+[1]Total!K99</f>
        <v>191</v>
      </c>
      <c r="L99" s="75">
        <f>+[1]Total!L99</f>
        <v>20569</v>
      </c>
      <c r="M99" s="75">
        <f>+[1]Total!M99</f>
        <v>95370</v>
      </c>
      <c r="N99" s="75">
        <f>+[1]Total!N99</f>
        <v>4280</v>
      </c>
      <c r="O99" s="75">
        <f>+[1]Total!O99</f>
        <v>110</v>
      </c>
      <c r="P99" s="75">
        <f>+[1]Total!P99</f>
        <v>15148</v>
      </c>
      <c r="Q99" s="75">
        <f>+[1]Total!Q99</f>
        <v>66879</v>
      </c>
      <c r="R99" s="75">
        <f>+[1]Total!R99</f>
        <v>4131</v>
      </c>
      <c r="S99" s="75">
        <f>+[1]Total!S99</f>
        <v>28</v>
      </c>
      <c r="T99" s="75">
        <f>+[1]Total!T99</f>
        <v>188</v>
      </c>
      <c r="U99" s="75">
        <f>+[1]Total!U99</f>
        <v>20724</v>
      </c>
      <c r="V99" s="75">
        <f>+[1]Total!V99</f>
        <v>98508</v>
      </c>
      <c r="W99" s="75">
        <f>+[1]Total!W99</f>
        <v>4449</v>
      </c>
      <c r="X99" s="75">
        <f>+[1]Total!X99</f>
        <v>115</v>
      </c>
      <c r="Y99" s="75">
        <f>+[1]Total!Y99</f>
        <v>15658</v>
      </c>
      <c r="Z99" s="75">
        <f>+[1]Total!Z99</f>
        <v>70154</v>
      </c>
      <c r="AA99" s="75">
        <f>+[1]Total!AA99</f>
        <v>4392</v>
      </c>
      <c r="AB99" s="75">
        <f>+[1]Total!AB99</f>
        <v>30</v>
      </c>
      <c r="AC99" s="75">
        <f>+[1]Total!AC99</f>
        <v>205</v>
      </c>
      <c r="AD99" s="75">
        <f>+[1]Total!AD99</f>
        <v>21472</v>
      </c>
      <c r="AE99" s="75">
        <f>+[1]Total!AE99</f>
        <v>103650</v>
      </c>
      <c r="AF99" s="75">
        <f>+[1]Total!AF99</f>
        <v>4625</v>
      </c>
      <c r="AG99" s="75">
        <f>+[1]Total!AG99</f>
        <v>138</v>
      </c>
      <c r="AH99" s="75">
        <f>+[1]Total!AH99</f>
        <v>16420</v>
      </c>
      <c r="AI99" s="75">
        <f>+[1]Total!AI99</f>
        <v>74269</v>
      </c>
      <c r="AJ99" s="75">
        <f>+[1]Total!AJ99</f>
        <v>4523</v>
      </c>
      <c r="AK99" s="75">
        <f>+[1]Total!AK99</f>
        <v>26</v>
      </c>
      <c r="AL99" s="75">
        <f>+[1]Total!AL99</f>
        <v>196</v>
      </c>
      <c r="AM99" s="75">
        <f>+[1]Total!AM99</f>
        <v>21890</v>
      </c>
      <c r="AN99" s="75">
        <f>+[1]Total!AN99</f>
        <v>106563</v>
      </c>
      <c r="AO99" s="75">
        <f>+[1]Total!AO99</f>
        <v>4775</v>
      </c>
      <c r="AP99" s="75">
        <f>+[1]Total!AP99</f>
        <v>124</v>
      </c>
      <c r="AQ99" s="75">
        <f>+[1]Total!AQ99</f>
        <v>16966</v>
      </c>
      <c r="AR99" s="75">
        <f>+[1]Total!AR99</f>
        <v>76367</v>
      </c>
      <c r="AS99" s="75">
        <f>+[1]Total!AS99</f>
        <v>4677</v>
      </c>
      <c r="AT99" s="75">
        <f>+[1]Total!AT99</f>
        <v>24</v>
      </c>
      <c r="AU99" s="75">
        <f>+[1]Total!AU99</f>
        <v>201</v>
      </c>
      <c r="AV99" s="75">
        <f>+[1]Total!AV99</f>
        <v>22094</v>
      </c>
      <c r="AW99" s="75">
        <f>+[1]Total!AW99</f>
        <v>108943</v>
      </c>
      <c r="AX99" s="75">
        <f>+[1]Total!AX99</f>
        <v>4723</v>
      </c>
      <c r="AY99" s="75">
        <f>+[1]Total!AY99</f>
        <v>97</v>
      </c>
      <c r="AZ99" s="75">
        <f>+[1]Total!AZ99</f>
        <v>16942</v>
      </c>
      <c r="BA99" s="75">
        <f>+[1]Total!BA99</f>
        <v>76673</v>
      </c>
      <c r="BB99" s="75">
        <f>+[1]Total!BB99</f>
        <v>4601</v>
      </c>
      <c r="BC99" s="75">
        <f>+[1]Total!BC99</f>
        <v>22</v>
      </c>
      <c r="BD99" s="75">
        <f>+[1]Total!BD99</f>
        <v>206</v>
      </c>
      <c r="BE99" s="75">
        <f>+[1]Total!BE99</f>
        <v>21828</v>
      </c>
      <c r="BF99" s="75">
        <f>+[1]Total!BF99</f>
        <v>109369</v>
      </c>
      <c r="BG99" s="75">
        <f>+[1]Total!BG99</f>
        <v>4700</v>
      </c>
      <c r="BH99" s="75">
        <f>+[1]Total!BH99</f>
        <v>102</v>
      </c>
      <c r="BI99" s="75">
        <f>+[1]Total!BI99</f>
        <v>16827</v>
      </c>
      <c r="BJ99" s="75">
        <f>+[1]Total!BJ99</f>
        <v>77250</v>
      </c>
      <c r="BK99" s="75">
        <f>+[1]Total!BK99</f>
        <v>4572</v>
      </c>
      <c r="BL99" s="75">
        <f>+[1]Total!BL99</f>
        <v>33</v>
      </c>
      <c r="BM99" s="75">
        <f>+[1]Total!BM99</f>
        <v>199</v>
      </c>
      <c r="BN99" s="75">
        <f>+[1]Total!BN99</f>
        <v>22914</v>
      </c>
      <c r="BO99" s="75">
        <f>+[1]Total!BO99</f>
        <v>114304</v>
      </c>
      <c r="BP99" s="75">
        <f>+[1]Total!BP99</f>
        <v>4957</v>
      </c>
      <c r="BQ99" s="75">
        <f>+[1]Total!BQ99</f>
        <v>96</v>
      </c>
      <c r="BR99" s="75">
        <f>+[1]Total!BR99</f>
        <v>17995</v>
      </c>
      <c r="BS99" s="75">
        <f>+[1]Total!BS99</f>
        <v>80522</v>
      </c>
      <c r="BT99" s="75">
        <f>+[1]Total!BT99</f>
        <v>4867</v>
      </c>
      <c r="BU99" s="75">
        <f>+[1]Total!BU99</f>
        <v>34</v>
      </c>
      <c r="BV99" s="75">
        <f>+[1]Total!BV99</f>
        <v>190</v>
      </c>
      <c r="BW99" s="75">
        <f>+[1]Total!BW99</f>
        <v>23393</v>
      </c>
      <c r="BX99" s="75">
        <f>+[1]Total!BX99</f>
        <v>120314</v>
      </c>
      <c r="BY99" s="75">
        <f>+[1]Total!BY99</f>
        <v>5186</v>
      </c>
      <c r="BZ99" s="75">
        <f>+[1]Total!BZ99</f>
        <v>95</v>
      </c>
      <c r="CA99" s="75">
        <f>+[1]Total!CA99</f>
        <v>18653</v>
      </c>
      <c r="CB99" s="75">
        <f>+[1]Total!CB99</f>
        <v>85910</v>
      </c>
      <c r="CC99" s="75">
        <f>+[1]Total!CC99</f>
        <v>5093</v>
      </c>
      <c r="CD99" s="75">
        <f>+[1]Total!CD99</f>
        <v>32</v>
      </c>
      <c r="CE99" s="75">
        <f>+[1]Total!CE99</f>
        <v>204</v>
      </c>
      <c r="CF99" s="75">
        <f>+[1]Total!CF99</f>
        <v>24081</v>
      </c>
      <c r="CG99" s="75">
        <f>+[1]Total!CG99</f>
        <v>126109</v>
      </c>
      <c r="CH99" s="75">
        <f>+[1]Total!CH99</f>
        <v>5411</v>
      </c>
      <c r="CI99" s="75">
        <f>+[1]Total!CI99</f>
        <v>105</v>
      </c>
      <c r="CJ99" s="75">
        <f>+[1]Total!CJ99</f>
        <v>19121</v>
      </c>
      <c r="CK99" s="75">
        <f>+[1]Total!CK99</f>
        <v>91024</v>
      </c>
      <c r="CL99" s="75">
        <f>+[1]Total!CL99</f>
        <v>5285</v>
      </c>
      <c r="CM99" s="75">
        <f>+[1]Total!CM99</f>
        <v>34</v>
      </c>
      <c r="CN99" s="75">
        <f>+[1]Total!CN99</f>
        <v>200</v>
      </c>
      <c r="CO99" s="75">
        <f>+[1]Total!CO99</f>
        <v>24008</v>
      </c>
      <c r="CP99" s="75">
        <f>+[1]Total!CP99</f>
        <v>123006</v>
      </c>
      <c r="CQ99" s="75">
        <f>+[1]Total!CQ99</f>
        <v>5279</v>
      </c>
      <c r="CR99" s="75">
        <f>+[1]Total!CR99</f>
        <v>100</v>
      </c>
      <c r="CS99" s="75">
        <f>+[1]Total!CS99</f>
        <v>18951</v>
      </c>
      <c r="CT99" s="75">
        <f>+[1]Total!CT99</f>
        <v>91101</v>
      </c>
      <c r="CU99" s="75">
        <f>+[1]Total!CU99</f>
        <v>5224</v>
      </c>
      <c r="CV99" s="75">
        <f>+[1]Total!CV99</f>
        <v>16</v>
      </c>
      <c r="CW99" s="75">
        <f>+[1]Total!CW99</f>
        <v>179</v>
      </c>
      <c r="CX99" s="75">
        <f>+[1]Total!CX99</f>
        <v>23732</v>
      </c>
      <c r="CY99" s="75">
        <f>+[1]Total!CY99</f>
        <v>123561</v>
      </c>
      <c r="CZ99" s="75">
        <f>+[1]Total!CZ99</f>
        <v>5336</v>
      </c>
      <c r="DA99" s="75">
        <f>+[1]Total!DA99</f>
        <v>100</v>
      </c>
      <c r="DB99" s="75">
        <f>+[1]Total!DB99</f>
        <v>18540</v>
      </c>
      <c r="DC99" s="75">
        <f>+[1]Total!DC99</f>
        <v>88683</v>
      </c>
      <c r="DD99" s="75">
        <f>+[1]Total!DD99</f>
        <v>5087</v>
      </c>
      <c r="DE99" s="75">
        <f>+[1]Total!DE99</f>
        <v>11</v>
      </c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3"/>
      <c r="DU99" s="73"/>
      <c r="DV99" s="73"/>
      <c r="DW99" s="73"/>
      <c r="DX99" s="73"/>
      <c r="DY99" s="73"/>
      <c r="DZ99" s="73"/>
      <c r="EA99" s="73"/>
      <c r="EB99" s="73"/>
      <c r="EC99" s="73"/>
      <c r="ED99" s="73"/>
      <c r="EE99" s="73"/>
      <c r="EF99" s="73"/>
      <c r="EG99" s="73"/>
      <c r="EH99" s="73"/>
      <c r="EI99" s="73"/>
      <c r="EJ99" s="73"/>
      <c r="EK99" s="73"/>
      <c r="EL99" s="73"/>
      <c r="EM99" s="73"/>
      <c r="EN99" s="73"/>
      <c r="EO99" s="73"/>
      <c r="EP99" s="73"/>
      <c r="EQ99" s="73"/>
      <c r="ER99" s="73"/>
      <c r="ES99" s="73"/>
      <c r="ET99" s="73"/>
      <c r="EU99" s="73"/>
      <c r="EV99" s="73"/>
      <c r="EW99" s="73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73"/>
      <c r="FI99" s="73"/>
      <c r="FJ99" s="73"/>
      <c r="FK99" s="73"/>
      <c r="FL99" s="73"/>
      <c r="FM99" s="73"/>
      <c r="FN99" s="73"/>
      <c r="FO99" s="73"/>
      <c r="FP99" s="73"/>
      <c r="FQ99" s="73"/>
      <c r="FR99" s="73"/>
      <c r="FS99" s="73"/>
      <c r="FT99" s="73"/>
      <c r="FU99" s="73"/>
    </row>
    <row r="100" spans="1:177" x14ac:dyDescent="0.25">
      <c r="A100" s="74" t="s">
        <v>88</v>
      </c>
      <c r="B100" s="75">
        <f>+[1]Total!B100</f>
        <v>67</v>
      </c>
      <c r="C100" s="75">
        <f>+[1]Total!C100</f>
        <v>6966</v>
      </c>
      <c r="D100" s="75">
        <f>+[1]Total!D100</f>
        <v>41766</v>
      </c>
      <c r="E100" s="75">
        <f>+[1]Total!E100</f>
        <v>1939</v>
      </c>
      <c r="F100" s="75">
        <f>+[1]Total!F100</f>
        <v>38</v>
      </c>
      <c r="G100" s="75">
        <f>+[1]Total!G100</f>
        <v>5429</v>
      </c>
      <c r="H100" s="75">
        <f>+[1]Total!H100</f>
        <v>26321</v>
      </c>
      <c r="I100" s="75">
        <f>+[1]Total!I100</f>
        <v>1581</v>
      </c>
      <c r="J100" s="75">
        <f>+[1]Total!J100</f>
        <v>10</v>
      </c>
      <c r="K100" s="75">
        <f>+[1]Total!K100</f>
        <v>66</v>
      </c>
      <c r="L100" s="75">
        <f>+[1]Total!L100</f>
        <v>6934</v>
      </c>
      <c r="M100" s="75">
        <f>+[1]Total!M100</f>
        <v>40978</v>
      </c>
      <c r="N100" s="75">
        <f>+[1]Total!N100</f>
        <v>1895</v>
      </c>
      <c r="O100" s="75">
        <f>+[1]Total!O100</f>
        <v>39</v>
      </c>
      <c r="P100" s="75">
        <f>+[1]Total!P100</f>
        <v>5425</v>
      </c>
      <c r="Q100" s="75">
        <f>+[1]Total!Q100</f>
        <v>26248</v>
      </c>
      <c r="R100" s="75">
        <f>+[1]Total!R100</f>
        <v>1538</v>
      </c>
      <c r="S100" s="75">
        <f>+[1]Total!S100</f>
        <v>10</v>
      </c>
      <c r="T100" s="75">
        <f>+[1]Total!T100</f>
        <v>70</v>
      </c>
      <c r="U100" s="75">
        <f>+[1]Total!U100</f>
        <v>6938</v>
      </c>
      <c r="V100" s="75">
        <f>+[1]Total!V100</f>
        <v>41599</v>
      </c>
      <c r="W100" s="75">
        <f>+[1]Total!W100</f>
        <v>1932</v>
      </c>
      <c r="X100" s="75">
        <f>+[1]Total!X100</f>
        <v>43</v>
      </c>
      <c r="Y100" s="75">
        <f>+[1]Total!Y100</f>
        <v>5599</v>
      </c>
      <c r="Z100" s="75">
        <f>+[1]Total!Z100</f>
        <v>27023</v>
      </c>
      <c r="AA100" s="75">
        <f>+[1]Total!AA100</f>
        <v>1620</v>
      </c>
      <c r="AB100" s="75">
        <f>+[1]Total!AB100</f>
        <v>8</v>
      </c>
      <c r="AC100" s="75">
        <f>+[1]Total!AC100</f>
        <v>80</v>
      </c>
      <c r="AD100" s="75">
        <f>+[1]Total!AD100</f>
        <v>7347</v>
      </c>
      <c r="AE100" s="75">
        <f>+[1]Total!AE100</f>
        <v>43660</v>
      </c>
      <c r="AF100" s="75">
        <f>+[1]Total!AF100</f>
        <v>2077</v>
      </c>
      <c r="AG100" s="75">
        <f>+[1]Total!AG100</f>
        <v>46</v>
      </c>
      <c r="AH100" s="75">
        <f>+[1]Total!AH100</f>
        <v>5946</v>
      </c>
      <c r="AI100" s="75">
        <f>+[1]Total!AI100</f>
        <v>28530</v>
      </c>
      <c r="AJ100" s="75">
        <f>+[1]Total!AJ100</f>
        <v>1756</v>
      </c>
      <c r="AK100" s="75">
        <f>+[1]Total!AK100</f>
        <v>8</v>
      </c>
      <c r="AL100" s="75">
        <f>+[1]Total!AL100</f>
        <v>73</v>
      </c>
      <c r="AM100" s="75">
        <f>+[1]Total!AM100</f>
        <v>7299</v>
      </c>
      <c r="AN100" s="75">
        <f>+[1]Total!AN100</f>
        <v>44130</v>
      </c>
      <c r="AO100" s="75">
        <f>+[1]Total!AO100</f>
        <v>2127</v>
      </c>
      <c r="AP100" s="75">
        <f>+[1]Total!AP100</f>
        <v>42</v>
      </c>
      <c r="AQ100" s="75">
        <f>+[1]Total!AQ100</f>
        <v>5906</v>
      </c>
      <c r="AR100" s="75">
        <f>+[1]Total!AR100</f>
        <v>29123</v>
      </c>
      <c r="AS100" s="75">
        <f>+[1]Total!AS100</f>
        <v>1764</v>
      </c>
      <c r="AT100" s="75">
        <f>+[1]Total!AT100</f>
        <v>11</v>
      </c>
      <c r="AU100" s="75">
        <f>+[1]Total!AU100</f>
        <v>69</v>
      </c>
      <c r="AV100" s="75">
        <f>+[1]Total!AV100</f>
        <v>7372</v>
      </c>
      <c r="AW100" s="75">
        <f>+[1]Total!AW100</f>
        <v>44589</v>
      </c>
      <c r="AX100" s="75">
        <f>+[1]Total!AX100</f>
        <v>2123</v>
      </c>
      <c r="AY100" s="75">
        <f>+[1]Total!AY100</f>
        <v>29</v>
      </c>
      <c r="AZ100" s="75">
        <f>+[1]Total!AZ100</f>
        <v>5987</v>
      </c>
      <c r="BA100" s="75">
        <f>+[1]Total!BA100</f>
        <v>29477</v>
      </c>
      <c r="BB100" s="75">
        <f>+[1]Total!BB100</f>
        <v>1778</v>
      </c>
      <c r="BC100" s="75">
        <f>+[1]Total!BC100</f>
        <v>14</v>
      </c>
      <c r="BD100" s="75">
        <f>+[1]Total!BD100</f>
        <v>71</v>
      </c>
      <c r="BE100" s="75">
        <f>+[1]Total!BE100</f>
        <v>7345</v>
      </c>
      <c r="BF100" s="75">
        <f>+[1]Total!BF100</f>
        <v>45198</v>
      </c>
      <c r="BG100" s="75">
        <f>+[1]Total!BG100</f>
        <v>2153</v>
      </c>
      <c r="BH100" s="75">
        <f>+[1]Total!BH100</f>
        <v>37</v>
      </c>
      <c r="BI100" s="75">
        <f>+[1]Total!BI100</f>
        <v>6070</v>
      </c>
      <c r="BJ100" s="75">
        <f>+[1]Total!BJ100</f>
        <v>30202</v>
      </c>
      <c r="BK100" s="75">
        <f>+[1]Total!BK100</f>
        <v>1858</v>
      </c>
      <c r="BL100" s="75">
        <f>+[1]Total!BL100</f>
        <v>21</v>
      </c>
      <c r="BM100" s="75">
        <f>+[1]Total!BM100</f>
        <v>94</v>
      </c>
      <c r="BN100" s="75">
        <f>+[1]Total!BN100</f>
        <v>7896</v>
      </c>
      <c r="BO100" s="75">
        <f>+[1]Total!BO100</f>
        <v>48336</v>
      </c>
      <c r="BP100" s="75">
        <f>+[1]Total!BP100</f>
        <v>2289</v>
      </c>
      <c r="BQ100" s="75">
        <f>+[1]Total!BQ100</f>
        <v>46</v>
      </c>
      <c r="BR100" s="75">
        <f>+[1]Total!BR100</f>
        <v>6272</v>
      </c>
      <c r="BS100" s="75">
        <f>+[1]Total!BS100</f>
        <v>31925</v>
      </c>
      <c r="BT100" s="75">
        <f>+[1]Total!BT100</f>
        <v>1968</v>
      </c>
      <c r="BU100" s="75">
        <f>+[1]Total!BU100</f>
        <v>17</v>
      </c>
      <c r="BV100" s="75">
        <f>+[1]Total!BV100</f>
        <v>97</v>
      </c>
      <c r="BW100" s="75">
        <f>+[1]Total!BW100</f>
        <v>8118</v>
      </c>
      <c r="BX100" s="75">
        <f>+[1]Total!BX100</f>
        <v>50441</v>
      </c>
      <c r="BY100" s="75">
        <f>+[1]Total!BY100</f>
        <v>2354</v>
      </c>
      <c r="BZ100" s="75">
        <f>+[1]Total!BZ100</f>
        <v>37</v>
      </c>
      <c r="CA100" s="75">
        <f>+[1]Total!CA100</f>
        <v>6503</v>
      </c>
      <c r="CB100" s="75">
        <f>+[1]Total!CB100</f>
        <v>33368</v>
      </c>
      <c r="CC100" s="75">
        <f>+[1]Total!CC100</f>
        <v>2046</v>
      </c>
      <c r="CD100" s="75">
        <f>+[1]Total!CD100</f>
        <v>18</v>
      </c>
      <c r="CE100" s="75">
        <f>+[1]Total!CE100</f>
        <v>90</v>
      </c>
      <c r="CF100" s="75">
        <f>+[1]Total!CF100</f>
        <v>8760</v>
      </c>
      <c r="CG100" s="75">
        <f>+[1]Total!CG100</f>
        <v>54401</v>
      </c>
      <c r="CH100" s="75">
        <f>+[1]Total!CH100</f>
        <v>2512</v>
      </c>
      <c r="CI100" s="75">
        <f>+[1]Total!CI100</f>
        <v>53</v>
      </c>
      <c r="CJ100" s="75">
        <f>+[1]Total!CJ100</f>
        <v>6895</v>
      </c>
      <c r="CK100" s="75">
        <f>+[1]Total!CK100</f>
        <v>35835</v>
      </c>
      <c r="CL100" s="75">
        <f>+[1]Total!CL100</f>
        <v>2155</v>
      </c>
      <c r="CM100" s="75">
        <f>+[1]Total!CM100</f>
        <v>15</v>
      </c>
      <c r="CN100" s="75">
        <f>+[1]Total!CN100</f>
        <v>109</v>
      </c>
      <c r="CO100" s="75">
        <f>+[1]Total!CO100</f>
        <v>9070</v>
      </c>
      <c r="CP100" s="75">
        <f>+[1]Total!CP100</f>
        <v>54148</v>
      </c>
      <c r="CQ100" s="75">
        <f>+[1]Total!CQ100</f>
        <v>2535</v>
      </c>
      <c r="CR100" s="75">
        <f>+[1]Total!CR100</f>
        <v>51</v>
      </c>
      <c r="CS100" s="75">
        <f>+[1]Total!CS100</f>
        <v>6951</v>
      </c>
      <c r="CT100" s="75">
        <f>+[1]Total!CT100</f>
        <v>37132</v>
      </c>
      <c r="CU100" s="75">
        <f>+[1]Total!CU100</f>
        <v>2205</v>
      </c>
      <c r="CV100" s="75">
        <f>+[1]Total!CV100</f>
        <v>8</v>
      </c>
      <c r="CW100" s="75">
        <f>+[1]Total!CW100</f>
        <v>107</v>
      </c>
      <c r="CX100" s="75">
        <f>+[1]Total!CX100</f>
        <v>9212</v>
      </c>
      <c r="CY100" s="75">
        <f>+[1]Total!CY100</f>
        <v>55763</v>
      </c>
      <c r="CZ100" s="75">
        <f>+[1]Total!CZ100</f>
        <v>2590</v>
      </c>
      <c r="DA100" s="75">
        <f>+[1]Total!DA100</f>
        <v>46</v>
      </c>
      <c r="DB100" s="75">
        <f>+[1]Total!DB100</f>
        <v>6963</v>
      </c>
      <c r="DC100" s="75">
        <f>+[1]Total!DC100</f>
        <v>36271</v>
      </c>
      <c r="DD100" s="75">
        <f>+[1]Total!DD100</f>
        <v>2169</v>
      </c>
      <c r="DE100" s="75">
        <f>+[1]Total!DE100</f>
        <v>7</v>
      </c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3"/>
      <c r="DU100" s="73"/>
      <c r="DV100" s="73"/>
      <c r="DW100" s="73"/>
      <c r="DX100" s="73"/>
      <c r="DY100" s="73"/>
      <c r="DZ100" s="73"/>
      <c r="EA100" s="73"/>
      <c r="EB100" s="73"/>
      <c r="EC100" s="73"/>
      <c r="ED100" s="73"/>
      <c r="EE100" s="73"/>
      <c r="EF100" s="73"/>
      <c r="EG100" s="73"/>
      <c r="EH100" s="73"/>
      <c r="EI100" s="73"/>
      <c r="EJ100" s="73"/>
      <c r="EK100" s="73"/>
      <c r="EL100" s="73"/>
      <c r="EM100" s="73"/>
      <c r="EN100" s="73"/>
      <c r="EO100" s="73"/>
      <c r="EP100" s="73"/>
      <c r="EQ100" s="73"/>
      <c r="ER100" s="73"/>
      <c r="ES100" s="73"/>
      <c r="ET100" s="73"/>
      <c r="EU100" s="73"/>
      <c r="EV100" s="73"/>
      <c r="EW100" s="73"/>
      <c r="EX100" s="73"/>
      <c r="EY100" s="73"/>
      <c r="EZ100" s="73"/>
      <c r="FA100" s="73"/>
      <c r="FB100" s="73"/>
      <c r="FC100" s="73"/>
      <c r="FD100" s="73"/>
      <c r="FE100" s="73"/>
      <c r="FF100" s="73"/>
      <c r="FG100" s="73"/>
      <c r="FH100" s="73"/>
      <c r="FI100" s="73"/>
      <c r="FJ100" s="73"/>
      <c r="FK100" s="73"/>
      <c r="FL100" s="73"/>
      <c r="FM100" s="73"/>
      <c r="FN100" s="73"/>
      <c r="FO100" s="73"/>
      <c r="FP100" s="73"/>
      <c r="FQ100" s="73"/>
      <c r="FR100" s="73"/>
      <c r="FS100" s="73"/>
      <c r="FT100" s="73"/>
      <c r="FU100" s="73"/>
    </row>
    <row r="101" spans="1:177" x14ac:dyDescent="0.25">
      <c r="A101" s="74" t="s">
        <v>89</v>
      </c>
      <c r="B101" s="75">
        <f>+[1]Total!B101</f>
        <v>43</v>
      </c>
      <c r="C101" s="75">
        <f>+[1]Total!C101</f>
        <v>3772</v>
      </c>
      <c r="D101" s="75">
        <f>+[1]Total!D101</f>
        <v>14528</v>
      </c>
      <c r="E101" s="75">
        <f>+[1]Total!E101</f>
        <v>840</v>
      </c>
      <c r="F101" s="75">
        <f>+[1]Total!F101</f>
        <v>17</v>
      </c>
      <c r="G101" s="75">
        <f>+[1]Total!G101</f>
        <v>2705</v>
      </c>
      <c r="H101" s="75">
        <f>+[1]Total!H101</f>
        <v>11662</v>
      </c>
      <c r="I101" s="75">
        <f>+[1]Total!I101</f>
        <v>696</v>
      </c>
      <c r="J101" s="75">
        <f>+[1]Total!J101</f>
        <v>4</v>
      </c>
      <c r="K101" s="75">
        <f>+[1]Total!K101</f>
        <v>49</v>
      </c>
      <c r="L101" s="75">
        <f>+[1]Total!L101</f>
        <v>3845</v>
      </c>
      <c r="M101" s="75">
        <f>+[1]Total!M101</f>
        <v>14761</v>
      </c>
      <c r="N101" s="75">
        <f>+[1]Total!N101</f>
        <v>846</v>
      </c>
      <c r="O101" s="75">
        <f>+[1]Total!O101</f>
        <v>19</v>
      </c>
      <c r="P101" s="75">
        <f>+[1]Total!P101</f>
        <v>2815</v>
      </c>
      <c r="Q101" s="75">
        <f>+[1]Total!Q101</f>
        <v>11962</v>
      </c>
      <c r="R101" s="75">
        <f>+[1]Total!R101</f>
        <v>679</v>
      </c>
      <c r="S101" s="75">
        <f>+[1]Total!S101</f>
        <v>5</v>
      </c>
      <c r="T101" s="75">
        <f>+[1]Total!T101</f>
        <v>45</v>
      </c>
      <c r="U101" s="75">
        <f>+[1]Total!U101</f>
        <v>3708</v>
      </c>
      <c r="V101" s="75">
        <f>+[1]Total!V101</f>
        <v>15051</v>
      </c>
      <c r="W101" s="75">
        <f>+[1]Total!W101</f>
        <v>845</v>
      </c>
      <c r="X101" s="75">
        <f>+[1]Total!X101</f>
        <v>18</v>
      </c>
      <c r="Y101" s="75">
        <f>+[1]Total!Y101</f>
        <v>2845</v>
      </c>
      <c r="Z101" s="75">
        <f>+[1]Total!Z101</f>
        <v>11962</v>
      </c>
      <c r="AA101" s="75">
        <f>+[1]Total!AA101</f>
        <v>691</v>
      </c>
      <c r="AB101" s="75">
        <f>+[1]Total!AB101</f>
        <v>4</v>
      </c>
      <c r="AC101" s="75">
        <f>+[1]Total!AC101</f>
        <v>51</v>
      </c>
      <c r="AD101" s="75">
        <f>+[1]Total!AD101</f>
        <v>3868</v>
      </c>
      <c r="AE101" s="75">
        <f>+[1]Total!AE101</f>
        <v>16170</v>
      </c>
      <c r="AF101" s="75">
        <f>+[1]Total!AF101</f>
        <v>886</v>
      </c>
      <c r="AG101" s="75">
        <f>+[1]Total!AG101</f>
        <v>17</v>
      </c>
      <c r="AH101" s="75">
        <f>+[1]Total!AH101</f>
        <v>3014</v>
      </c>
      <c r="AI101" s="75">
        <f>+[1]Total!AI101</f>
        <v>12687</v>
      </c>
      <c r="AJ101" s="75">
        <f>+[1]Total!AJ101</f>
        <v>736</v>
      </c>
      <c r="AK101" s="75">
        <f>+[1]Total!AK101</f>
        <v>3</v>
      </c>
      <c r="AL101" s="75">
        <f>+[1]Total!AL101</f>
        <v>43</v>
      </c>
      <c r="AM101" s="75">
        <f>+[1]Total!AM101</f>
        <v>3777</v>
      </c>
      <c r="AN101" s="75">
        <f>+[1]Total!AN101</f>
        <v>16290</v>
      </c>
      <c r="AO101" s="75">
        <f>+[1]Total!AO101</f>
        <v>905</v>
      </c>
      <c r="AP101" s="75">
        <f>+[1]Total!AP101</f>
        <v>14</v>
      </c>
      <c r="AQ101" s="75">
        <f>+[1]Total!AQ101</f>
        <v>2988</v>
      </c>
      <c r="AR101" s="75">
        <f>+[1]Total!AR101</f>
        <v>12747</v>
      </c>
      <c r="AS101" s="75">
        <f>+[1]Total!AS101</f>
        <v>711</v>
      </c>
      <c r="AT101" s="75">
        <f>+[1]Total!AT101</f>
        <v>2</v>
      </c>
      <c r="AU101" s="75">
        <f>+[1]Total!AU101</f>
        <v>32</v>
      </c>
      <c r="AV101" s="75">
        <f>+[1]Total!AV101</f>
        <v>3728</v>
      </c>
      <c r="AW101" s="75">
        <f>+[1]Total!AW101</f>
        <v>16010</v>
      </c>
      <c r="AX101" s="75">
        <f>+[1]Total!AX101</f>
        <v>890</v>
      </c>
      <c r="AY101" s="75">
        <f>+[1]Total!AY101</f>
        <v>15</v>
      </c>
      <c r="AZ101" s="75">
        <f>+[1]Total!AZ101</f>
        <v>2988</v>
      </c>
      <c r="BA101" s="75">
        <f>+[1]Total!BA101</f>
        <v>12603</v>
      </c>
      <c r="BB101" s="75">
        <f>+[1]Total!BB101</f>
        <v>711</v>
      </c>
      <c r="BC101" s="75">
        <f>+[1]Total!BC101</f>
        <v>2</v>
      </c>
      <c r="BD101" s="75">
        <f>+[1]Total!BD101</f>
        <v>29</v>
      </c>
      <c r="BE101" s="75">
        <f>+[1]Total!BE101</f>
        <v>3648</v>
      </c>
      <c r="BF101" s="75">
        <f>+[1]Total!BF101</f>
        <v>15694</v>
      </c>
      <c r="BG101" s="75">
        <f>+[1]Total!BG101</f>
        <v>890</v>
      </c>
      <c r="BH101" s="75">
        <f>+[1]Total!BH101</f>
        <v>22</v>
      </c>
      <c r="BI101" s="75">
        <f>+[1]Total!BI101</f>
        <v>2948</v>
      </c>
      <c r="BJ101" s="75">
        <f>+[1]Total!BJ101</f>
        <v>12583</v>
      </c>
      <c r="BK101" s="75">
        <f>+[1]Total!BK101</f>
        <v>732</v>
      </c>
      <c r="BL101" s="75">
        <f>+[1]Total!BL101</f>
        <v>2</v>
      </c>
      <c r="BM101" s="75">
        <f>+[1]Total!BM101</f>
        <v>41</v>
      </c>
      <c r="BN101" s="75">
        <f>+[1]Total!BN101</f>
        <v>3643</v>
      </c>
      <c r="BO101" s="75">
        <f>+[1]Total!BO101</f>
        <v>16236</v>
      </c>
      <c r="BP101" s="75">
        <f>+[1]Total!BP101</f>
        <v>883</v>
      </c>
      <c r="BQ101" s="75">
        <f>+[1]Total!BQ101</f>
        <v>18</v>
      </c>
      <c r="BR101" s="75">
        <f>+[1]Total!BR101</f>
        <v>2987</v>
      </c>
      <c r="BS101" s="75">
        <f>+[1]Total!BS101</f>
        <v>13060</v>
      </c>
      <c r="BT101" s="75">
        <f>+[1]Total!BT101</f>
        <v>745</v>
      </c>
      <c r="BU101" s="75">
        <f>+[1]Total!BU101</f>
        <v>2</v>
      </c>
      <c r="BV101" s="75">
        <f>+[1]Total!BV101</f>
        <v>46</v>
      </c>
      <c r="BW101" s="75">
        <f>+[1]Total!BW101</f>
        <v>3800</v>
      </c>
      <c r="BX101" s="75">
        <f>+[1]Total!BX101</f>
        <v>16758</v>
      </c>
      <c r="BY101" s="75">
        <f>+[1]Total!BY101</f>
        <v>914</v>
      </c>
      <c r="BZ101" s="75">
        <f>+[1]Total!BZ101</f>
        <v>14</v>
      </c>
      <c r="CA101" s="75">
        <f>+[1]Total!CA101</f>
        <v>3162</v>
      </c>
      <c r="CB101" s="75">
        <f>+[1]Total!CB101</f>
        <v>13569</v>
      </c>
      <c r="CC101" s="75">
        <f>+[1]Total!CC101</f>
        <v>781</v>
      </c>
      <c r="CD101" s="75">
        <f>+[1]Total!CD101</f>
        <v>1</v>
      </c>
      <c r="CE101" s="75">
        <f>+[1]Total!CE101</f>
        <v>40</v>
      </c>
      <c r="CF101" s="75">
        <f>+[1]Total!CF101</f>
        <v>3959</v>
      </c>
      <c r="CG101" s="75">
        <f>+[1]Total!CG101</f>
        <v>17636</v>
      </c>
      <c r="CH101" s="75">
        <f>+[1]Total!CH101</f>
        <v>1007</v>
      </c>
      <c r="CI101" s="75">
        <f>+[1]Total!CI101</f>
        <v>13</v>
      </c>
      <c r="CJ101" s="75">
        <f>+[1]Total!CJ101</f>
        <v>3312</v>
      </c>
      <c r="CK101" s="75">
        <f>+[1]Total!CK101</f>
        <v>14404</v>
      </c>
      <c r="CL101" s="75">
        <f>+[1]Total!CL101</f>
        <v>862</v>
      </c>
      <c r="CM101" s="75">
        <f>+[1]Total!CM101</f>
        <v>3</v>
      </c>
      <c r="CN101" s="75">
        <f>+[1]Total!CN101</f>
        <v>55</v>
      </c>
      <c r="CO101" s="75">
        <f>+[1]Total!CO101</f>
        <v>4091</v>
      </c>
      <c r="CP101" s="75">
        <f>+[1]Total!CP101</f>
        <v>17831</v>
      </c>
      <c r="CQ101" s="75">
        <f>+[1]Total!CQ101</f>
        <v>1013</v>
      </c>
      <c r="CR101" s="75">
        <f>+[1]Total!CR101</f>
        <v>18</v>
      </c>
      <c r="CS101" s="75">
        <f>+[1]Total!CS101</f>
        <v>3422</v>
      </c>
      <c r="CT101" s="75">
        <f>+[1]Total!CT101</f>
        <v>15060</v>
      </c>
      <c r="CU101" s="75">
        <f>+[1]Total!CU101</f>
        <v>893</v>
      </c>
      <c r="CV101" s="75">
        <f>+[1]Total!CV101</f>
        <v>1</v>
      </c>
      <c r="CW101" s="75">
        <f>+[1]Total!CW101</f>
        <v>66</v>
      </c>
      <c r="CX101" s="75">
        <f>+[1]Total!CX101</f>
        <v>4285</v>
      </c>
      <c r="CY101" s="75">
        <f>+[1]Total!CY101</f>
        <v>19121</v>
      </c>
      <c r="CZ101" s="75">
        <f>+[1]Total!CZ101</f>
        <v>1077</v>
      </c>
      <c r="DA101" s="75">
        <f>+[1]Total!DA101</f>
        <v>20</v>
      </c>
      <c r="DB101" s="75">
        <f>+[1]Total!DB101</f>
        <v>3583</v>
      </c>
      <c r="DC101" s="75">
        <f>+[1]Total!DC101</f>
        <v>15599</v>
      </c>
      <c r="DD101" s="75">
        <f>+[1]Total!DD101</f>
        <v>945</v>
      </c>
      <c r="DE101" s="75">
        <f>+[1]Total!DE101</f>
        <v>1</v>
      </c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3"/>
      <c r="DU101" s="73"/>
      <c r="DV101" s="73"/>
      <c r="DW101" s="73"/>
      <c r="DX101" s="73"/>
      <c r="DY101" s="73"/>
      <c r="DZ101" s="73"/>
      <c r="EA101" s="73"/>
      <c r="EB101" s="73"/>
      <c r="EC101" s="73"/>
      <c r="ED101" s="73"/>
      <c r="EE101" s="73"/>
      <c r="EF101" s="73"/>
      <c r="EG101" s="73"/>
      <c r="EH101" s="73"/>
      <c r="EI101" s="73"/>
      <c r="EJ101" s="73"/>
      <c r="EK101" s="73"/>
      <c r="EL101" s="73"/>
      <c r="EM101" s="73"/>
      <c r="EN101" s="73"/>
      <c r="EO101" s="73"/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73"/>
      <c r="FG101" s="73"/>
      <c r="FH101" s="73"/>
      <c r="FI101" s="73"/>
      <c r="FJ101" s="73"/>
      <c r="FK101" s="73"/>
      <c r="FL101" s="73"/>
      <c r="FM101" s="73"/>
      <c r="FN101" s="73"/>
      <c r="FO101" s="73"/>
      <c r="FP101" s="73"/>
      <c r="FQ101" s="73"/>
      <c r="FR101" s="73"/>
      <c r="FS101" s="73"/>
      <c r="FT101" s="73"/>
      <c r="FU101" s="73"/>
    </row>
    <row r="102" spans="1:177" x14ac:dyDescent="0.25">
      <c r="A102" s="74" t="s">
        <v>90</v>
      </c>
      <c r="B102" s="75">
        <f>+[1]Total!B102</f>
        <v>33</v>
      </c>
      <c r="C102" s="75">
        <f>+[1]Total!C102</f>
        <v>5041</v>
      </c>
      <c r="D102" s="75">
        <f>+[1]Total!D102</f>
        <v>35550</v>
      </c>
      <c r="E102" s="75">
        <f>+[1]Total!E102</f>
        <v>2318</v>
      </c>
      <c r="F102" s="75">
        <f>+[1]Total!F102</f>
        <v>23</v>
      </c>
      <c r="G102" s="75">
        <f>+[1]Total!G102</f>
        <v>4835</v>
      </c>
      <c r="H102" s="75">
        <f>+[1]Total!H102</f>
        <v>27069</v>
      </c>
      <c r="I102" s="75">
        <f>+[1]Total!I102</f>
        <v>2345</v>
      </c>
      <c r="J102" s="75">
        <f>+[1]Total!J102</f>
        <v>6</v>
      </c>
      <c r="K102" s="75">
        <f>+[1]Total!K102</f>
        <v>33</v>
      </c>
      <c r="L102" s="75">
        <f>+[1]Total!L102</f>
        <v>4981</v>
      </c>
      <c r="M102" s="75">
        <f>+[1]Total!M102</f>
        <v>34523</v>
      </c>
      <c r="N102" s="75">
        <f>+[1]Total!N102</f>
        <v>2177</v>
      </c>
      <c r="O102" s="75">
        <f>+[1]Total!O102</f>
        <v>21</v>
      </c>
      <c r="P102" s="75">
        <f>+[1]Total!P102</f>
        <v>4783</v>
      </c>
      <c r="Q102" s="75">
        <f>+[1]Total!Q102</f>
        <v>26240</v>
      </c>
      <c r="R102" s="75">
        <f>+[1]Total!R102</f>
        <v>2208</v>
      </c>
      <c r="S102" s="75">
        <f>+[1]Total!S102</f>
        <v>7</v>
      </c>
      <c r="T102" s="75">
        <f>+[1]Total!T102</f>
        <v>31</v>
      </c>
      <c r="U102" s="75">
        <f>+[1]Total!U102</f>
        <v>4976</v>
      </c>
      <c r="V102" s="75">
        <f>+[1]Total!V102</f>
        <v>35838</v>
      </c>
      <c r="W102" s="75">
        <f>+[1]Total!W102</f>
        <v>2259</v>
      </c>
      <c r="X102" s="75">
        <f>+[1]Total!X102</f>
        <v>23</v>
      </c>
      <c r="Y102" s="75">
        <f>+[1]Total!Y102</f>
        <v>4895</v>
      </c>
      <c r="Z102" s="75">
        <f>+[1]Total!Z102</f>
        <v>27364</v>
      </c>
      <c r="AA102" s="75">
        <f>+[1]Total!AA102</f>
        <v>2360</v>
      </c>
      <c r="AB102" s="75">
        <f>+[1]Total!AB102</f>
        <v>3</v>
      </c>
      <c r="AC102" s="75">
        <f>+[1]Total!AC102</f>
        <v>44</v>
      </c>
      <c r="AD102" s="75">
        <f>+[1]Total!AD102</f>
        <v>5252</v>
      </c>
      <c r="AE102" s="75">
        <f>+[1]Total!AE102</f>
        <v>37622</v>
      </c>
      <c r="AF102" s="75">
        <f>+[1]Total!AF102</f>
        <v>2378</v>
      </c>
      <c r="AG102" s="75">
        <f>+[1]Total!AG102</f>
        <v>27</v>
      </c>
      <c r="AH102" s="75">
        <f>+[1]Total!AH102</f>
        <v>5215</v>
      </c>
      <c r="AI102" s="75">
        <f>+[1]Total!AI102</f>
        <v>29111</v>
      </c>
      <c r="AJ102" s="75">
        <f>+[1]Total!AJ102</f>
        <v>2549</v>
      </c>
      <c r="AK102" s="75">
        <f>+[1]Total!AK102</f>
        <v>8</v>
      </c>
      <c r="AL102" s="75">
        <f>+[1]Total!AL102</f>
        <v>34</v>
      </c>
      <c r="AM102" s="75">
        <f>+[1]Total!AM102</f>
        <v>5225</v>
      </c>
      <c r="AN102" s="75">
        <f>+[1]Total!AN102</f>
        <v>38183</v>
      </c>
      <c r="AO102" s="75">
        <f>+[1]Total!AO102</f>
        <v>2406</v>
      </c>
      <c r="AP102" s="75">
        <f>+[1]Total!AP102</f>
        <v>18</v>
      </c>
      <c r="AQ102" s="75">
        <f>+[1]Total!AQ102</f>
        <v>5218</v>
      </c>
      <c r="AR102" s="75">
        <f>+[1]Total!AR102</f>
        <v>29755</v>
      </c>
      <c r="AS102" s="75">
        <f>+[1]Total!AS102</f>
        <v>2648</v>
      </c>
      <c r="AT102" s="75">
        <f>+[1]Total!AT102</f>
        <v>2</v>
      </c>
      <c r="AU102" s="75">
        <f>+[1]Total!AU102</f>
        <v>33</v>
      </c>
      <c r="AV102" s="75">
        <f>+[1]Total!AV102</f>
        <v>5284</v>
      </c>
      <c r="AW102" s="75">
        <f>+[1]Total!AW102</f>
        <v>39023</v>
      </c>
      <c r="AX102" s="75">
        <f>+[1]Total!AX102</f>
        <v>2422</v>
      </c>
      <c r="AY102" s="75">
        <f>+[1]Total!AY102</f>
        <v>19</v>
      </c>
      <c r="AZ102" s="75">
        <f>+[1]Total!AZ102</f>
        <v>5143</v>
      </c>
      <c r="BA102" s="75">
        <f>+[1]Total!BA102</f>
        <v>29990</v>
      </c>
      <c r="BB102" s="75">
        <f>+[1]Total!BB102</f>
        <v>2602</v>
      </c>
      <c r="BC102" s="75">
        <f>+[1]Total!BC102</f>
        <v>3</v>
      </c>
      <c r="BD102" s="75">
        <f>+[1]Total!BD102</f>
        <v>29</v>
      </c>
      <c r="BE102" s="75">
        <f>+[1]Total!BE102</f>
        <v>5246</v>
      </c>
      <c r="BF102" s="75">
        <f>+[1]Total!BF102</f>
        <v>40024</v>
      </c>
      <c r="BG102" s="75">
        <f>+[1]Total!BG102</f>
        <v>2486</v>
      </c>
      <c r="BH102" s="75">
        <f>+[1]Total!BH102</f>
        <v>16</v>
      </c>
      <c r="BI102" s="75">
        <f>+[1]Total!BI102</f>
        <v>5187</v>
      </c>
      <c r="BJ102" s="75">
        <f>+[1]Total!BJ102</f>
        <v>31247</v>
      </c>
      <c r="BK102" s="75">
        <f>+[1]Total!BK102</f>
        <v>2723</v>
      </c>
      <c r="BL102" s="75">
        <f>+[1]Total!BL102</f>
        <v>3</v>
      </c>
      <c r="BM102" s="75">
        <f>+[1]Total!BM102</f>
        <v>31</v>
      </c>
      <c r="BN102" s="75">
        <f>+[1]Total!BN102</f>
        <v>5350</v>
      </c>
      <c r="BO102" s="75">
        <f>+[1]Total!BO102</f>
        <v>41486</v>
      </c>
      <c r="BP102" s="75">
        <f>+[1]Total!BP102</f>
        <v>2579</v>
      </c>
      <c r="BQ102" s="75">
        <f>+[1]Total!BQ102</f>
        <v>20</v>
      </c>
      <c r="BR102" s="75">
        <f>+[1]Total!BR102</f>
        <v>5209</v>
      </c>
      <c r="BS102" s="75">
        <f>+[1]Total!BS102</f>
        <v>32092</v>
      </c>
      <c r="BT102" s="75">
        <f>+[1]Total!BT102</f>
        <v>2760</v>
      </c>
      <c r="BU102" s="75">
        <f>+[1]Total!BU102</f>
        <v>4</v>
      </c>
      <c r="BV102" s="75">
        <f>+[1]Total!BV102</f>
        <v>27</v>
      </c>
      <c r="BW102" s="75">
        <f>+[1]Total!BW102</f>
        <v>5601</v>
      </c>
      <c r="BX102" s="75">
        <f>+[1]Total!BX102</f>
        <v>44495</v>
      </c>
      <c r="BY102" s="75">
        <f>+[1]Total!BY102</f>
        <v>2657</v>
      </c>
      <c r="BZ102" s="75">
        <f>+[1]Total!BZ102</f>
        <v>21</v>
      </c>
      <c r="CA102" s="75">
        <f>+[1]Total!CA102</f>
        <v>5548</v>
      </c>
      <c r="CB102" s="75">
        <f>+[1]Total!CB102</f>
        <v>34536</v>
      </c>
      <c r="CC102" s="75">
        <f>+[1]Total!CC102</f>
        <v>2913</v>
      </c>
      <c r="CD102" s="75">
        <f>+[1]Total!CD102</f>
        <v>2</v>
      </c>
      <c r="CE102" s="75">
        <f>+[1]Total!CE102</f>
        <v>31</v>
      </c>
      <c r="CF102" s="75">
        <f>+[1]Total!CF102</f>
        <v>5933</v>
      </c>
      <c r="CG102" s="75">
        <f>+[1]Total!CG102</f>
        <v>47916</v>
      </c>
      <c r="CH102" s="75">
        <f>+[1]Total!CH102</f>
        <v>2843</v>
      </c>
      <c r="CI102" s="75">
        <f>+[1]Total!CI102</f>
        <v>20</v>
      </c>
      <c r="CJ102" s="75">
        <f>+[1]Total!CJ102</f>
        <v>5989</v>
      </c>
      <c r="CK102" s="75">
        <f>+[1]Total!CK102</f>
        <v>37462</v>
      </c>
      <c r="CL102" s="75">
        <f>+[1]Total!CL102</f>
        <v>3106</v>
      </c>
      <c r="CM102" s="75">
        <f>+[1]Total!CM102</f>
        <v>5</v>
      </c>
      <c r="CN102" s="75">
        <f>+[1]Total!CN102</f>
        <v>33</v>
      </c>
      <c r="CO102" s="75">
        <f>+[1]Total!CO102</f>
        <v>5915</v>
      </c>
      <c r="CP102" s="75">
        <f>+[1]Total!CP102</f>
        <v>46766</v>
      </c>
      <c r="CQ102" s="75">
        <f>+[1]Total!CQ102</f>
        <v>2763</v>
      </c>
      <c r="CR102" s="75">
        <f>+[1]Total!CR102</f>
        <v>14</v>
      </c>
      <c r="CS102" s="75">
        <f>+[1]Total!CS102</f>
        <v>5835</v>
      </c>
      <c r="CT102" s="75">
        <f>+[1]Total!CT102</f>
        <v>37559</v>
      </c>
      <c r="CU102" s="75">
        <f>+[1]Total!CU102</f>
        <v>2955</v>
      </c>
      <c r="CV102" s="75">
        <f>+[1]Total!CV102</f>
        <v>3</v>
      </c>
      <c r="CW102" s="75">
        <f>+[1]Total!CW102</f>
        <v>28</v>
      </c>
      <c r="CX102" s="75">
        <f>+[1]Total!CX102</f>
        <v>5811</v>
      </c>
      <c r="CY102" s="75">
        <f>+[1]Total!CY102</f>
        <v>46434</v>
      </c>
      <c r="CZ102" s="75">
        <f>+[1]Total!CZ102</f>
        <v>2723</v>
      </c>
      <c r="DA102" s="75">
        <f>+[1]Total!DA102</f>
        <v>18</v>
      </c>
      <c r="DB102" s="75">
        <f>+[1]Total!DB102</f>
        <v>5739</v>
      </c>
      <c r="DC102" s="75">
        <f>+[1]Total!DC102</f>
        <v>36836</v>
      </c>
      <c r="DD102" s="75">
        <f>+[1]Total!DD102</f>
        <v>2908</v>
      </c>
      <c r="DE102" s="75">
        <f>+[1]Total!DE102</f>
        <v>3</v>
      </c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3"/>
      <c r="DU102" s="73"/>
      <c r="DV102" s="73"/>
      <c r="DW102" s="73"/>
      <c r="DX102" s="73"/>
      <c r="DY102" s="73"/>
      <c r="DZ102" s="73"/>
      <c r="EA102" s="73"/>
      <c r="EB102" s="73"/>
      <c r="EC102" s="73"/>
      <c r="ED102" s="73"/>
      <c r="EE102" s="73"/>
      <c r="EF102" s="73"/>
      <c r="EG102" s="73"/>
      <c r="EH102" s="73"/>
      <c r="EI102" s="73"/>
      <c r="EJ102" s="73"/>
      <c r="EK102" s="73"/>
      <c r="EL102" s="73"/>
      <c r="EM102" s="73"/>
      <c r="EN102" s="73"/>
      <c r="EO102" s="73"/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73"/>
      <c r="FG102" s="73"/>
      <c r="FH102" s="73"/>
      <c r="FI102" s="73"/>
      <c r="FJ102" s="73"/>
      <c r="FK102" s="73"/>
      <c r="FL102" s="73"/>
      <c r="FM102" s="73"/>
      <c r="FN102" s="73"/>
      <c r="FO102" s="73"/>
      <c r="FP102" s="73"/>
      <c r="FQ102" s="73"/>
      <c r="FR102" s="73"/>
      <c r="FS102" s="73"/>
      <c r="FT102" s="73"/>
      <c r="FU102" s="73"/>
    </row>
    <row r="103" spans="1:177" x14ac:dyDescent="0.25">
      <c r="A103" s="74" t="s">
        <v>91</v>
      </c>
      <c r="B103" s="75">
        <f>+[1]Total!B103</f>
        <v>42</v>
      </c>
      <c r="C103" s="75">
        <f>+[1]Total!C103</f>
        <v>7019</v>
      </c>
      <c r="D103" s="75">
        <f>+[1]Total!D103</f>
        <v>44082</v>
      </c>
      <c r="E103" s="75">
        <f>+[1]Total!E103</f>
        <v>2149</v>
      </c>
      <c r="F103" s="75">
        <f>+[1]Total!F103</f>
        <v>32</v>
      </c>
      <c r="G103" s="75">
        <f>+[1]Total!G103</f>
        <v>6012</v>
      </c>
      <c r="H103" s="75">
        <f>+[1]Total!H103</f>
        <v>31329</v>
      </c>
      <c r="I103" s="75">
        <f>+[1]Total!I103</f>
        <v>1903</v>
      </c>
      <c r="J103" s="75">
        <f>+[1]Total!J103</f>
        <v>9</v>
      </c>
      <c r="K103" s="75">
        <f>+[1]Total!K103</f>
        <v>51</v>
      </c>
      <c r="L103" s="75">
        <f>+[1]Total!L103</f>
        <v>7023</v>
      </c>
      <c r="M103" s="75">
        <f>+[1]Total!M103</f>
        <v>44494</v>
      </c>
      <c r="N103" s="75">
        <f>+[1]Total!N103</f>
        <v>2103</v>
      </c>
      <c r="O103" s="75">
        <f>+[1]Total!O103</f>
        <v>35</v>
      </c>
      <c r="P103" s="75">
        <f>+[1]Total!P103</f>
        <v>6047</v>
      </c>
      <c r="Q103" s="75">
        <f>+[1]Total!Q103</f>
        <v>31746</v>
      </c>
      <c r="R103" s="75">
        <f>+[1]Total!R103</f>
        <v>1871</v>
      </c>
      <c r="S103" s="75">
        <f>+[1]Total!S103</f>
        <v>8</v>
      </c>
      <c r="T103" s="75">
        <f>+[1]Total!T103</f>
        <v>54</v>
      </c>
      <c r="U103" s="75">
        <f>+[1]Total!U103</f>
        <v>7197</v>
      </c>
      <c r="V103" s="75">
        <f>+[1]Total!V103</f>
        <v>46063</v>
      </c>
      <c r="W103" s="75">
        <f>+[1]Total!W103</f>
        <v>2140</v>
      </c>
      <c r="X103" s="75">
        <f>+[1]Total!X103</f>
        <v>34</v>
      </c>
      <c r="Y103" s="75">
        <f>+[1]Total!Y103</f>
        <v>6371</v>
      </c>
      <c r="Z103" s="75">
        <f>+[1]Total!Z103</f>
        <v>33215</v>
      </c>
      <c r="AA103" s="75">
        <f>+[1]Total!AA103</f>
        <v>1990</v>
      </c>
      <c r="AB103" s="75">
        <f>+[1]Total!AB103</f>
        <v>10</v>
      </c>
      <c r="AC103" s="75">
        <f>+[1]Total!AC103</f>
        <v>67</v>
      </c>
      <c r="AD103" s="75">
        <f>+[1]Total!AD103</f>
        <v>7568</v>
      </c>
      <c r="AE103" s="75">
        <f>+[1]Total!AE103</f>
        <v>48025</v>
      </c>
      <c r="AF103" s="75">
        <f>+[1]Total!AF103</f>
        <v>2254</v>
      </c>
      <c r="AG103" s="75">
        <f>+[1]Total!AG103</f>
        <v>46</v>
      </c>
      <c r="AH103" s="75">
        <f>+[1]Total!AH103</f>
        <v>6735</v>
      </c>
      <c r="AI103" s="75">
        <f>+[1]Total!AI103</f>
        <v>35081</v>
      </c>
      <c r="AJ103" s="75">
        <f>+[1]Total!AJ103</f>
        <v>2085</v>
      </c>
      <c r="AK103" s="75">
        <f>+[1]Total!AK103</f>
        <v>8</v>
      </c>
      <c r="AL103" s="75">
        <f>+[1]Total!AL103</f>
        <v>66</v>
      </c>
      <c r="AM103" s="75">
        <f>+[1]Total!AM103</f>
        <v>7546</v>
      </c>
      <c r="AN103" s="75">
        <f>+[1]Total!AN103</f>
        <v>48529</v>
      </c>
      <c r="AO103" s="75">
        <f>+[1]Total!AO103</f>
        <v>2243</v>
      </c>
      <c r="AP103" s="75">
        <f>+[1]Total!AP103</f>
        <v>31</v>
      </c>
      <c r="AQ103" s="75">
        <f>+[1]Total!AQ103</f>
        <v>6870</v>
      </c>
      <c r="AR103" s="75">
        <f>+[1]Total!AR103</f>
        <v>35495</v>
      </c>
      <c r="AS103" s="75">
        <f>+[1]Total!AS103</f>
        <v>2097</v>
      </c>
      <c r="AT103" s="75">
        <f>+[1]Total!AT103</f>
        <v>10</v>
      </c>
      <c r="AU103" s="75">
        <f>+[1]Total!AU103</f>
        <v>57</v>
      </c>
      <c r="AV103" s="75">
        <f>+[1]Total!AV103</f>
        <v>7760</v>
      </c>
      <c r="AW103" s="75">
        <f>+[1]Total!AW103</f>
        <v>49911</v>
      </c>
      <c r="AX103" s="75">
        <f>+[1]Total!AX103</f>
        <v>2242</v>
      </c>
      <c r="AY103" s="75">
        <f>+[1]Total!AY103</f>
        <v>31</v>
      </c>
      <c r="AZ103" s="75">
        <f>+[1]Total!AZ103</f>
        <v>7032</v>
      </c>
      <c r="BA103" s="75">
        <f>+[1]Total!BA103</f>
        <v>36224</v>
      </c>
      <c r="BB103" s="75">
        <f>+[1]Total!BB103</f>
        <v>2079</v>
      </c>
      <c r="BC103" s="75">
        <f>+[1]Total!BC103</f>
        <v>8</v>
      </c>
      <c r="BD103" s="75">
        <f>+[1]Total!BD103</f>
        <v>50</v>
      </c>
      <c r="BE103" s="75">
        <f>+[1]Total!BE103</f>
        <v>7616</v>
      </c>
      <c r="BF103" s="75">
        <f>+[1]Total!BF103</f>
        <v>50122</v>
      </c>
      <c r="BG103" s="75">
        <f>+[1]Total!BG103</f>
        <v>2226</v>
      </c>
      <c r="BH103" s="75">
        <f>+[1]Total!BH103</f>
        <v>36</v>
      </c>
      <c r="BI103" s="75">
        <f>+[1]Total!BI103</f>
        <v>7199</v>
      </c>
      <c r="BJ103" s="75">
        <f>+[1]Total!BJ103</f>
        <v>36800</v>
      </c>
      <c r="BK103" s="75">
        <f>+[1]Total!BK103</f>
        <v>2127</v>
      </c>
      <c r="BL103" s="75">
        <f>+[1]Total!BL103</f>
        <v>10</v>
      </c>
      <c r="BM103" s="75">
        <f>+[1]Total!BM103</f>
        <v>57</v>
      </c>
      <c r="BN103" s="75">
        <f>+[1]Total!BN103</f>
        <v>8039</v>
      </c>
      <c r="BO103" s="75">
        <f>+[1]Total!BO103</f>
        <v>52353</v>
      </c>
      <c r="BP103" s="75">
        <f>+[1]Total!BP103</f>
        <v>2303</v>
      </c>
      <c r="BQ103" s="75">
        <f>+[1]Total!BQ103</f>
        <v>42</v>
      </c>
      <c r="BR103" s="75">
        <f>+[1]Total!BR103</f>
        <v>7494</v>
      </c>
      <c r="BS103" s="75">
        <f>+[1]Total!BS103</f>
        <v>38267</v>
      </c>
      <c r="BT103" s="75">
        <f>+[1]Total!BT103</f>
        <v>2192</v>
      </c>
      <c r="BU103" s="75">
        <f>+[1]Total!BU103</f>
        <v>7</v>
      </c>
      <c r="BV103" s="75">
        <f>+[1]Total!BV103</f>
        <v>52</v>
      </c>
      <c r="BW103" s="75">
        <f>+[1]Total!BW103</f>
        <v>8242</v>
      </c>
      <c r="BX103" s="75">
        <f>+[1]Total!BX103</f>
        <v>53895</v>
      </c>
      <c r="BY103" s="75">
        <f>+[1]Total!BY103</f>
        <v>2381</v>
      </c>
      <c r="BZ103" s="75">
        <f>+[1]Total!BZ103</f>
        <v>39</v>
      </c>
      <c r="CA103" s="75">
        <f>+[1]Total!CA103</f>
        <v>7618</v>
      </c>
      <c r="CB103" s="75">
        <f>+[1]Total!CB103</f>
        <v>39295</v>
      </c>
      <c r="CC103" s="75">
        <f>+[1]Total!CC103</f>
        <v>2159</v>
      </c>
      <c r="CD103" s="75">
        <f>+[1]Total!CD103</f>
        <v>5</v>
      </c>
      <c r="CE103" s="75">
        <f>+[1]Total!CE103</f>
        <v>54</v>
      </c>
      <c r="CF103" s="75">
        <f>+[1]Total!CF103</f>
        <v>8613</v>
      </c>
      <c r="CG103" s="75">
        <f>+[1]Total!CG103</f>
        <v>55974</v>
      </c>
      <c r="CH103" s="75">
        <f>+[1]Total!CH103</f>
        <v>2490</v>
      </c>
      <c r="CI103" s="75">
        <f>+[1]Total!CI103</f>
        <v>37</v>
      </c>
      <c r="CJ103" s="75">
        <f>+[1]Total!CJ103</f>
        <v>7921</v>
      </c>
      <c r="CK103" s="75">
        <f>+[1]Total!CK103</f>
        <v>40974</v>
      </c>
      <c r="CL103" s="75">
        <f>+[1]Total!CL103</f>
        <v>2220</v>
      </c>
      <c r="CM103" s="75">
        <f>+[1]Total!CM103</f>
        <v>5</v>
      </c>
      <c r="CN103" s="75">
        <f>+[1]Total!CN103</f>
        <v>72</v>
      </c>
      <c r="CO103" s="75">
        <f>+[1]Total!CO103</f>
        <v>9056</v>
      </c>
      <c r="CP103" s="75">
        <f>+[1]Total!CP103</f>
        <v>56602</v>
      </c>
      <c r="CQ103" s="75">
        <f>+[1]Total!CQ103</f>
        <v>2548</v>
      </c>
      <c r="CR103" s="75">
        <f>+[1]Total!CR103</f>
        <v>40</v>
      </c>
      <c r="CS103" s="75">
        <f>+[1]Total!CS103</f>
        <v>8317</v>
      </c>
      <c r="CT103" s="75">
        <f>+[1]Total!CT103</f>
        <v>42448</v>
      </c>
      <c r="CU103" s="75">
        <f>+[1]Total!CU103</f>
        <v>2336</v>
      </c>
      <c r="CV103" s="75">
        <f>+[1]Total!CV103</f>
        <v>3</v>
      </c>
      <c r="CW103" s="75">
        <f>+[1]Total!CW103</f>
        <v>66</v>
      </c>
      <c r="CX103" s="75">
        <f>+[1]Total!CX103</f>
        <v>9188</v>
      </c>
      <c r="CY103" s="75">
        <f>+[1]Total!CY103</f>
        <v>57507</v>
      </c>
      <c r="CZ103" s="75">
        <f>+[1]Total!CZ103</f>
        <v>2620</v>
      </c>
      <c r="DA103" s="75">
        <f>+[1]Total!DA103</f>
        <v>36</v>
      </c>
      <c r="DB103" s="75">
        <f>+[1]Total!DB103</f>
        <v>8537</v>
      </c>
      <c r="DC103" s="75">
        <f>+[1]Total!DC103</f>
        <v>42661</v>
      </c>
      <c r="DD103" s="75">
        <f>+[1]Total!DD103</f>
        <v>2350</v>
      </c>
      <c r="DE103" s="75">
        <f>+[1]Total!DE103</f>
        <v>3</v>
      </c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</row>
    <row r="104" spans="1:177" x14ac:dyDescent="0.25">
      <c r="A104" s="74" t="s">
        <v>92</v>
      </c>
      <c r="B104" s="75">
        <f>+[1]Total!B104</f>
        <v>59</v>
      </c>
      <c r="C104" s="75">
        <f>+[1]Total!C104</f>
        <v>8928</v>
      </c>
      <c r="D104" s="75">
        <f>+[1]Total!D104</f>
        <v>43581</v>
      </c>
      <c r="E104" s="75">
        <f>+[1]Total!E104</f>
        <v>2152</v>
      </c>
      <c r="F104" s="75">
        <f>+[1]Total!F104</f>
        <v>27</v>
      </c>
      <c r="G104" s="75">
        <f>+[1]Total!G104</f>
        <v>7200</v>
      </c>
      <c r="H104" s="75">
        <f>+[1]Total!H104</f>
        <v>34933</v>
      </c>
      <c r="I104" s="75">
        <f>+[1]Total!I104</f>
        <v>1974</v>
      </c>
      <c r="J104" s="75">
        <f>+[1]Total!J104</f>
        <v>17</v>
      </c>
      <c r="K104" s="75">
        <f>+[1]Total!K104</f>
        <v>79</v>
      </c>
      <c r="L104" s="75">
        <f>+[1]Total!L104</f>
        <v>8988</v>
      </c>
      <c r="M104" s="75">
        <f>+[1]Total!M104</f>
        <v>43735</v>
      </c>
      <c r="N104" s="75">
        <f>+[1]Total!N104</f>
        <v>2227</v>
      </c>
      <c r="O104" s="75">
        <f>+[1]Total!O104</f>
        <v>35</v>
      </c>
      <c r="P104" s="75">
        <f>+[1]Total!P104</f>
        <v>7286</v>
      </c>
      <c r="Q104" s="75">
        <f>+[1]Total!Q104</f>
        <v>35839</v>
      </c>
      <c r="R104" s="75">
        <f>+[1]Total!R104</f>
        <v>2082</v>
      </c>
      <c r="S104" s="75">
        <f>+[1]Total!S104</f>
        <v>16</v>
      </c>
      <c r="T104" s="75">
        <f>+[1]Total!T104</f>
        <v>70</v>
      </c>
      <c r="U104" s="75">
        <f>+[1]Total!U104</f>
        <v>9031</v>
      </c>
      <c r="V104" s="75">
        <f>+[1]Total!V104</f>
        <v>44673</v>
      </c>
      <c r="W104" s="75">
        <f>+[1]Total!W104</f>
        <v>2292</v>
      </c>
      <c r="X104" s="75">
        <f>+[1]Total!X104</f>
        <v>38</v>
      </c>
      <c r="Y104" s="75">
        <f>+[1]Total!Y104</f>
        <v>7412</v>
      </c>
      <c r="Z104" s="75">
        <f>+[1]Total!Z104</f>
        <v>36705</v>
      </c>
      <c r="AA104" s="75">
        <f>+[1]Total!AA104</f>
        <v>2150</v>
      </c>
      <c r="AB104" s="75">
        <f>+[1]Total!AB104</f>
        <v>16</v>
      </c>
      <c r="AC104" s="75">
        <f>+[1]Total!AC104</f>
        <v>81</v>
      </c>
      <c r="AD104" s="75">
        <f>+[1]Total!AD104</f>
        <v>9081</v>
      </c>
      <c r="AE104" s="75">
        <f>+[1]Total!AE104</f>
        <v>45829</v>
      </c>
      <c r="AF104" s="75">
        <f>+[1]Total!AF104</f>
        <v>2391</v>
      </c>
      <c r="AG104" s="75">
        <f>+[1]Total!AG104</f>
        <v>43</v>
      </c>
      <c r="AH104" s="75">
        <f>+[1]Total!AH104</f>
        <v>7536</v>
      </c>
      <c r="AI104" s="75">
        <f>+[1]Total!AI104</f>
        <v>37933</v>
      </c>
      <c r="AJ104" s="75">
        <f>+[1]Total!AJ104</f>
        <v>2229</v>
      </c>
      <c r="AK104" s="75">
        <f>+[1]Total!AK104</f>
        <v>19</v>
      </c>
      <c r="AL104" s="75">
        <f>+[1]Total!AL104</f>
        <v>72</v>
      </c>
      <c r="AM104" s="75">
        <f>+[1]Total!AM104</f>
        <v>8819</v>
      </c>
      <c r="AN104" s="75">
        <f>+[1]Total!AN104</f>
        <v>46263</v>
      </c>
      <c r="AO104" s="75">
        <f>+[1]Total!AO104</f>
        <v>2446</v>
      </c>
      <c r="AP104" s="75">
        <f>+[1]Total!AP104</f>
        <v>38</v>
      </c>
      <c r="AQ104" s="75">
        <f>+[1]Total!AQ104</f>
        <v>7538</v>
      </c>
      <c r="AR104" s="75">
        <f>+[1]Total!AR104</f>
        <v>38651</v>
      </c>
      <c r="AS104" s="75">
        <f>+[1]Total!AS104</f>
        <v>2362</v>
      </c>
      <c r="AT104" s="75">
        <f>+[1]Total!AT104</f>
        <v>15</v>
      </c>
      <c r="AU104" s="75">
        <f>+[1]Total!AU104</f>
        <v>55</v>
      </c>
      <c r="AV104" s="75">
        <f>+[1]Total!AV104</f>
        <v>8670</v>
      </c>
      <c r="AW104" s="75">
        <f>+[1]Total!AW104</f>
        <v>46481</v>
      </c>
      <c r="AX104" s="75">
        <f>+[1]Total!AX104</f>
        <v>2491</v>
      </c>
      <c r="AY104" s="75">
        <f>+[1]Total!AY104</f>
        <v>39</v>
      </c>
      <c r="AZ104" s="75">
        <f>+[1]Total!AZ104</f>
        <v>7417</v>
      </c>
      <c r="BA104" s="75">
        <f>+[1]Total!BA104</f>
        <v>38557</v>
      </c>
      <c r="BB104" s="75">
        <f>+[1]Total!BB104</f>
        <v>2326</v>
      </c>
      <c r="BC104" s="75">
        <f>+[1]Total!BC104</f>
        <v>13</v>
      </c>
      <c r="BD104" s="75">
        <f>+[1]Total!BD104</f>
        <v>75</v>
      </c>
      <c r="BE104" s="75">
        <f>+[1]Total!BE104</f>
        <v>8787</v>
      </c>
      <c r="BF104" s="75">
        <f>+[1]Total!BF104</f>
        <v>46931</v>
      </c>
      <c r="BG104" s="75">
        <f>+[1]Total!BG104</f>
        <v>2520</v>
      </c>
      <c r="BH104" s="75">
        <f>+[1]Total!BH104</f>
        <v>51</v>
      </c>
      <c r="BI104" s="75">
        <f>+[1]Total!BI104</f>
        <v>7491</v>
      </c>
      <c r="BJ104" s="75">
        <f>+[1]Total!BJ104</f>
        <v>39473</v>
      </c>
      <c r="BK104" s="75">
        <f>+[1]Total!BK104</f>
        <v>2392</v>
      </c>
      <c r="BL104" s="75">
        <f>+[1]Total!BL104</f>
        <v>16</v>
      </c>
      <c r="BM104" s="75">
        <f>+[1]Total!BM104</f>
        <v>88</v>
      </c>
      <c r="BN104" s="75">
        <f>+[1]Total!BN104</f>
        <v>9032</v>
      </c>
      <c r="BO104" s="75">
        <f>+[1]Total!BO104</f>
        <v>49307</v>
      </c>
      <c r="BP104" s="75">
        <f>+[1]Total!BP104</f>
        <v>2629</v>
      </c>
      <c r="BQ104" s="75">
        <f>+[1]Total!BQ104</f>
        <v>57</v>
      </c>
      <c r="BR104" s="75">
        <f>+[1]Total!BR104</f>
        <v>7694</v>
      </c>
      <c r="BS104" s="75">
        <f>+[1]Total!BS104</f>
        <v>41046</v>
      </c>
      <c r="BT104" s="75">
        <f>+[1]Total!BT104</f>
        <v>2457</v>
      </c>
      <c r="BU104" s="75">
        <f>+[1]Total!BU104</f>
        <v>17</v>
      </c>
      <c r="BV104" s="75">
        <f>+[1]Total!BV104</f>
        <v>87</v>
      </c>
      <c r="BW104" s="75">
        <f>+[1]Total!BW104</f>
        <v>9256</v>
      </c>
      <c r="BX104" s="75">
        <f>+[1]Total!BX104</f>
        <v>50427</v>
      </c>
      <c r="BY104" s="75">
        <f>+[1]Total!BY104</f>
        <v>2710</v>
      </c>
      <c r="BZ104" s="75">
        <f>+[1]Total!BZ104</f>
        <v>49</v>
      </c>
      <c r="CA104" s="75">
        <f>+[1]Total!CA104</f>
        <v>7844</v>
      </c>
      <c r="CB104" s="75">
        <f>+[1]Total!CB104</f>
        <v>42452</v>
      </c>
      <c r="CC104" s="75">
        <f>+[1]Total!CC104</f>
        <v>2550</v>
      </c>
      <c r="CD104" s="75">
        <f>+[1]Total!CD104</f>
        <v>19</v>
      </c>
      <c r="CE104" s="75">
        <f>+[1]Total!CE104</f>
        <v>85</v>
      </c>
      <c r="CF104" s="75">
        <f>+[1]Total!CF104</f>
        <v>9146</v>
      </c>
      <c r="CG104" s="75">
        <f>+[1]Total!CG104</f>
        <v>51204</v>
      </c>
      <c r="CH104" s="75">
        <f>+[1]Total!CH104</f>
        <v>2706</v>
      </c>
      <c r="CI104" s="75">
        <f>+[1]Total!CI104</f>
        <v>55</v>
      </c>
      <c r="CJ104" s="75">
        <f>+[1]Total!CJ104</f>
        <v>7987</v>
      </c>
      <c r="CK104" s="75">
        <f>+[1]Total!CK104</f>
        <v>43227</v>
      </c>
      <c r="CL104" s="75">
        <f>+[1]Total!CL104</f>
        <v>2545</v>
      </c>
      <c r="CM104" s="75">
        <f>+[1]Total!CM104</f>
        <v>18</v>
      </c>
      <c r="CN104" s="75">
        <f>+[1]Total!CN104</f>
        <v>87</v>
      </c>
      <c r="CO104" s="75">
        <f>+[1]Total!CO104</f>
        <v>9362</v>
      </c>
      <c r="CP104" s="75">
        <f>+[1]Total!CP104</f>
        <v>51691</v>
      </c>
      <c r="CQ104" s="75">
        <f>+[1]Total!CQ104</f>
        <v>2746</v>
      </c>
      <c r="CR104" s="75">
        <f>+[1]Total!CR104</f>
        <v>49</v>
      </c>
      <c r="CS104" s="75">
        <f>+[1]Total!CS104</f>
        <v>8205</v>
      </c>
      <c r="CT104" s="75">
        <f>+[1]Total!CT104</f>
        <v>44779</v>
      </c>
      <c r="CU104" s="75">
        <f>+[1]Total!CU104</f>
        <v>2550</v>
      </c>
      <c r="CV104" s="75">
        <f>+[1]Total!CV104</f>
        <v>4</v>
      </c>
      <c r="CW104" s="75">
        <f>+[1]Total!CW104</f>
        <v>77</v>
      </c>
      <c r="CX104" s="75">
        <f>+[1]Total!CX104</f>
        <v>9329</v>
      </c>
      <c r="CY104" s="75">
        <f>+[1]Total!CY104</f>
        <v>53521</v>
      </c>
      <c r="CZ104" s="75">
        <f>+[1]Total!CZ104</f>
        <v>2798</v>
      </c>
      <c r="DA104" s="75">
        <f>+[1]Total!DA104</f>
        <v>44</v>
      </c>
      <c r="DB104" s="75">
        <f>+[1]Total!DB104</f>
        <v>8242</v>
      </c>
      <c r="DC104" s="75">
        <f>+[1]Total!DC104</f>
        <v>45252</v>
      </c>
      <c r="DD104" s="75">
        <f>+[1]Total!DD104</f>
        <v>2646</v>
      </c>
      <c r="DE104" s="75">
        <f>+[1]Total!DE104</f>
        <v>4</v>
      </c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3"/>
      <c r="DU104" s="73"/>
      <c r="DV104" s="73"/>
      <c r="DW104" s="73"/>
      <c r="DX104" s="73"/>
      <c r="DY104" s="73"/>
      <c r="DZ104" s="73"/>
      <c r="EA104" s="73"/>
      <c r="EB104" s="73"/>
      <c r="EC104" s="73"/>
      <c r="ED104" s="73"/>
      <c r="EE104" s="73"/>
      <c r="EF104" s="73"/>
      <c r="EG104" s="73"/>
      <c r="EH104" s="73"/>
      <c r="EI104" s="73"/>
      <c r="EJ104" s="73"/>
      <c r="EK104" s="73"/>
      <c r="EL104" s="73"/>
      <c r="EM104" s="73"/>
      <c r="EN104" s="73"/>
      <c r="EO104" s="73"/>
      <c r="EP104" s="73"/>
      <c r="EQ104" s="73"/>
      <c r="ER104" s="73"/>
      <c r="ES104" s="73"/>
      <c r="ET104" s="73"/>
      <c r="EU104" s="73"/>
      <c r="EV104" s="73"/>
      <c r="EW104" s="73"/>
      <c r="EX104" s="73"/>
      <c r="EY104" s="73"/>
      <c r="EZ104" s="73"/>
      <c r="FA104" s="73"/>
      <c r="FB104" s="73"/>
      <c r="FC104" s="73"/>
      <c r="FD104" s="73"/>
      <c r="FE104" s="73"/>
      <c r="FF104" s="73"/>
      <c r="FG104" s="73"/>
      <c r="FH104" s="73"/>
      <c r="FI104" s="73"/>
      <c r="FJ104" s="73"/>
      <c r="FK104" s="73"/>
      <c r="FL104" s="73"/>
      <c r="FM104" s="73"/>
      <c r="FN104" s="73"/>
      <c r="FO104" s="73"/>
      <c r="FP104" s="73"/>
      <c r="FQ104" s="73"/>
      <c r="FR104" s="73"/>
      <c r="FS104" s="73"/>
      <c r="FT104" s="73"/>
      <c r="FU104" s="73"/>
    </row>
    <row r="105" spans="1:177" x14ac:dyDescent="0.25">
      <c r="A105" s="74" t="s">
        <v>93</v>
      </c>
      <c r="B105" s="75">
        <f>+[1]Total!B105</f>
        <v>111</v>
      </c>
      <c r="C105" s="75">
        <f>+[1]Total!C105</f>
        <v>19596</v>
      </c>
      <c r="D105" s="75">
        <f>+[1]Total!D105</f>
        <v>102497</v>
      </c>
      <c r="E105" s="75">
        <f>+[1]Total!E105</f>
        <v>7793</v>
      </c>
      <c r="F105" s="75">
        <f>+[1]Total!F105</f>
        <v>80</v>
      </c>
      <c r="G105" s="75">
        <f>+[1]Total!G105</f>
        <v>18707</v>
      </c>
      <c r="H105" s="75">
        <f>+[1]Total!H105</f>
        <v>87854</v>
      </c>
      <c r="I105" s="75">
        <f>+[1]Total!I105</f>
        <v>8099</v>
      </c>
      <c r="J105" s="75">
        <f>+[1]Total!J105</f>
        <v>31</v>
      </c>
      <c r="K105" s="75">
        <f>+[1]Total!K105</f>
        <v>134</v>
      </c>
      <c r="L105" s="75">
        <f>+[1]Total!L105</f>
        <v>19733</v>
      </c>
      <c r="M105" s="75">
        <f>+[1]Total!M105</f>
        <v>102136</v>
      </c>
      <c r="N105" s="75">
        <f>+[1]Total!N105</f>
        <v>7742</v>
      </c>
      <c r="O105" s="75">
        <f>+[1]Total!O105</f>
        <v>110</v>
      </c>
      <c r="P105" s="75">
        <f>+[1]Total!P105</f>
        <v>18620</v>
      </c>
      <c r="Q105" s="75">
        <f>+[1]Total!Q105</f>
        <v>87039</v>
      </c>
      <c r="R105" s="75">
        <f>+[1]Total!R105</f>
        <v>7878</v>
      </c>
      <c r="S105" s="75">
        <f>+[1]Total!S105</f>
        <v>39</v>
      </c>
      <c r="T105" s="75">
        <f>+[1]Total!T105</f>
        <v>142</v>
      </c>
      <c r="U105" s="75">
        <f>+[1]Total!U105</f>
        <v>20128</v>
      </c>
      <c r="V105" s="75">
        <f>+[1]Total!V105</f>
        <v>107281</v>
      </c>
      <c r="W105" s="75">
        <f>+[1]Total!W105</f>
        <v>8020</v>
      </c>
      <c r="X105" s="75">
        <f>+[1]Total!X105</f>
        <v>127</v>
      </c>
      <c r="Y105" s="75">
        <f>+[1]Total!Y105</f>
        <v>19036</v>
      </c>
      <c r="Z105" s="75">
        <f>+[1]Total!Z105</f>
        <v>91601</v>
      </c>
      <c r="AA105" s="75">
        <f>+[1]Total!AA105</f>
        <v>8283</v>
      </c>
      <c r="AB105" s="75">
        <f>+[1]Total!AB105</f>
        <v>42</v>
      </c>
      <c r="AC105" s="75">
        <f>+[1]Total!AC105</f>
        <v>201</v>
      </c>
      <c r="AD105" s="75">
        <f>+[1]Total!AD105</f>
        <v>21500</v>
      </c>
      <c r="AE105" s="75">
        <f>+[1]Total!AE105</f>
        <v>115029</v>
      </c>
      <c r="AF105" s="75">
        <f>+[1]Total!AF105</f>
        <v>8402</v>
      </c>
      <c r="AG105" s="75">
        <f>+[1]Total!AG105</f>
        <v>161</v>
      </c>
      <c r="AH105" s="75">
        <f>+[1]Total!AH105</f>
        <v>20253</v>
      </c>
      <c r="AI105" s="75">
        <f>+[1]Total!AI105</f>
        <v>98839</v>
      </c>
      <c r="AJ105" s="75">
        <f>+[1]Total!AJ105</f>
        <v>8859</v>
      </c>
      <c r="AK105" s="75">
        <f>+[1]Total!AK105</f>
        <v>37</v>
      </c>
      <c r="AL105" s="75">
        <f>+[1]Total!AL105</f>
        <v>163</v>
      </c>
      <c r="AM105" s="75">
        <f>+[1]Total!AM105</f>
        <v>20514</v>
      </c>
      <c r="AN105" s="75">
        <f>+[1]Total!AN105</f>
        <v>113449</v>
      </c>
      <c r="AO105" s="75">
        <f>+[1]Total!AO105</f>
        <v>8413</v>
      </c>
      <c r="AP105" s="75">
        <f>+[1]Total!AP105</f>
        <v>133</v>
      </c>
      <c r="AQ105" s="75">
        <f>+[1]Total!AQ105</f>
        <v>19203</v>
      </c>
      <c r="AR105" s="75">
        <f>+[1]Total!AR105</f>
        <v>96922</v>
      </c>
      <c r="AS105" s="75">
        <f>+[1]Total!AS105</f>
        <v>8822</v>
      </c>
      <c r="AT105" s="75">
        <f>+[1]Total!AT105</f>
        <v>36</v>
      </c>
      <c r="AU105" s="75">
        <f>+[1]Total!AU105</f>
        <v>159</v>
      </c>
      <c r="AV105" s="75">
        <f>+[1]Total!AV105</f>
        <v>19838</v>
      </c>
      <c r="AW105" s="75">
        <f>+[1]Total!AW105</f>
        <v>111104</v>
      </c>
      <c r="AX105" s="75">
        <f>+[1]Total!AX105</f>
        <v>8149</v>
      </c>
      <c r="AY105" s="75">
        <f>+[1]Total!AY105</f>
        <v>101</v>
      </c>
      <c r="AZ105" s="75">
        <f>+[1]Total!AZ105</f>
        <v>18284</v>
      </c>
      <c r="BA105" s="75">
        <f>+[1]Total!BA105</f>
        <v>93267</v>
      </c>
      <c r="BB105" s="75">
        <f>+[1]Total!BB105</f>
        <v>8291</v>
      </c>
      <c r="BC105" s="75">
        <f>+[1]Total!BC105</f>
        <v>25</v>
      </c>
      <c r="BD105" s="75">
        <f>+[1]Total!BD105</f>
        <v>160</v>
      </c>
      <c r="BE105" s="75">
        <f>+[1]Total!BE105</f>
        <v>19335</v>
      </c>
      <c r="BF105" s="75">
        <f>+[1]Total!BF105</f>
        <v>111135</v>
      </c>
      <c r="BG105" s="75">
        <f>+[1]Total!BG105</f>
        <v>7966</v>
      </c>
      <c r="BH105" s="75">
        <f>+[1]Total!BH105</f>
        <v>98</v>
      </c>
      <c r="BI105" s="75">
        <f>+[1]Total!BI105</f>
        <v>17826</v>
      </c>
      <c r="BJ105" s="75">
        <f>+[1]Total!BJ105</f>
        <v>92383</v>
      </c>
      <c r="BK105" s="75">
        <f>+[1]Total!BK105</f>
        <v>8245</v>
      </c>
      <c r="BL105" s="75">
        <f>+[1]Total!BL105</f>
        <v>35</v>
      </c>
      <c r="BM105" s="75">
        <f>+[1]Total!BM105</f>
        <v>137</v>
      </c>
      <c r="BN105" s="75">
        <f>+[1]Total!BN105</f>
        <v>20039</v>
      </c>
      <c r="BO105" s="75">
        <f>+[1]Total!BO105</f>
        <v>117787</v>
      </c>
      <c r="BP105" s="75">
        <f>+[1]Total!BP105</f>
        <v>8212</v>
      </c>
      <c r="BQ105" s="75">
        <f>+[1]Total!BQ105</f>
        <v>79</v>
      </c>
      <c r="BR105" s="75">
        <f>+[1]Total!BR105</f>
        <v>18539</v>
      </c>
      <c r="BS105" s="75">
        <f>+[1]Total!BS105</f>
        <v>96739</v>
      </c>
      <c r="BT105" s="75">
        <f>+[1]Total!BT105</f>
        <v>8652</v>
      </c>
      <c r="BU105" s="75">
        <f>+[1]Total!BU105</f>
        <v>35</v>
      </c>
      <c r="BV105" s="75">
        <f>+[1]Total!BV105</f>
        <v>144</v>
      </c>
      <c r="BW105" s="75">
        <f>+[1]Total!BW105</f>
        <v>20599</v>
      </c>
      <c r="BX105" s="75">
        <f>+[1]Total!BX105</f>
        <v>123882</v>
      </c>
      <c r="BY105" s="75">
        <f>+[1]Total!BY105</f>
        <v>8560</v>
      </c>
      <c r="BZ105" s="75">
        <f>+[1]Total!BZ105</f>
        <v>72</v>
      </c>
      <c r="CA105" s="75">
        <f>+[1]Total!CA105</f>
        <v>19285</v>
      </c>
      <c r="CB105" s="75">
        <f>+[1]Total!CB105</f>
        <v>102017</v>
      </c>
      <c r="CC105" s="75">
        <f>+[1]Total!CC105</f>
        <v>8971</v>
      </c>
      <c r="CD105" s="75">
        <f>+[1]Total!CD105</f>
        <v>32</v>
      </c>
      <c r="CE105" s="75">
        <f>+[1]Total!CE105</f>
        <v>146</v>
      </c>
      <c r="CF105" s="75">
        <f>+[1]Total!CF105</f>
        <v>21269</v>
      </c>
      <c r="CG105" s="75">
        <f>+[1]Total!CG105</f>
        <v>131051</v>
      </c>
      <c r="CH105" s="75">
        <f>+[1]Total!CH105</f>
        <v>8907</v>
      </c>
      <c r="CI105" s="75">
        <f>+[1]Total!CI105</f>
        <v>70</v>
      </c>
      <c r="CJ105" s="75">
        <f>+[1]Total!CJ105</f>
        <v>19985</v>
      </c>
      <c r="CK105" s="75">
        <f>+[1]Total!CK105</f>
        <v>108439</v>
      </c>
      <c r="CL105" s="75">
        <f>+[1]Total!CL105</f>
        <v>9261</v>
      </c>
      <c r="CM105" s="75">
        <f>+[1]Total!CM105</f>
        <v>34</v>
      </c>
      <c r="CN105" s="75">
        <f>+[1]Total!CN105</f>
        <v>147</v>
      </c>
      <c r="CO105" s="75">
        <f>+[1]Total!CO105</f>
        <v>20929</v>
      </c>
      <c r="CP105" s="75">
        <f>+[1]Total!CP105</f>
        <v>125705</v>
      </c>
      <c r="CQ105" s="75">
        <f>+[1]Total!CQ105</f>
        <v>8648</v>
      </c>
      <c r="CR105" s="75">
        <f>+[1]Total!CR105</f>
        <v>72</v>
      </c>
      <c r="CS105" s="75">
        <f>+[1]Total!CS105</f>
        <v>19407</v>
      </c>
      <c r="CT105" s="75">
        <f>+[1]Total!CT105</f>
        <v>105432</v>
      </c>
      <c r="CU105" s="75">
        <f>+[1]Total!CU105</f>
        <v>8917</v>
      </c>
      <c r="CV105" s="75">
        <f>+[1]Total!CV105</f>
        <v>12</v>
      </c>
      <c r="CW105" s="75">
        <f>+[1]Total!CW105</f>
        <v>124</v>
      </c>
      <c r="CX105" s="75">
        <f>+[1]Total!CX105</f>
        <v>20415</v>
      </c>
      <c r="CY105" s="75">
        <f>+[1]Total!CY105</f>
        <v>123583</v>
      </c>
      <c r="CZ105" s="75">
        <f>+[1]Total!CZ105</f>
        <v>8234</v>
      </c>
      <c r="DA105" s="75">
        <f>+[1]Total!DA105</f>
        <v>72</v>
      </c>
      <c r="DB105" s="75">
        <f>+[1]Total!DB105</f>
        <v>18797</v>
      </c>
      <c r="DC105" s="75">
        <f>+[1]Total!DC105</f>
        <v>102241</v>
      </c>
      <c r="DD105" s="75">
        <f>+[1]Total!DD105</f>
        <v>8379</v>
      </c>
      <c r="DE105" s="75">
        <f>+[1]Total!DE105</f>
        <v>10</v>
      </c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3"/>
      <c r="DU105" s="73"/>
      <c r="DV105" s="73"/>
      <c r="DW105" s="73"/>
      <c r="DX105" s="73"/>
      <c r="DY105" s="73"/>
      <c r="DZ105" s="73"/>
      <c r="EA105" s="73"/>
      <c r="EB105" s="73"/>
      <c r="EC105" s="73"/>
      <c r="ED105" s="73"/>
      <c r="EE105" s="73"/>
      <c r="EF105" s="73"/>
      <c r="EG105" s="73"/>
      <c r="EH105" s="73"/>
      <c r="EI105" s="73"/>
      <c r="EJ105" s="73"/>
      <c r="EK105" s="73"/>
      <c r="EL105" s="73"/>
      <c r="EM105" s="73"/>
      <c r="EN105" s="73"/>
      <c r="EO105" s="73"/>
      <c r="EP105" s="73"/>
      <c r="EQ105" s="73"/>
      <c r="ER105" s="73"/>
      <c r="ES105" s="73"/>
      <c r="ET105" s="73"/>
      <c r="EU105" s="73"/>
      <c r="EV105" s="73"/>
      <c r="EW105" s="73"/>
      <c r="EX105" s="73"/>
      <c r="EY105" s="73"/>
      <c r="EZ105" s="73"/>
      <c r="FA105" s="73"/>
      <c r="FB105" s="73"/>
      <c r="FC105" s="73"/>
      <c r="FD105" s="73"/>
      <c r="FE105" s="73"/>
      <c r="FF105" s="73"/>
      <c r="FG105" s="73"/>
      <c r="FH105" s="73"/>
      <c r="FI105" s="73"/>
      <c r="FJ105" s="73"/>
      <c r="FK105" s="73"/>
      <c r="FL105" s="73"/>
      <c r="FM105" s="73"/>
      <c r="FN105" s="73"/>
      <c r="FO105" s="73"/>
      <c r="FP105" s="73"/>
      <c r="FQ105" s="73"/>
      <c r="FR105" s="73"/>
      <c r="FS105" s="73"/>
      <c r="FT105" s="73"/>
      <c r="FU105" s="73"/>
    </row>
    <row r="106" spans="1:177" x14ac:dyDescent="0.25">
      <c r="A106" s="74" t="s">
        <v>94</v>
      </c>
      <c r="B106" s="75">
        <f>+[1]Total!B106</f>
        <v>297</v>
      </c>
      <c r="C106" s="75">
        <f>+[1]Total!C106</f>
        <v>26932</v>
      </c>
      <c r="D106" s="75">
        <f>+[1]Total!D106</f>
        <v>128910</v>
      </c>
      <c r="E106" s="75">
        <f>+[1]Total!E106</f>
        <v>6839</v>
      </c>
      <c r="F106" s="75">
        <f>+[1]Total!F106</f>
        <v>205</v>
      </c>
      <c r="G106" s="75">
        <f>+[1]Total!G106</f>
        <v>23215</v>
      </c>
      <c r="H106" s="75">
        <f>+[1]Total!H106</f>
        <v>111071</v>
      </c>
      <c r="I106" s="75">
        <f>+[1]Total!I106</f>
        <v>6593</v>
      </c>
      <c r="J106" s="75">
        <f>+[1]Total!J106</f>
        <v>80</v>
      </c>
      <c r="K106" s="75">
        <f>+[1]Total!K106</f>
        <v>310</v>
      </c>
      <c r="L106" s="75">
        <f>+[1]Total!L106</f>
        <v>26957</v>
      </c>
      <c r="M106" s="75">
        <f>+[1]Total!M106</f>
        <v>128639</v>
      </c>
      <c r="N106" s="75">
        <f>+[1]Total!N106</f>
        <v>6887</v>
      </c>
      <c r="O106" s="75">
        <f>+[1]Total!O106</f>
        <v>215</v>
      </c>
      <c r="P106" s="75">
        <f>+[1]Total!P106</f>
        <v>23301</v>
      </c>
      <c r="Q106" s="75">
        <f>+[1]Total!Q106</f>
        <v>111512</v>
      </c>
      <c r="R106" s="75">
        <f>+[1]Total!R106</f>
        <v>6667</v>
      </c>
      <c r="S106" s="75">
        <f>+[1]Total!S106</f>
        <v>79</v>
      </c>
      <c r="T106" s="75">
        <f>+[1]Total!T106</f>
        <v>316</v>
      </c>
      <c r="U106" s="75">
        <f>+[1]Total!U106</f>
        <v>27245</v>
      </c>
      <c r="V106" s="75">
        <f>+[1]Total!V106</f>
        <v>131868</v>
      </c>
      <c r="W106" s="75">
        <f>+[1]Total!W106</f>
        <v>7209</v>
      </c>
      <c r="X106" s="75">
        <f>+[1]Total!X106</f>
        <v>225</v>
      </c>
      <c r="Y106" s="75">
        <f>+[1]Total!Y106</f>
        <v>23835</v>
      </c>
      <c r="Z106" s="75">
        <f>+[1]Total!Z106</f>
        <v>114492</v>
      </c>
      <c r="AA106" s="75">
        <f>+[1]Total!AA106</f>
        <v>6904</v>
      </c>
      <c r="AB106" s="75">
        <f>+[1]Total!AB106</f>
        <v>82</v>
      </c>
      <c r="AC106" s="75">
        <f>+[1]Total!AC106</f>
        <v>367</v>
      </c>
      <c r="AD106" s="75">
        <f>+[1]Total!AD106</f>
        <v>28872</v>
      </c>
      <c r="AE106" s="75">
        <f>+[1]Total!AE106</f>
        <v>139546</v>
      </c>
      <c r="AF106" s="75">
        <f>+[1]Total!AF106</f>
        <v>7611</v>
      </c>
      <c r="AG106" s="75">
        <f>+[1]Total!AG106</f>
        <v>270</v>
      </c>
      <c r="AH106" s="75">
        <f>+[1]Total!AH106</f>
        <v>25258</v>
      </c>
      <c r="AI106" s="75">
        <f>+[1]Total!AI106</f>
        <v>122047</v>
      </c>
      <c r="AJ106" s="75">
        <f>+[1]Total!AJ106</f>
        <v>7480</v>
      </c>
      <c r="AK106" s="75">
        <f>+[1]Total!AK106</f>
        <v>81</v>
      </c>
      <c r="AL106" s="75">
        <f>+[1]Total!AL106</f>
        <v>321</v>
      </c>
      <c r="AM106" s="75">
        <f>+[1]Total!AM106</f>
        <v>27316</v>
      </c>
      <c r="AN106" s="75">
        <f>+[1]Total!AN106</f>
        <v>136818</v>
      </c>
      <c r="AO106" s="75">
        <f>+[1]Total!AO106</f>
        <v>7533</v>
      </c>
      <c r="AP106" s="75">
        <f>+[1]Total!AP106</f>
        <v>232</v>
      </c>
      <c r="AQ106" s="75">
        <f>+[1]Total!AQ106</f>
        <v>24275</v>
      </c>
      <c r="AR106" s="75">
        <f>+[1]Total!AR106</f>
        <v>120707</v>
      </c>
      <c r="AS106" s="75">
        <f>+[1]Total!AS106</f>
        <v>7419</v>
      </c>
      <c r="AT106" s="75">
        <f>+[1]Total!AT106</f>
        <v>70</v>
      </c>
      <c r="AU106" s="75">
        <f>+[1]Total!AU106</f>
        <v>277</v>
      </c>
      <c r="AV106" s="75">
        <f>+[1]Total!AV106</f>
        <v>25349</v>
      </c>
      <c r="AW106" s="75">
        <f>+[1]Total!AW106</f>
        <v>129180</v>
      </c>
      <c r="AX106" s="75">
        <f>+[1]Total!AX106</f>
        <v>7047</v>
      </c>
      <c r="AY106" s="75">
        <f>+[1]Total!AY106</f>
        <v>208</v>
      </c>
      <c r="AZ106" s="75">
        <f>+[1]Total!AZ106</f>
        <v>22813</v>
      </c>
      <c r="BA106" s="75">
        <f>+[1]Total!BA106</f>
        <v>114586</v>
      </c>
      <c r="BB106" s="75">
        <f>+[1]Total!BB106</f>
        <v>6988</v>
      </c>
      <c r="BC106" s="75">
        <f>+[1]Total!BC106</f>
        <v>75</v>
      </c>
      <c r="BD106" s="75">
        <f>+[1]Total!BD106</f>
        <v>273</v>
      </c>
      <c r="BE106" s="75">
        <f>+[1]Total!BE106</f>
        <v>24897</v>
      </c>
      <c r="BF106" s="75">
        <f>+[1]Total!BF106</f>
        <v>129492</v>
      </c>
      <c r="BG106" s="75">
        <f>+[1]Total!BG106</f>
        <v>7027</v>
      </c>
      <c r="BH106" s="75">
        <f>+[1]Total!BH106</f>
        <v>189</v>
      </c>
      <c r="BI106" s="75">
        <f>+[1]Total!BI106</f>
        <v>22568</v>
      </c>
      <c r="BJ106" s="75">
        <f>+[1]Total!BJ106</f>
        <v>114846</v>
      </c>
      <c r="BK106" s="75">
        <f>+[1]Total!BK106</f>
        <v>6984</v>
      </c>
      <c r="BL106" s="75">
        <f>+[1]Total!BL106</f>
        <v>86</v>
      </c>
      <c r="BM106" s="75">
        <f>+[1]Total!BM106</f>
        <v>264</v>
      </c>
      <c r="BN106" s="75">
        <f>+[1]Total!BN106</f>
        <v>25475</v>
      </c>
      <c r="BO106" s="75">
        <f>+[1]Total!BO106</f>
        <v>134590</v>
      </c>
      <c r="BP106" s="75">
        <f>+[1]Total!BP106</f>
        <v>7329</v>
      </c>
      <c r="BQ106" s="75">
        <f>+[1]Total!BQ106</f>
        <v>194</v>
      </c>
      <c r="BR106" s="75">
        <f>+[1]Total!BR106</f>
        <v>22756</v>
      </c>
      <c r="BS106" s="75">
        <f>+[1]Total!BS106</f>
        <v>117535</v>
      </c>
      <c r="BT106" s="75">
        <f>+[1]Total!BT106</f>
        <v>7220</v>
      </c>
      <c r="BU106" s="75">
        <f>+[1]Total!BU106</f>
        <v>83</v>
      </c>
      <c r="BV106" s="75">
        <f>+[1]Total!BV106</f>
        <v>255</v>
      </c>
      <c r="BW106" s="75">
        <f>+[1]Total!BW106</f>
        <v>26189</v>
      </c>
      <c r="BX106" s="75">
        <f>+[1]Total!BX106</f>
        <v>140389</v>
      </c>
      <c r="BY106" s="75">
        <f>+[1]Total!BY106</f>
        <v>7491</v>
      </c>
      <c r="BZ106" s="75">
        <f>+[1]Total!BZ106</f>
        <v>178</v>
      </c>
      <c r="CA106" s="75">
        <f>+[1]Total!CA106</f>
        <v>23352</v>
      </c>
      <c r="CB106" s="75">
        <f>+[1]Total!CB106</f>
        <v>122339</v>
      </c>
      <c r="CC106" s="75">
        <f>+[1]Total!CC106</f>
        <v>7395</v>
      </c>
      <c r="CD106" s="75">
        <f>+[1]Total!CD106</f>
        <v>86</v>
      </c>
      <c r="CE106" s="75">
        <f>+[1]Total!CE106</f>
        <v>271</v>
      </c>
      <c r="CF106" s="75">
        <f>+[1]Total!CF106</f>
        <v>27008</v>
      </c>
      <c r="CG106" s="75">
        <f>+[1]Total!CG106</f>
        <v>147569</v>
      </c>
      <c r="CH106" s="75">
        <f>+[1]Total!CH106</f>
        <v>7889</v>
      </c>
      <c r="CI106" s="75">
        <f>+[1]Total!CI106</f>
        <v>191</v>
      </c>
      <c r="CJ106" s="75">
        <f>+[1]Total!CJ106</f>
        <v>24340</v>
      </c>
      <c r="CK106" s="75">
        <f>+[1]Total!CK106</f>
        <v>128967</v>
      </c>
      <c r="CL106" s="75">
        <f>+[1]Total!CL106</f>
        <v>7874</v>
      </c>
      <c r="CM106" s="75">
        <f>+[1]Total!CM106</f>
        <v>84</v>
      </c>
      <c r="CN106" s="75">
        <f>+[1]Total!CN106</f>
        <v>283</v>
      </c>
      <c r="CO106" s="75">
        <f>+[1]Total!CO106</f>
        <v>27401</v>
      </c>
      <c r="CP106" s="75">
        <f>+[1]Total!CP106</f>
        <v>145985</v>
      </c>
      <c r="CQ106" s="75">
        <f>+[1]Total!CQ106</f>
        <v>7828</v>
      </c>
      <c r="CR106" s="75">
        <f>+[1]Total!CR106</f>
        <v>210</v>
      </c>
      <c r="CS106" s="75">
        <f>+[1]Total!CS106</f>
        <v>24789</v>
      </c>
      <c r="CT106" s="75">
        <f>+[1]Total!CT106</f>
        <v>133853</v>
      </c>
      <c r="CU106" s="75">
        <f>+[1]Total!CU106</f>
        <v>8065</v>
      </c>
      <c r="CV106" s="75">
        <f>+[1]Total!CV106</f>
        <v>42</v>
      </c>
      <c r="CW106" s="75">
        <f>+[1]Total!CW106</f>
        <v>297</v>
      </c>
      <c r="CX106" s="75">
        <f>+[1]Total!CX106</f>
        <v>27833</v>
      </c>
      <c r="CY106" s="75">
        <f>+[1]Total!CY106</f>
        <v>153160</v>
      </c>
      <c r="CZ106" s="75">
        <f>+[1]Total!CZ106</f>
        <v>8196</v>
      </c>
      <c r="DA106" s="75">
        <f>+[1]Total!DA106</f>
        <v>180</v>
      </c>
      <c r="DB106" s="75">
        <f>+[1]Total!DB106</f>
        <v>24976</v>
      </c>
      <c r="DC106" s="75">
        <f>+[1]Total!DC106</f>
        <v>133309</v>
      </c>
      <c r="DD106" s="75">
        <f>+[1]Total!DD106</f>
        <v>8073</v>
      </c>
      <c r="DE106" s="75">
        <f>+[1]Total!DE106</f>
        <v>36</v>
      </c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  <c r="DY106" s="73"/>
      <c r="DZ106" s="73"/>
      <c r="EA106" s="73"/>
      <c r="EB106" s="73"/>
      <c r="EC106" s="73"/>
      <c r="ED106" s="73"/>
      <c r="EE106" s="73"/>
      <c r="EF106" s="73"/>
      <c r="EG106" s="73"/>
      <c r="EH106" s="73"/>
      <c r="EI106" s="73"/>
      <c r="EJ106" s="73"/>
      <c r="EK106" s="73"/>
      <c r="EL106" s="73"/>
      <c r="EM106" s="73"/>
      <c r="EN106" s="73"/>
      <c r="EO106" s="73"/>
      <c r="EP106" s="73"/>
      <c r="EQ106" s="73"/>
      <c r="ER106" s="73"/>
      <c r="ES106" s="73"/>
      <c r="ET106" s="73"/>
      <c r="EU106" s="73"/>
      <c r="EV106" s="73"/>
      <c r="EW106" s="73"/>
      <c r="EX106" s="73"/>
      <c r="EY106" s="73"/>
      <c r="EZ106" s="73"/>
      <c r="FA106" s="73"/>
      <c r="FB106" s="73"/>
      <c r="FC106" s="73"/>
      <c r="FD106" s="73"/>
      <c r="FE106" s="73"/>
      <c r="FF106" s="73"/>
      <c r="FG106" s="73"/>
      <c r="FH106" s="73"/>
      <c r="FI106" s="73"/>
      <c r="FJ106" s="73"/>
      <c r="FK106" s="73"/>
      <c r="FL106" s="73"/>
      <c r="FM106" s="73"/>
      <c r="FN106" s="73"/>
      <c r="FO106" s="73"/>
      <c r="FP106" s="73"/>
      <c r="FQ106" s="73"/>
      <c r="FR106" s="73"/>
      <c r="FS106" s="73"/>
      <c r="FT106" s="73"/>
      <c r="FU106" s="73"/>
    </row>
    <row r="107" spans="1:177" x14ac:dyDescent="0.25">
      <c r="A107" s="74" t="s">
        <v>95</v>
      </c>
      <c r="B107" s="75">
        <f>+[1]Total!B107</f>
        <v>37</v>
      </c>
      <c r="C107" s="75">
        <f>+[1]Total!C107</f>
        <v>7245</v>
      </c>
      <c r="D107" s="75">
        <f>+[1]Total!D107</f>
        <v>37845</v>
      </c>
      <c r="E107" s="75">
        <f>+[1]Total!E107</f>
        <v>2087</v>
      </c>
      <c r="F107" s="75">
        <f>+[1]Total!F107</f>
        <v>23</v>
      </c>
      <c r="G107" s="75">
        <f>+[1]Total!G107</f>
        <v>5662</v>
      </c>
      <c r="H107" s="75">
        <f>+[1]Total!H107</f>
        <v>25784</v>
      </c>
      <c r="I107" s="75">
        <f>+[1]Total!I107</f>
        <v>1749</v>
      </c>
      <c r="J107" s="75">
        <f>+[1]Total!J107</f>
        <v>10</v>
      </c>
      <c r="K107" s="75">
        <f>+[1]Total!K107</f>
        <v>43</v>
      </c>
      <c r="L107" s="75">
        <f>+[1]Total!L107</f>
        <v>7148</v>
      </c>
      <c r="M107" s="75">
        <f>+[1]Total!M107</f>
        <v>37476</v>
      </c>
      <c r="N107" s="75">
        <f>+[1]Total!N107</f>
        <v>2012</v>
      </c>
      <c r="O107" s="75">
        <f>+[1]Total!O107</f>
        <v>25</v>
      </c>
      <c r="P107" s="75">
        <f>+[1]Total!P107</f>
        <v>5610</v>
      </c>
      <c r="Q107" s="75">
        <f>+[1]Total!Q107</f>
        <v>25525</v>
      </c>
      <c r="R107" s="75">
        <f>+[1]Total!R107</f>
        <v>1696</v>
      </c>
      <c r="S107" s="75">
        <f>+[1]Total!S107</f>
        <v>11</v>
      </c>
      <c r="T107" s="75">
        <f>+[1]Total!T107</f>
        <v>49</v>
      </c>
      <c r="U107" s="75">
        <f>+[1]Total!U107</f>
        <v>7126</v>
      </c>
      <c r="V107" s="75">
        <f>+[1]Total!V107</f>
        <v>37870</v>
      </c>
      <c r="W107" s="75">
        <f>+[1]Total!W107</f>
        <v>2095</v>
      </c>
      <c r="X107" s="75">
        <f>+[1]Total!X107</f>
        <v>28</v>
      </c>
      <c r="Y107" s="75">
        <f>+[1]Total!Y107</f>
        <v>5659</v>
      </c>
      <c r="Z107" s="75">
        <f>+[1]Total!Z107</f>
        <v>26161</v>
      </c>
      <c r="AA107" s="75">
        <f>+[1]Total!AA107</f>
        <v>1729</v>
      </c>
      <c r="AB107" s="75">
        <f>+[1]Total!AB107</f>
        <v>11</v>
      </c>
      <c r="AC107" s="75">
        <f>+[1]Total!AC107</f>
        <v>52</v>
      </c>
      <c r="AD107" s="75">
        <f>+[1]Total!AD107</f>
        <v>7311</v>
      </c>
      <c r="AE107" s="75">
        <f>+[1]Total!AE107</f>
        <v>39367</v>
      </c>
      <c r="AF107" s="75">
        <f>+[1]Total!AF107</f>
        <v>2117</v>
      </c>
      <c r="AG107" s="75">
        <f>+[1]Total!AG107</f>
        <v>38</v>
      </c>
      <c r="AH107" s="75">
        <f>+[1]Total!AH107</f>
        <v>5966</v>
      </c>
      <c r="AI107" s="75">
        <f>+[1]Total!AI107</f>
        <v>27771</v>
      </c>
      <c r="AJ107" s="75">
        <f>+[1]Total!AJ107</f>
        <v>1895</v>
      </c>
      <c r="AK107" s="75">
        <f>+[1]Total!AK107</f>
        <v>12</v>
      </c>
      <c r="AL107" s="75">
        <f>+[1]Total!AL107</f>
        <v>44</v>
      </c>
      <c r="AM107" s="75">
        <f>+[1]Total!AM107</f>
        <v>6908</v>
      </c>
      <c r="AN107" s="75">
        <f>+[1]Total!AN107</f>
        <v>38098</v>
      </c>
      <c r="AO107" s="75">
        <f>+[1]Total!AO107</f>
        <v>2053</v>
      </c>
      <c r="AP107" s="75">
        <f>+[1]Total!AP107</f>
        <v>35</v>
      </c>
      <c r="AQ107" s="75">
        <f>+[1]Total!AQ107</f>
        <v>5795</v>
      </c>
      <c r="AR107" s="75">
        <f>+[1]Total!AR107</f>
        <v>27238</v>
      </c>
      <c r="AS107" s="75">
        <f>+[1]Total!AS107</f>
        <v>1830</v>
      </c>
      <c r="AT107" s="75">
        <f>+[1]Total!AT107</f>
        <v>14</v>
      </c>
      <c r="AU107" s="75">
        <f>+[1]Total!AU107</f>
        <v>31</v>
      </c>
      <c r="AV107" s="75">
        <f>+[1]Total!AV107</f>
        <v>6371</v>
      </c>
      <c r="AW107" s="75">
        <f>+[1]Total!AW107</f>
        <v>35428</v>
      </c>
      <c r="AX107" s="75">
        <f>+[1]Total!AX107</f>
        <v>1879</v>
      </c>
      <c r="AY107" s="75">
        <f>+[1]Total!AY107</f>
        <v>24</v>
      </c>
      <c r="AZ107" s="75">
        <f>+[1]Total!AZ107</f>
        <v>5425</v>
      </c>
      <c r="BA107" s="75">
        <f>+[1]Total!BA107</f>
        <v>25791</v>
      </c>
      <c r="BB107" s="75">
        <f>+[1]Total!BB107</f>
        <v>1724</v>
      </c>
      <c r="BC107" s="75">
        <f>+[1]Total!BC107</f>
        <v>7</v>
      </c>
      <c r="BD107" s="75">
        <f>+[1]Total!BD107</f>
        <v>40</v>
      </c>
      <c r="BE107" s="75">
        <f>+[1]Total!BE107</f>
        <v>6440</v>
      </c>
      <c r="BF107" s="75">
        <f>+[1]Total!BF107</f>
        <v>36745</v>
      </c>
      <c r="BG107" s="75">
        <f>+[1]Total!BG107</f>
        <v>1966</v>
      </c>
      <c r="BH107" s="75">
        <f>+[1]Total!BH107</f>
        <v>22</v>
      </c>
      <c r="BI107" s="75">
        <f>+[1]Total!BI107</f>
        <v>5672</v>
      </c>
      <c r="BJ107" s="75">
        <f>+[1]Total!BJ107</f>
        <v>27013</v>
      </c>
      <c r="BK107" s="75">
        <f>+[1]Total!BK107</f>
        <v>1734</v>
      </c>
      <c r="BL107" s="75">
        <f>+[1]Total!BL107</f>
        <v>8</v>
      </c>
      <c r="BM107" s="75">
        <f>+[1]Total!BM107</f>
        <v>49</v>
      </c>
      <c r="BN107" s="75">
        <f>+[1]Total!BN107</f>
        <v>6945</v>
      </c>
      <c r="BO107" s="75">
        <f>+[1]Total!BO107</f>
        <v>39354</v>
      </c>
      <c r="BP107" s="75">
        <f>+[1]Total!BP107</f>
        <v>2136</v>
      </c>
      <c r="BQ107" s="75">
        <f>+[1]Total!BQ107</f>
        <v>28</v>
      </c>
      <c r="BR107" s="75">
        <f>+[1]Total!BR107</f>
        <v>6109</v>
      </c>
      <c r="BS107" s="75">
        <f>+[1]Total!BS107</f>
        <v>28841</v>
      </c>
      <c r="BT107" s="75">
        <f>+[1]Total!BT107</f>
        <v>1858</v>
      </c>
      <c r="BU107" s="75">
        <f>+[1]Total!BU107</f>
        <v>10</v>
      </c>
      <c r="BV107" s="75">
        <f>+[1]Total!BV107</f>
        <v>47</v>
      </c>
      <c r="BW107" s="75">
        <f>+[1]Total!BW107</f>
        <v>7252</v>
      </c>
      <c r="BX107" s="75">
        <f>+[1]Total!BX107</f>
        <v>41648</v>
      </c>
      <c r="BY107" s="75">
        <f>+[1]Total!BY107</f>
        <v>2213</v>
      </c>
      <c r="BZ107" s="75">
        <f>+[1]Total!BZ107</f>
        <v>32</v>
      </c>
      <c r="CA107" s="75">
        <f>+[1]Total!CA107</f>
        <v>6463</v>
      </c>
      <c r="CB107" s="75">
        <f>+[1]Total!CB107</f>
        <v>30737</v>
      </c>
      <c r="CC107" s="75">
        <f>+[1]Total!CC107</f>
        <v>1958</v>
      </c>
      <c r="CD107" s="75">
        <f>+[1]Total!CD107</f>
        <v>12</v>
      </c>
      <c r="CE107" s="75">
        <f>+[1]Total!CE107</f>
        <v>76</v>
      </c>
      <c r="CF107" s="75">
        <f>+[1]Total!CF107</f>
        <v>7697</v>
      </c>
      <c r="CG107" s="75">
        <f>+[1]Total!CG107</f>
        <v>44734</v>
      </c>
      <c r="CH107" s="75">
        <f>+[1]Total!CH107</f>
        <v>2420</v>
      </c>
      <c r="CI107" s="75">
        <f>+[1]Total!CI107</f>
        <v>48</v>
      </c>
      <c r="CJ107" s="75">
        <f>+[1]Total!CJ107</f>
        <v>6944</v>
      </c>
      <c r="CK107" s="75">
        <f>+[1]Total!CK107</f>
        <v>33275</v>
      </c>
      <c r="CL107" s="75">
        <f>+[1]Total!CL107</f>
        <v>2193</v>
      </c>
      <c r="CM107" s="75">
        <f>+[1]Total!CM107</f>
        <v>12</v>
      </c>
      <c r="CN107" s="75">
        <f>+[1]Total!CN107</f>
        <v>96</v>
      </c>
      <c r="CO107" s="75">
        <f>+[1]Total!CO107</f>
        <v>7920</v>
      </c>
      <c r="CP107" s="75">
        <f>+[1]Total!CP107</f>
        <v>44934</v>
      </c>
      <c r="CQ107" s="75">
        <f>+[1]Total!CQ107</f>
        <v>2435</v>
      </c>
      <c r="CR107" s="75">
        <f>+[1]Total!CR107</f>
        <v>55</v>
      </c>
      <c r="CS107" s="75">
        <f>+[1]Total!CS107</f>
        <v>7135</v>
      </c>
      <c r="CT107" s="75">
        <f>+[1]Total!CT107</f>
        <v>34224</v>
      </c>
      <c r="CU107" s="75">
        <f>+[1]Total!CU107</f>
        <v>2231</v>
      </c>
      <c r="CV107" s="75">
        <f>+[1]Total!CV107</f>
        <v>8</v>
      </c>
      <c r="CW107" s="75">
        <f>+[1]Total!CW107</f>
        <v>94</v>
      </c>
      <c r="CX107" s="75">
        <f>+[1]Total!CX107</f>
        <v>8135</v>
      </c>
      <c r="CY107" s="75">
        <f>+[1]Total!CY107</f>
        <v>46263</v>
      </c>
      <c r="CZ107" s="75">
        <f>+[1]Total!CZ107</f>
        <v>2531</v>
      </c>
      <c r="DA107" s="75">
        <f>+[1]Total!DA107</f>
        <v>52</v>
      </c>
      <c r="DB107" s="75">
        <f>+[1]Total!DB107</f>
        <v>7312</v>
      </c>
      <c r="DC107" s="75">
        <f>+[1]Total!DC107</f>
        <v>34490</v>
      </c>
      <c r="DD107" s="75">
        <f>+[1]Total!DD107</f>
        <v>2222</v>
      </c>
      <c r="DE107" s="75">
        <f>+[1]Total!DE107</f>
        <v>6</v>
      </c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  <c r="DY107" s="73"/>
      <c r="DZ107" s="73"/>
      <c r="EA107" s="73"/>
      <c r="EB107" s="73"/>
      <c r="EC107" s="73"/>
      <c r="ED107" s="73"/>
      <c r="EE107" s="73"/>
      <c r="EF107" s="73"/>
      <c r="EG107" s="73"/>
      <c r="EH107" s="73"/>
      <c r="EI107" s="73"/>
      <c r="EJ107" s="73"/>
      <c r="EK107" s="73"/>
      <c r="EL107" s="73"/>
      <c r="EM107" s="73"/>
      <c r="EN107" s="73"/>
      <c r="EO107" s="73"/>
      <c r="EP107" s="73"/>
      <c r="EQ107" s="73"/>
      <c r="ER107" s="73"/>
      <c r="ES107" s="73"/>
      <c r="ET107" s="73"/>
      <c r="EU107" s="73"/>
      <c r="EV107" s="73"/>
      <c r="EW107" s="73"/>
      <c r="EX107" s="73"/>
      <c r="EY107" s="73"/>
      <c r="EZ107" s="73"/>
      <c r="FA107" s="73"/>
      <c r="FB107" s="73"/>
      <c r="FC107" s="73"/>
      <c r="FD107" s="73"/>
      <c r="FE107" s="73"/>
      <c r="FF107" s="73"/>
      <c r="FG107" s="73"/>
      <c r="FH107" s="73"/>
      <c r="FI107" s="73"/>
      <c r="FJ107" s="73"/>
      <c r="FK107" s="73"/>
      <c r="FL107" s="73"/>
      <c r="FM107" s="73"/>
      <c r="FN107" s="73"/>
      <c r="FO107" s="73"/>
      <c r="FP107" s="73"/>
      <c r="FQ107" s="73"/>
      <c r="FR107" s="73"/>
      <c r="FS107" s="73"/>
      <c r="FT107" s="73"/>
      <c r="FU107" s="73"/>
    </row>
    <row r="108" spans="1:177" x14ac:dyDescent="0.25">
      <c r="A108" s="74" t="s">
        <v>96</v>
      </c>
      <c r="B108" s="75">
        <f>+[1]Total!B108</f>
        <v>46</v>
      </c>
      <c r="C108" s="75">
        <f>+[1]Total!C108</f>
        <v>11360</v>
      </c>
      <c r="D108" s="75">
        <f>+[1]Total!D108</f>
        <v>59437</v>
      </c>
      <c r="E108" s="75">
        <f>+[1]Total!E108</f>
        <v>3903</v>
      </c>
      <c r="F108" s="75">
        <f>+[1]Total!F108</f>
        <v>22</v>
      </c>
      <c r="G108" s="75">
        <f>+[1]Total!G108</f>
        <v>10053</v>
      </c>
      <c r="H108" s="75">
        <f>+[1]Total!H108</f>
        <v>46700</v>
      </c>
      <c r="I108" s="75">
        <f>+[1]Total!I108</f>
        <v>4428</v>
      </c>
      <c r="J108" s="75">
        <f>+[1]Total!J108</f>
        <v>5</v>
      </c>
      <c r="K108" s="75">
        <f>+[1]Total!K108</f>
        <v>43</v>
      </c>
      <c r="L108" s="75">
        <f>+[1]Total!L108</f>
        <v>10830</v>
      </c>
      <c r="M108" s="75">
        <f>+[1]Total!M108</f>
        <v>55866</v>
      </c>
      <c r="N108" s="75">
        <f>+[1]Total!N108</f>
        <v>3696.8</v>
      </c>
      <c r="O108" s="75">
        <f>+[1]Total!O108</f>
        <v>23</v>
      </c>
      <c r="P108" s="75">
        <f>+[1]Total!P108</f>
        <v>9553</v>
      </c>
      <c r="Q108" s="75">
        <f>+[1]Total!Q108</f>
        <v>44040</v>
      </c>
      <c r="R108" s="75">
        <f>+[1]Total!R108</f>
        <v>4094.28</v>
      </c>
      <c r="S108" s="75">
        <f>+[1]Total!S108</f>
        <v>4</v>
      </c>
      <c r="T108" s="75">
        <f>+[1]Total!T108</f>
        <v>55</v>
      </c>
      <c r="U108" s="75">
        <f>+[1]Total!U108</f>
        <v>10676</v>
      </c>
      <c r="V108" s="75">
        <f>+[1]Total!V108</f>
        <v>56430</v>
      </c>
      <c r="W108" s="75">
        <f>+[1]Total!W108</f>
        <v>3511</v>
      </c>
      <c r="X108" s="75">
        <f>+[1]Total!X108</f>
        <v>30</v>
      </c>
      <c r="Y108" s="75">
        <f>+[1]Total!Y108</f>
        <v>9499</v>
      </c>
      <c r="Z108" s="75">
        <f>+[1]Total!Z108</f>
        <v>44749</v>
      </c>
      <c r="AA108" s="75">
        <f>+[1]Total!AA108</f>
        <v>3870</v>
      </c>
      <c r="AB108" s="75">
        <f>+[1]Total!AB108</f>
        <v>9</v>
      </c>
      <c r="AC108" s="75">
        <f>+[1]Total!AC108</f>
        <v>63</v>
      </c>
      <c r="AD108" s="75">
        <f>+[1]Total!AD108</f>
        <v>10958</v>
      </c>
      <c r="AE108" s="75">
        <f>+[1]Total!AE108</f>
        <v>59653</v>
      </c>
      <c r="AF108" s="75">
        <f>+[1]Total!AF108</f>
        <v>3771</v>
      </c>
      <c r="AG108" s="75">
        <f>+[1]Total!AG108</f>
        <v>39</v>
      </c>
      <c r="AH108" s="75">
        <f>+[1]Total!AH108</f>
        <v>9894</v>
      </c>
      <c r="AI108" s="75">
        <f>+[1]Total!AI108</f>
        <v>47780</v>
      </c>
      <c r="AJ108" s="75">
        <f>+[1]Total!AJ108</f>
        <v>4135</v>
      </c>
      <c r="AK108" s="75">
        <f>+[1]Total!AK108</f>
        <v>11</v>
      </c>
      <c r="AL108" s="75">
        <f>+[1]Total!AL108</f>
        <v>47</v>
      </c>
      <c r="AM108" s="75">
        <f>+[1]Total!AM108</f>
        <v>10280</v>
      </c>
      <c r="AN108" s="75">
        <f>+[1]Total!AN108</f>
        <v>58017</v>
      </c>
      <c r="AO108" s="75">
        <f>+[1]Total!AO108</f>
        <v>3681</v>
      </c>
      <c r="AP108" s="75">
        <f>+[1]Total!AP108</f>
        <v>25</v>
      </c>
      <c r="AQ108" s="75">
        <f>+[1]Total!AQ108</f>
        <v>9442</v>
      </c>
      <c r="AR108" s="75">
        <f>+[1]Total!AR108</f>
        <v>47054</v>
      </c>
      <c r="AS108" s="75">
        <f>+[1]Total!AS108</f>
        <v>4056</v>
      </c>
      <c r="AT108" s="75">
        <f>+[1]Total!AT108</f>
        <v>6</v>
      </c>
      <c r="AU108" s="75">
        <f>+[1]Total!AU108</f>
        <v>29</v>
      </c>
      <c r="AV108" s="75">
        <f>+[1]Total!AV108</f>
        <v>9809</v>
      </c>
      <c r="AW108" s="75">
        <f>+[1]Total!AW108</f>
        <v>56444</v>
      </c>
      <c r="AX108" s="75">
        <f>+[1]Total!AX108</f>
        <v>3633</v>
      </c>
      <c r="AY108" s="75">
        <f>+[1]Total!AY108</f>
        <v>13</v>
      </c>
      <c r="AZ108" s="75">
        <f>+[1]Total!AZ108</f>
        <v>8957</v>
      </c>
      <c r="BA108" s="75">
        <f>+[1]Total!BA108</f>
        <v>46368</v>
      </c>
      <c r="BB108" s="75">
        <f>+[1]Total!BB108</f>
        <v>4048</v>
      </c>
      <c r="BC108" s="75">
        <f>+[1]Total!BC108</f>
        <v>6</v>
      </c>
      <c r="BD108" s="75">
        <f>+[1]Total!BD108</f>
        <v>29</v>
      </c>
      <c r="BE108" s="75">
        <f>+[1]Total!BE108</f>
        <v>9618</v>
      </c>
      <c r="BF108" s="75">
        <f>+[1]Total!BF108</f>
        <v>57191</v>
      </c>
      <c r="BG108" s="75">
        <f>+[1]Total!BG108</f>
        <v>3708</v>
      </c>
      <c r="BH108" s="75">
        <f>+[1]Total!BH108</f>
        <v>12</v>
      </c>
      <c r="BI108" s="75">
        <f>+[1]Total!BI108</f>
        <v>9127</v>
      </c>
      <c r="BJ108" s="75">
        <f>+[1]Total!BJ108</f>
        <v>47159</v>
      </c>
      <c r="BK108" s="75">
        <f>+[1]Total!BK108</f>
        <v>4165</v>
      </c>
      <c r="BL108" s="75">
        <f>+[1]Total!BL108</f>
        <v>11</v>
      </c>
      <c r="BM108" s="75">
        <f>+[1]Total!BM108</f>
        <v>30</v>
      </c>
      <c r="BN108" s="75">
        <f>+[1]Total!BN108</f>
        <v>9986</v>
      </c>
      <c r="BO108" s="75">
        <f>+[1]Total!BO108</f>
        <v>60889</v>
      </c>
      <c r="BP108" s="75">
        <f>+[1]Total!BP108</f>
        <v>3975</v>
      </c>
      <c r="BQ108" s="75">
        <f>+[1]Total!BQ108</f>
        <v>8</v>
      </c>
      <c r="BR108" s="75">
        <f>+[1]Total!BR108</f>
        <v>9477</v>
      </c>
      <c r="BS108" s="75">
        <f>+[1]Total!BS108</f>
        <v>49808</v>
      </c>
      <c r="BT108" s="75">
        <f>+[1]Total!BT108</f>
        <v>4419</v>
      </c>
      <c r="BU108" s="75">
        <f>+[1]Total!BU108</f>
        <v>11</v>
      </c>
      <c r="BV108" s="75">
        <f>+[1]Total!BV108</f>
        <v>35</v>
      </c>
      <c r="BW108" s="75">
        <f>+[1]Total!BW108</f>
        <v>10655</v>
      </c>
      <c r="BX108" s="75">
        <f>+[1]Total!BX108</f>
        <v>66011</v>
      </c>
      <c r="BY108" s="75">
        <f>+[1]Total!BY108</f>
        <v>4171</v>
      </c>
      <c r="BZ108" s="75">
        <f>+[1]Total!BZ108</f>
        <v>12</v>
      </c>
      <c r="CA108" s="75">
        <f>+[1]Total!CA108</f>
        <v>10136</v>
      </c>
      <c r="CB108" s="75">
        <f>+[1]Total!CB108</f>
        <v>54002</v>
      </c>
      <c r="CC108" s="75">
        <f>+[1]Total!CC108</f>
        <v>4671</v>
      </c>
      <c r="CD108" s="75">
        <f>+[1]Total!CD108</f>
        <v>12</v>
      </c>
      <c r="CE108" s="75">
        <f>+[1]Total!CE108</f>
        <v>44</v>
      </c>
      <c r="CF108" s="75">
        <f>+[1]Total!CF108</f>
        <v>11096</v>
      </c>
      <c r="CG108" s="75">
        <f>+[1]Total!CG108</f>
        <v>71637</v>
      </c>
      <c r="CH108" s="75">
        <f>+[1]Total!CH108</f>
        <v>4346</v>
      </c>
      <c r="CI108" s="75">
        <f>+[1]Total!CI108</f>
        <v>11</v>
      </c>
      <c r="CJ108" s="75">
        <f>+[1]Total!CJ108</f>
        <v>10723</v>
      </c>
      <c r="CK108" s="75">
        <f>+[1]Total!CK108</f>
        <v>57940</v>
      </c>
      <c r="CL108" s="75">
        <f>+[1]Total!CL108</f>
        <v>4944</v>
      </c>
      <c r="CM108" s="75">
        <f>+[1]Total!CM108</f>
        <v>11</v>
      </c>
      <c r="CN108" s="75">
        <f>+[1]Total!CN108</f>
        <v>39</v>
      </c>
      <c r="CO108" s="75">
        <f>+[1]Total!CO108</f>
        <v>11084</v>
      </c>
      <c r="CP108" s="75">
        <f>+[1]Total!CP108</f>
        <v>71098</v>
      </c>
      <c r="CQ108" s="75">
        <f>+[1]Total!CQ108</f>
        <v>4207</v>
      </c>
      <c r="CR108" s="75">
        <f>+[1]Total!CR108</f>
        <v>17</v>
      </c>
      <c r="CS108" s="75">
        <f>+[1]Total!CS108</f>
        <v>10668</v>
      </c>
      <c r="CT108" s="75">
        <f>+[1]Total!CT108</f>
        <v>59670</v>
      </c>
      <c r="CU108" s="75">
        <f>+[1]Total!CU108</f>
        <v>4715</v>
      </c>
      <c r="CV108" s="75">
        <f>+[1]Total!CV108</f>
        <v>3</v>
      </c>
      <c r="CW108" s="75">
        <f>+[1]Total!CW108</f>
        <v>50</v>
      </c>
      <c r="CX108" s="75">
        <f>+[1]Total!CX108</f>
        <v>10904</v>
      </c>
      <c r="CY108" s="75">
        <f>+[1]Total!CY108</f>
        <v>70411</v>
      </c>
      <c r="CZ108" s="75">
        <f>+[1]Total!CZ108</f>
        <v>4157</v>
      </c>
      <c r="DA108" s="75">
        <f>+[1]Total!DA108</f>
        <v>14</v>
      </c>
      <c r="DB108" s="75">
        <f>+[1]Total!DB108</f>
        <v>10426</v>
      </c>
      <c r="DC108" s="75">
        <f>+[1]Total!DC108</f>
        <v>58491</v>
      </c>
      <c r="DD108" s="75">
        <f>+[1]Total!DD108</f>
        <v>4656</v>
      </c>
      <c r="DE108" s="75">
        <f>+[1]Total!DE108</f>
        <v>2</v>
      </c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  <c r="DY108" s="73"/>
      <c r="DZ108" s="73"/>
      <c r="EA108" s="73"/>
      <c r="EB108" s="73"/>
      <c r="EC108" s="73"/>
      <c r="ED108" s="73"/>
      <c r="EE108" s="73"/>
      <c r="EF108" s="73"/>
      <c r="EG108" s="73"/>
      <c r="EH108" s="73"/>
      <c r="EI108" s="73"/>
      <c r="EJ108" s="73"/>
      <c r="EK108" s="73"/>
      <c r="EL108" s="73"/>
      <c r="EM108" s="73"/>
      <c r="EN108" s="73"/>
      <c r="EO108" s="73"/>
      <c r="EP108" s="73"/>
      <c r="EQ108" s="73"/>
      <c r="ER108" s="73"/>
      <c r="ES108" s="73"/>
      <c r="ET108" s="73"/>
      <c r="EU108" s="73"/>
      <c r="EV108" s="73"/>
      <c r="EW108" s="73"/>
      <c r="EX108" s="73"/>
      <c r="EY108" s="73"/>
      <c r="EZ108" s="73"/>
      <c r="FA108" s="73"/>
      <c r="FB108" s="73"/>
      <c r="FC108" s="73"/>
      <c r="FD108" s="73"/>
      <c r="FE108" s="73"/>
      <c r="FF108" s="73"/>
      <c r="FG108" s="73"/>
      <c r="FH108" s="73"/>
      <c r="FI108" s="73"/>
      <c r="FJ108" s="73"/>
      <c r="FK108" s="73"/>
      <c r="FL108" s="73"/>
      <c r="FM108" s="73"/>
      <c r="FN108" s="73"/>
      <c r="FO108" s="73"/>
      <c r="FP108" s="73"/>
      <c r="FQ108" s="73"/>
      <c r="FR108" s="73"/>
      <c r="FS108" s="73"/>
      <c r="FT108" s="73"/>
      <c r="FU108" s="73"/>
    </row>
    <row r="109" spans="1:177" x14ac:dyDescent="0.25">
      <c r="A109" s="74" t="s">
        <v>97</v>
      </c>
      <c r="B109" s="75">
        <f>+[1]Total!B109</f>
        <v>72</v>
      </c>
      <c r="C109" s="75">
        <f>+[1]Total!C109</f>
        <v>9219</v>
      </c>
      <c r="D109" s="75">
        <f>+[1]Total!D109</f>
        <v>37964</v>
      </c>
      <c r="E109" s="75">
        <f>+[1]Total!E109</f>
        <v>1951</v>
      </c>
      <c r="F109" s="75">
        <f>+[1]Total!F109</f>
        <v>51</v>
      </c>
      <c r="G109" s="75">
        <f>+[1]Total!G109</f>
        <v>7413</v>
      </c>
      <c r="H109" s="75">
        <f>+[1]Total!H109</f>
        <v>31175</v>
      </c>
      <c r="I109" s="75">
        <f>+[1]Total!I109</f>
        <v>1814</v>
      </c>
      <c r="J109" s="75">
        <f>+[1]Total!J109</f>
        <v>11</v>
      </c>
      <c r="K109" s="75">
        <f>+[1]Total!K109</f>
        <v>64</v>
      </c>
      <c r="L109" s="75">
        <f>+[1]Total!L109</f>
        <v>9439</v>
      </c>
      <c r="M109" s="75">
        <f>+[1]Total!M109</f>
        <v>37732</v>
      </c>
      <c r="N109" s="75">
        <f>+[1]Total!N109</f>
        <v>1982</v>
      </c>
      <c r="O109" s="75">
        <f>+[1]Total!O109</f>
        <v>51</v>
      </c>
      <c r="P109" s="75">
        <f>+[1]Total!P109</f>
        <v>7593</v>
      </c>
      <c r="Q109" s="75">
        <f>+[1]Total!Q109</f>
        <v>31675</v>
      </c>
      <c r="R109" s="75">
        <f>+[1]Total!R109</f>
        <v>1858</v>
      </c>
      <c r="S109" s="75">
        <f>+[1]Total!S109</f>
        <v>10</v>
      </c>
      <c r="T109" s="75">
        <f>+[1]Total!T109</f>
        <v>53</v>
      </c>
      <c r="U109" s="75">
        <f>+[1]Total!U109</f>
        <v>9560</v>
      </c>
      <c r="V109" s="75">
        <f>+[1]Total!V109</f>
        <v>39022</v>
      </c>
      <c r="W109" s="75">
        <f>+[1]Total!W109</f>
        <v>2040</v>
      </c>
      <c r="X109" s="75">
        <f>+[1]Total!X109</f>
        <v>58</v>
      </c>
      <c r="Y109" s="75">
        <f>+[1]Total!Y109</f>
        <v>7701</v>
      </c>
      <c r="Z109" s="75">
        <f>+[1]Total!Z109</f>
        <v>32428</v>
      </c>
      <c r="AA109" s="75">
        <f>+[1]Total!AA109</f>
        <v>1955</v>
      </c>
      <c r="AB109" s="75">
        <f>+[1]Total!AB109</f>
        <v>13</v>
      </c>
      <c r="AC109" s="75">
        <f>+[1]Total!AC109</f>
        <v>59</v>
      </c>
      <c r="AD109" s="75">
        <f>+[1]Total!AD109</f>
        <v>9955</v>
      </c>
      <c r="AE109" s="75">
        <f>+[1]Total!AE109</f>
        <v>40956</v>
      </c>
      <c r="AF109" s="75">
        <f>+[1]Total!AF109</f>
        <v>2130</v>
      </c>
      <c r="AG109" s="75">
        <f>+[1]Total!AG109</f>
        <v>81</v>
      </c>
      <c r="AH109" s="75">
        <f>+[1]Total!AH109</f>
        <v>8090</v>
      </c>
      <c r="AI109" s="75">
        <f>+[1]Total!AI109</f>
        <v>34259</v>
      </c>
      <c r="AJ109" s="75">
        <f>+[1]Total!AJ109</f>
        <v>2045</v>
      </c>
      <c r="AK109" s="75">
        <f>+[1]Total!AK109</f>
        <v>12</v>
      </c>
      <c r="AL109" s="75">
        <f>+[1]Total!AL109</f>
        <v>53</v>
      </c>
      <c r="AM109" s="75">
        <f>+[1]Total!AM109</f>
        <v>9360</v>
      </c>
      <c r="AN109" s="75">
        <f>+[1]Total!AN109</f>
        <v>39702</v>
      </c>
      <c r="AO109" s="75">
        <f>+[1]Total!AO109</f>
        <v>2124</v>
      </c>
      <c r="AP109" s="75">
        <f>+[1]Total!AP109</f>
        <v>67</v>
      </c>
      <c r="AQ109" s="75">
        <f>+[1]Total!AQ109</f>
        <v>7862</v>
      </c>
      <c r="AR109" s="75">
        <f>+[1]Total!AR109</f>
        <v>33776</v>
      </c>
      <c r="AS109" s="75">
        <f>+[1]Total!AS109</f>
        <v>2075</v>
      </c>
      <c r="AT109" s="75">
        <f>+[1]Total!AT109</f>
        <v>10</v>
      </c>
      <c r="AU109" s="75">
        <f>+[1]Total!AU109</f>
        <v>51</v>
      </c>
      <c r="AV109" s="75">
        <f>+[1]Total!AV109</f>
        <v>8988</v>
      </c>
      <c r="AW109" s="75">
        <f>+[1]Total!AW109</f>
        <v>38153</v>
      </c>
      <c r="AX109" s="75">
        <f>+[1]Total!AX109</f>
        <v>2022</v>
      </c>
      <c r="AY109" s="75">
        <f>+[1]Total!AY109</f>
        <v>50</v>
      </c>
      <c r="AZ109" s="75">
        <f>+[1]Total!AZ109</f>
        <v>7621</v>
      </c>
      <c r="BA109" s="75">
        <f>+[1]Total!BA109</f>
        <v>32824</v>
      </c>
      <c r="BB109" s="75">
        <f>+[1]Total!BB109</f>
        <v>1975</v>
      </c>
      <c r="BC109" s="75">
        <f>+[1]Total!BC109</f>
        <v>6</v>
      </c>
      <c r="BD109" s="75">
        <f>+[1]Total!BD109</f>
        <v>54</v>
      </c>
      <c r="BE109" s="75">
        <f>+[1]Total!BE109</f>
        <v>8738</v>
      </c>
      <c r="BF109" s="75">
        <f>+[1]Total!BF109</f>
        <v>38140</v>
      </c>
      <c r="BG109" s="75">
        <f>+[1]Total!BG109</f>
        <v>2002</v>
      </c>
      <c r="BH109" s="75">
        <f>+[1]Total!BH109</f>
        <v>56</v>
      </c>
      <c r="BI109" s="75">
        <f>+[1]Total!BI109</f>
        <v>7640</v>
      </c>
      <c r="BJ109" s="75">
        <f>+[1]Total!BJ109</f>
        <v>32784</v>
      </c>
      <c r="BK109" s="75">
        <f>+[1]Total!BK109</f>
        <v>1977</v>
      </c>
      <c r="BL109" s="75">
        <f>+[1]Total!BL109</f>
        <v>13</v>
      </c>
      <c r="BM109" s="75">
        <f>+[1]Total!BM109</f>
        <v>55</v>
      </c>
      <c r="BN109" s="75">
        <f>+[1]Total!BN109</f>
        <v>8898</v>
      </c>
      <c r="BO109" s="75">
        <f>+[1]Total!BO109</f>
        <v>39733</v>
      </c>
      <c r="BP109" s="75">
        <f>+[1]Total!BP109</f>
        <v>2090</v>
      </c>
      <c r="BQ109" s="75">
        <f>+[1]Total!BQ109</f>
        <v>45</v>
      </c>
      <c r="BR109" s="75">
        <f>+[1]Total!BR109</f>
        <v>7739</v>
      </c>
      <c r="BS109" s="75">
        <f>+[1]Total!BS109</f>
        <v>33736</v>
      </c>
      <c r="BT109" s="75">
        <f>+[1]Total!BT109</f>
        <v>2020</v>
      </c>
      <c r="BU109" s="75">
        <f>+[1]Total!BU109</f>
        <v>13</v>
      </c>
      <c r="BV109" s="75">
        <f>+[1]Total!BV109</f>
        <v>69</v>
      </c>
      <c r="BW109" s="75">
        <f>+[1]Total!BW109</f>
        <v>9094</v>
      </c>
      <c r="BX109" s="75">
        <f>+[1]Total!BX109</f>
        <v>41060</v>
      </c>
      <c r="BY109" s="75">
        <f>+[1]Total!BY109</f>
        <v>2176</v>
      </c>
      <c r="BZ109" s="75">
        <f>+[1]Total!BZ109</f>
        <v>53</v>
      </c>
      <c r="CA109" s="75">
        <f>+[1]Total!CA109</f>
        <v>7967</v>
      </c>
      <c r="CB109" s="75">
        <f>+[1]Total!CB109</f>
        <v>35055</v>
      </c>
      <c r="CC109" s="75">
        <f>+[1]Total!CC109</f>
        <v>2051</v>
      </c>
      <c r="CD109" s="75">
        <f>+[1]Total!CD109</f>
        <v>12</v>
      </c>
      <c r="CE109" s="75">
        <f>+[1]Total!CE109</f>
        <v>64</v>
      </c>
      <c r="CF109" s="75">
        <f>+[1]Total!CF109</f>
        <v>9584</v>
      </c>
      <c r="CG109" s="75">
        <f>+[1]Total!CG109</f>
        <v>43679</v>
      </c>
      <c r="CH109" s="75">
        <f>+[1]Total!CH109</f>
        <v>2369</v>
      </c>
      <c r="CI109" s="75">
        <f>+[1]Total!CI109</f>
        <v>52</v>
      </c>
      <c r="CJ109" s="75">
        <f>+[1]Total!CJ109</f>
        <v>8372</v>
      </c>
      <c r="CK109" s="75">
        <f>+[1]Total!CK109</f>
        <v>37587</v>
      </c>
      <c r="CL109" s="75">
        <f>+[1]Total!CL109</f>
        <v>2269</v>
      </c>
      <c r="CM109" s="75">
        <f>+[1]Total!CM109</f>
        <v>14</v>
      </c>
      <c r="CN109" s="75">
        <f>+[1]Total!CN109</f>
        <v>61</v>
      </c>
      <c r="CO109" s="75">
        <f>+[1]Total!CO109</f>
        <v>9747</v>
      </c>
      <c r="CP109" s="75">
        <f>+[1]Total!CP109</f>
        <v>43921</v>
      </c>
      <c r="CQ109" s="75">
        <f>+[1]Total!CQ109</f>
        <v>2377</v>
      </c>
      <c r="CR109" s="75">
        <f>+[1]Total!CR109</f>
        <v>45</v>
      </c>
      <c r="CS109" s="75">
        <f>+[1]Total!CS109</f>
        <v>8570</v>
      </c>
      <c r="CT109" s="75">
        <f>+[1]Total!CT109</f>
        <v>38970</v>
      </c>
      <c r="CU109" s="75">
        <f>+[1]Total!CU109</f>
        <v>2348</v>
      </c>
      <c r="CV109" s="75">
        <f>+[1]Total!CV109</f>
        <v>7</v>
      </c>
      <c r="CW109" s="75">
        <f>+[1]Total!CW109</f>
        <v>66</v>
      </c>
      <c r="CX109" s="75">
        <f>+[1]Total!CX109</f>
        <v>10026</v>
      </c>
      <c r="CY109" s="75">
        <f>+[1]Total!CY109</f>
        <v>46912</v>
      </c>
      <c r="CZ109" s="75">
        <f>+[1]Total!CZ109</f>
        <v>2527</v>
      </c>
      <c r="DA109" s="75">
        <f>+[1]Total!DA109</f>
        <v>43</v>
      </c>
      <c r="DB109" s="75">
        <f>+[1]Total!DB109</f>
        <v>8852</v>
      </c>
      <c r="DC109" s="75">
        <f>+[1]Total!DC109</f>
        <v>40100</v>
      </c>
      <c r="DD109" s="75">
        <f>+[1]Total!DD109</f>
        <v>2436</v>
      </c>
      <c r="DE109" s="75">
        <f>+[1]Total!DE109</f>
        <v>6</v>
      </c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  <c r="DY109" s="73"/>
      <c r="DZ109" s="73"/>
      <c r="EA109" s="73"/>
      <c r="EB109" s="73"/>
      <c r="EC109" s="73"/>
      <c r="ED109" s="73"/>
      <c r="EE109" s="73"/>
      <c r="EF109" s="73"/>
      <c r="EG109" s="73"/>
      <c r="EH109" s="73"/>
      <c r="EI109" s="73"/>
      <c r="EJ109" s="73"/>
      <c r="EK109" s="73"/>
      <c r="EL109" s="73"/>
      <c r="EM109" s="73"/>
      <c r="EN109" s="73"/>
      <c r="EO109" s="73"/>
      <c r="EP109" s="73"/>
      <c r="EQ109" s="73"/>
      <c r="ER109" s="73"/>
      <c r="ES109" s="73"/>
      <c r="ET109" s="73"/>
      <c r="EU109" s="73"/>
      <c r="EV109" s="73"/>
      <c r="EW109" s="73"/>
      <c r="EX109" s="73"/>
      <c r="EY109" s="73"/>
      <c r="EZ109" s="73"/>
      <c r="FA109" s="73"/>
      <c r="FB109" s="73"/>
      <c r="FC109" s="73"/>
      <c r="FD109" s="73"/>
      <c r="FE109" s="73"/>
      <c r="FF109" s="73"/>
      <c r="FG109" s="73"/>
      <c r="FH109" s="73"/>
      <c r="FI109" s="73"/>
      <c r="FJ109" s="73"/>
      <c r="FK109" s="73"/>
      <c r="FL109" s="73"/>
      <c r="FM109" s="73"/>
      <c r="FN109" s="73"/>
      <c r="FO109" s="73"/>
      <c r="FP109" s="73"/>
      <c r="FQ109" s="73"/>
      <c r="FR109" s="73"/>
      <c r="FS109" s="73"/>
      <c r="FT109" s="73"/>
      <c r="FU109" s="73"/>
    </row>
    <row r="110" spans="1:177" x14ac:dyDescent="0.25">
      <c r="A110" s="74" t="s">
        <v>98</v>
      </c>
      <c r="B110" s="75">
        <f>+[1]Total!B110</f>
        <v>36</v>
      </c>
      <c r="C110" s="75">
        <f>+[1]Total!C110</f>
        <v>4721</v>
      </c>
      <c r="D110" s="75">
        <f>+[1]Total!D110</f>
        <v>27250</v>
      </c>
      <c r="E110" s="75">
        <f>+[1]Total!E110</f>
        <v>1321</v>
      </c>
      <c r="F110" s="75">
        <f>+[1]Total!F110</f>
        <v>10</v>
      </c>
      <c r="G110" s="75">
        <f>+[1]Total!G110</f>
        <v>3856</v>
      </c>
      <c r="H110" s="75">
        <f>+[1]Total!H110</f>
        <v>18890</v>
      </c>
      <c r="I110" s="75">
        <f>+[1]Total!I110</f>
        <v>1314</v>
      </c>
      <c r="J110" s="75">
        <f>+[1]Total!J110</f>
        <v>3</v>
      </c>
      <c r="K110" s="75">
        <f>+[1]Total!K110</f>
        <v>35</v>
      </c>
      <c r="L110" s="75">
        <f>+[1]Total!L110</f>
        <v>4666</v>
      </c>
      <c r="M110" s="75">
        <f>+[1]Total!M110</f>
        <v>26640</v>
      </c>
      <c r="N110" s="75">
        <f>+[1]Total!N110</f>
        <v>1246</v>
      </c>
      <c r="O110" s="75">
        <f>+[1]Total!O110</f>
        <v>14</v>
      </c>
      <c r="P110" s="75">
        <f>+[1]Total!P110</f>
        <v>3696</v>
      </c>
      <c r="Q110" s="75">
        <f>+[1]Total!Q110</f>
        <v>18329</v>
      </c>
      <c r="R110" s="75">
        <f>+[1]Total!R110</f>
        <v>1227.4000000000001</v>
      </c>
      <c r="S110" s="75">
        <f>+[1]Total!S110</f>
        <v>3</v>
      </c>
      <c r="T110" s="75">
        <f>+[1]Total!T110</f>
        <v>50</v>
      </c>
      <c r="U110" s="75">
        <f>+[1]Total!U110</f>
        <v>4932</v>
      </c>
      <c r="V110" s="75">
        <f>+[1]Total!V110</f>
        <v>27853</v>
      </c>
      <c r="W110" s="75">
        <f>+[1]Total!W110</f>
        <v>1295</v>
      </c>
      <c r="X110" s="75">
        <f>+[1]Total!X110</f>
        <v>16</v>
      </c>
      <c r="Y110" s="75">
        <f>+[1]Total!Y110</f>
        <v>3904</v>
      </c>
      <c r="Z110" s="75">
        <f>+[1]Total!Z110</f>
        <v>19569</v>
      </c>
      <c r="AA110" s="75">
        <f>+[1]Total!AA110</f>
        <v>1272</v>
      </c>
      <c r="AB110" s="75">
        <f>+[1]Total!AB110</f>
        <v>5</v>
      </c>
      <c r="AC110" s="75">
        <f>+[1]Total!AC110</f>
        <v>87</v>
      </c>
      <c r="AD110" s="75">
        <f>+[1]Total!AD110</f>
        <v>5506</v>
      </c>
      <c r="AE110" s="75">
        <f>+[1]Total!AE110</f>
        <v>29808</v>
      </c>
      <c r="AF110" s="75">
        <f>+[1]Total!AF110</f>
        <v>1398</v>
      </c>
      <c r="AG110" s="75">
        <f>+[1]Total!AG110</f>
        <v>38</v>
      </c>
      <c r="AH110" s="75">
        <f>+[1]Total!AH110</f>
        <v>4270</v>
      </c>
      <c r="AI110" s="75">
        <f>+[1]Total!AI110</f>
        <v>21052</v>
      </c>
      <c r="AJ110" s="75">
        <f>+[1]Total!AJ110</f>
        <v>1422</v>
      </c>
      <c r="AK110" s="75">
        <f>+[1]Total!AK110</f>
        <v>4</v>
      </c>
      <c r="AL110" s="75">
        <f>+[1]Total!AL110</f>
        <v>77</v>
      </c>
      <c r="AM110" s="75">
        <f>+[1]Total!AM110</f>
        <v>5750</v>
      </c>
      <c r="AN110" s="75">
        <f>+[1]Total!AN110</f>
        <v>31186</v>
      </c>
      <c r="AO110" s="75">
        <f>+[1]Total!AO110</f>
        <v>1454</v>
      </c>
      <c r="AP110" s="75">
        <f>+[1]Total!AP110</f>
        <v>31</v>
      </c>
      <c r="AQ110" s="75">
        <f>+[1]Total!AQ110</f>
        <v>4483</v>
      </c>
      <c r="AR110" s="75">
        <f>+[1]Total!AR110</f>
        <v>22276</v>
      </c>
      <c r="AS110" s="75">
        <f>+[1]Total!AS110</f>
        <v>1471</v>
      </c>
      <c r="AT110" s="75">
        <f>+[1]Total!AT110</f>
        <v>3</v>
      </c>
      <c r="AU110" s="75">
        <f>+[1]Total!AU110</f>
        <v>81</v>
      </c>
      <c r="AV110" s="75">
        <f>+[1]Total!AV110</f>
        <v>5762</v>
      </c>
      <c r="AW110" s="75">
        <f>+[1]Total!AW110</f>
        <v>30816</v>
      </c>
      <c r="AX110" s="75">
        <f>+[1]Total!AX110</f>
        <v>1351</v>
      </c>
      <c r="AY110" s="75">
        <f>+[1]Total!AY110</f>
        <v>32</v>
      </c>
      <c r="AZ110" s="75">
        <f>+[1]Total!AZ110</f>
        <v>4378</v>
      </c>
      <c r="BA110" s="75">
        <f>+[1]Total!BA110</f>
        <v>21944</v>
      </c>
      <c r="BB110" s="75">
        <f>+[1]Total!BB110</f>
        <v>1416</v>
      </c>
      <c r="BC110" s="75">
        <f>+[1]Total!BC110</f>
        <v>3</v>
      </c>
      <c r="BD110" s="75">
        <f>+[1]Total!BD110</f>
        <v>81</v>
      </c>
      <c r="BE110" s="75">
        <f>+[1]Total!BE110</f>
        <v>5726</v>
      </c>
      <c r="BF110" s="75">
        <f>+[1]Total!BF110</f>
        <v>31278</v>
      </c>
      <c r="BG110" s="75">
        <f>+[1]Total!BG110</f>
        <v>1421</v>
      </c>
      <c r="BH110" s="75">
        <f>+[1]Total!BH110</f>
        <v>22</v>
      </c>
      <c r="BI110" s="75">
        <f>+[1]Total!BI110</f>
        <v>4381</v>
      </c>
      <c r="BJ110" s="75">
        <f>+[1]Total!BJ110</f>
        <v>22293</v>
      </c>
      <c r="BK110" s="75">
        <f>+[1]Total!BK110</f>
        <v>1437</v>
      </c>
      <c r="BL110" s="75">
        <f>+[1]Total!BL110</f>
        <v>3</v>
      </c>
      <c r="BM110" s="75">
        <f>+[1]Total!BM110</f>
        <v>65</v>
      </c>
      <c r="BN110" s="75">
        <f>+[1]Total!BN110</f>
        <v>5977</v>
      </c>
      <c r="BO110" s="75">
        <f>+[1]Total!BO110</f>
        <v>33328</v>
      </c>
      <c r="BP110" s="75">
        <f>+[1]Total!BP110</f>
        <v>1513</v>
      </c>
      <c r="BQ110" s="75">
        <f>+[1]Total!BQ110</f>
        <v>14</v>
      </c>
      <c r="BR110" s="75">
        <f>+[1]Total!BR110</f>
        <v>4691</v>
      </c>
      <c r="BS110" s="75">
        <f>+[1]Total!BS110</f>
        <v>23944</v>
      </c>
      <c r="BT110" s="75">
        <f>+[1]Total!BT110</f>
        <v>1526</v>
      </c>
      <c r="BU110" s="75">
        <f>+[1]Total!BU110</f>
        <v>4</v>
      </c>
      <c r="BV110" s="75">
        <f>+[1]Total!BV110</f>
        <v>52</v>
      </c>
      <c r="BW110" s="75">
        <f>+[1]Total!BW110</f>
        <v>6112</v>
      </c>
      <c r="BX110" s="75">
        <f>+[1]Total!BX110</f>
        <v>35138</v>
      </c>
      <c r="BY110" s="75">
        <f>+[1]Total!BY110</f>
        <v>1544</v>
      </c>
      <c r="BZ110" s="75">
        <f>+[1]Total!BZ110</f>
        <v>16</v>
      </c>
      <c r="CA110" s="75">
        <f>+[1]Total!CA110</f>
        <v>4841</v>
      </c>
      <c r="CB110" s="75">
        <f>+[1]Total!CB110</f>
        <v>24824</v>
      </c>
      <c r="CC110" s="75">
        <f>+[1]Total!CC110</f>
        <v>1585</v>
      </c>
      <c r="CD110" s="75">
        <f>+[1]Total!CD110</f>
        <v>4</v>
      </c>
      <c r="CE110" s="75">
        <f>+[1]Total!CE110</f>
        <v>59</v>
      </c>
      <c r="CF110" s="75">
        <f>+[1]Total!CF110</f>
        <v>6187</v>
      </c>
      <c r="CG110" s="75">
        <f>+[1]Total!CG110</f>
        <v>35551</v>
      </c>
      <c r="CH110" s="75">
        <f>+[1]Total!CH110</f>
        <v>1517</v>
      </c>
      <c r="CI110" s="75">
        <f>+[1]Total!CI110</f>
        <v>15</v>
      </c>
      <c r="CJ110" s="75">
        <f>+[1]Total!CJ110</f>
        <v>4882</v>
      </c>
      <c r="CK110" s="75">
        <f>+[1]Total!CK110</f>
        <v>25301</v>
      </c>
      <c r="CL110" s="75">
        <f>+[1]Total!CL110</f>
        <v>1596</v>
      </c>
      <c r="CM110" s="75">
        <f>+[1]Total!CM110</f>
        <v>2</v>
      </c>
      <c r="CN110" s="75">
        <f>+[1]Total!CN110</f>
        <v>46</v>
      </c>
      <c r="CO110" s="75">
        <f>+[1]Total!CO110</f>
        <v>6106</v>
      </c>
      <c r="CP110" s="75">
        <f>+[1]Total!CP110</f>
        <v>34364</v>
      </c>
      <c r="CQ110" s="75">
        <f>+[1]Total!CQ110</f>
        <v>1462</v>
      </c>
      <c r="CR110" s="75">
        <f>+[1]Total!CR110</f>
        <v>15</v>
      </c>
      <c r="CS110" s="75">
        <f>+[1]Total!CS110</f>
        <v>4776</v>
      </c>
      <c r="CT110" s="75">
        <f>+[1]Total!CT110</f>
        <v>24807</v>
      </c>
      <c r="CU110" s="75">
        <f>+[1]Total!CU110</f>
        <v>1470</v>
      </c>
      <c r="CV110" s="75">
        <f>+[1]Total!CV110</f>
        <v>1</v>
      </c>
      <c r="CW110" s="75">
        <f>+[1]Total!CW110</f>
        <v>55</v>
      </c>
      <c r="CX110" s="75">
        <f>+[1]Total!CX110</f>
        <v>5990</v>
      </c>
      <c r="CY110" s="75">
        <f>+[1]Total!CY110</f>
        <v>33909</v>
      </c>
      <c r="CZ110" s="75">
        <f>+[1]Total!CZ110</f>
        <v>1413</v>
      </c>
      <c r="DA110" s="75">
        <f>+[1]Total!DA110</f>
        <v>9</v>
      </c>
      <c r="DB110" s="75">
        <f>+[1]Total!DB110</f>
        <v>4642</v>
      </c>
      <c r="DC110" s="75">
        <f>+[1]Total!DC110</f>
        <v>23895</v>
      </c>
      <c r="DD110" s="75">
        <f>+[1]Total!DD110</f>
        <v>1395</v>
      </c>
      <c r="DE110" s="75">
        <f>+[1]Total!DE110</f>
        <v>1</v>
      </c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  <c r="DY110" s="73"/>
      <c r="DZ110" s="73"/>
      <c r="EA110" s="73"/>
      <c r="EB110" s="73"/>
      <c r="EC110" s="73"/>
      <c r="ED110" s="73"/>
      <c r="EE110" s="73"/>
      <c r="EF110" s="73"/>
      <c r="EG110" s="73"/>
      <c r="EH110" s="73"/>
      <c r="EI110" s="73"/>
      <c r="EJ110" s="73"/>
      <c r="EK110" s="73"/>
      <c r="EL110" s="73"/>
      <c r="EM110" s="73"/>
      <c r="EN110" s="73"/>
      <c r="EO110" s="73"/>
      <c r="EP110" s="73"/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73"/>
      <c r="FI110" s="73"/>
      <c r="FJ110" s="73"/>
      <c r="FK110" s="73"/>
      <c r="FL110" s="73"/>
      <c r="FM110" s="73"/>
      <c r="FN110" s="73"/>
      <c r="FO110" s="73"/>
      <c r="FP110" s="73"/>
      <c r="FQ110" s="73"/>
      <c r="FR110" s="73"/>
      <c r="FS110" s="73"/>
      <c r="FT110" s="73"/>
      <c r="FU110" s="73"/>
    </row>
    <row r="111" spans="1:177" x14ac:dyDescent="0.25">
      <c r="A111" s="74" t="s">
        <v>99</v>
      </c>
      <c r="B111" s="75">
        <f>+[1]Total!B111</f>
        <v>130</v>
      </c>
      <c r="C111" s="75">
        <f>+[1]Total!C111</f>
        <v>15197</v>
      </c>
      <c r="D111" s="75">
        <f>+[1]Total!D111</f>
        <v>62195</v>
      </c>
      <c r="E111" s="75">
        <f>+[1]Total!E111</f>
        <v>3482</v>
      </c>
      <c r="F111" s="75">
        <f>+[1]Total!F111</f>
        <v>114</v>
      </c>
      <c r="G111" s="75">
        <f>+[1]Total!G111</f>
        <v>11523</v>
      </c>
      <c r="H111" s="75">
        <f>+[1]Total!H111</f>
        <v>50513</v>
      </c>
      <c r="I111" s="75">
        <f>+[1]Total!I111</f>
        <v>2868</v>
      </c>
      <c r="J111" s="75">
        <f>+[1]Total!J111</f>
        <v>35</v>
      </c>
      <c r="K111" s="75">
        <f>+[1]Total!K111</f>
        <v>133</v>
      </c>
      <c r="L111" s="75">
        <f>+[1]Total!L111</f>
        <v>15511</v>
      </c>
      <c r="M111" s="75">
        <f>+[1]Total!M111</f>
        <v>62239</v>
      </c>
      <c r="N111" s="75">
        <f>+[1]Total!N111</f>
        <v>3552</v>
      </c>
      <c r="O111" s="75">
        <f>+[1]Total!O111</f>
        <v>131</v>
      </c>
      <c r="P111" s="75">
        <f>+[1]Total!P111</f>
        <v>11699</v>
      </c>
      <c r="Q111" s="75">
        <f>+[1]Total!Q111</f>
        <v>51518</v>
      </c>
      <c r="R111" s="75">
        <f>+[1]Total!R111</f>
        <v>2970</v>
      </c>
      <c r="S111" s="75">
        <f>+[1]Total!S111</f>
        <v>36</v>
      </c>
      <c r="T111" s="75">
        <f>+[1]Total!T111</f>
        <v>147</v>
      </c>
      <c r="U111" s="75">
        <f>+[1]Total!U111</f>
        <v>15317</v>
      </c>
      <c r="V111" s="75">
        <f>+[1]Total!V111</f>
        <v>62997</v>
      </c>
      <c r="W111" s="75">
        <f>+[1]Total!W111</f>
        <v>3613</v>
      </c>
      <c r="X111" s="75">
        <f>+[1]Total!X111</f>
        <v>133</v>
      </c>
      <c r="Y111" s="75">
        <f>+[1]Total!Y111</f>
        <v>11691</v>
      </c>
      <c r="Z111" s="75">
        <f>+[1]Total!Z111</f>
        <v>51536</v>
      </c>
      <c r="AA111" s="75">
        <f>+[1]Total!AA111</f>
        <v>2951</v>
      </c>
      <c r="AB111" s="75">
        <f>+[1]Total!AB111</f>
        <v>34</v>
      </c>
      <c r="AC111" s="75">
        <f>+[1]Total!AC111</f>
        <v>187</v>
      </c>
      <c r="AD111" s="75">
        <f>+[1]Total!AD111</f>
        <v>16264</v>
      </c>
      <c r="AE111" s="75">
        <f>+[1]Total!AE111</f>
        <v>67233</v>
      </c>
      <c r="AF111" s="75">
        <f>+[1]Total!AF111</f>
        <v>3910</v>
      </c>
      <c r="AG111" s="75">
        <f>+[1]Total!AG111</f>
        <v>162</v>
      </c>
      <c r="AH111" s="75">
        <f>+[1]Total!AH111</f>
        <v>12409</v>
      </c>
      <c r="AI111" s="75">
        <f>+[1]Total!AI111</f>
        <v>55448</v>
      </c>
      <c r="AJ111" s="75">
        <f>+[1]Total!AJ111</f>
        <v>3244</v>
      </c>
      <c r="AK111" s="75">
        <f>+[1]Total!AK111</f>
        <v>36</v>
      </c>
      <c r="AL111" s="75">
        <f>+[1]Total!AL111</f>
        <v>152</v>
      </c>
      <c r="AM111" s="75">
        <f>+[1]Total!AM111</f>
        <v>15272</v>
      </c>
      <c r="AN111" s="75">
        <f>+[1]Total!AN111</f>
        <v>65202</v>
      </c>
      <c r="AO111" s="75">
        <f>+[1]Total!AO111</f>
        <v>3859</v>
      </c>
      <c r="AP111" s="75">
        <f>+[1]Total!AP111</f>
        <v>126</v>
      </c>
      <c r="AQ111" s="75">
        <f>+[1]Total!AQ111</f>
        <v>11961</v>
      </c>
      <c r="AR111" s="75">
        <f>+[1]Total!AR111</f>
        <v>54447</v>
      </c>
      <c r="AS111" s="75">
        <f>+[1]Total!AS111</f>
        <v>3236</v>
      </c>
      <c r="AT111" s="75">
        <f>+[1]Total!AT111</f>
        <v>31</v>
      </c>
      <c r="AU111" s="75">
        <f>+[1]Total!AU111</f>
        <v>128</v>
      </c>
      <c r="AV111" s="75">
        <f>+[1]Total!AV111</f>
        <v>13736</v>
      </c>
      <c r="AW111" s="75">
        <f>+[1]Total!AW111</f>
        <v>59571</v>
      </c>
      <c r="AX111" s="75">
        <f>+[1]Total!AX111</f>
        <v>3452</v>
      </c>
      <c r="AY111" s="75">
        <f>+[1]Total!AY111</f>
        <v>81</v>
      </c>
      <c r="AZ111" s="75">
        <f>+[1]Total!AZ111</f>
        <v>11095</v>
      </c>
      <c r="BA111" s="75">
        <f>+[1]Total!BA111</f>
        <v>49682</v>
      </c>
      <c r="BB111" s="75">
        <f>+[1]Total!BB111</f>
        <v>2846</v>
      </c>
      <c r="BC111" s="75">
        <f>+[1]Total!BC111</f>
        <v>23</v>
      </c>
      <c r="BD111" s="75">
        <f>+[1]Total!BD111</f>
        <v>136</v>
      </c>
      <c r="BE111" s="75">
        <f>+[1]Total!BE111</f>
        <v>13453</v>
      </c>
      <c r="BF111" s="75">
        <f>+[1]Total!BF111</f>
        <v>58629</v>
      </c>
      <c r="BG111" s="75">
        <f>+[1]Total!BG111</f>
        <v>3348</v>
      </c>
      <c r="BH111" s="75">
        <f>+[1]Total!BH111</f>
        <v>84</v>
      </c>
      <c r="BI111" s="75">
        <f>+[1]Total!BI111</f>
        <v>10992</v>
      </c>
      <c r="BJ111" s="75">
        <f>+[1]Total!BJ111</f>
        <v>48920</v>
      </c>
      <c r="BK111" s="75">
        <f>+[1]Total!BK111</f>
        <v>2852</v>
      </c>
      <c r="BL111" s="75">
        <f>+[1]Total!BL111</f>
        <v>32</v>
      </c>
      <c r="BM111" s="75">
        <f>+[1]Total!BM111</f>
        <v>108</v>
      </c>
      <c r="BN111" s="75">
        <f>+[1]Total!BN111</f>
        <v>13446</v>
      </c>
      <c r="BO111" s="75">
        <f>+[1]Total!BO111</f>
        <v>59503</v>
      </c>
      <c r="BP111" s="75">
        <f>+[1]Total!BP111</f>
        <v>3404</v>
      </c>
      <c r="BQ111" s="75">
        <f>+[1]Total!BQ111</f>
        <v>69</v>
      </c>
      <c r="BR111" s="75">
        <f>+[1]Total!BR111</f>
        <v>11043</v>
      </c>
      <c r="BS111" s="75">
        <f>+[1]Total!BS111</f>
        <v>49666</v>
      </c>
      <c r="BT111" s="75">
        <f>+[1]Total!BT111</f>
        <v>2965</v>
      </c>
      <c r="BU111" s="75">
        <f>+[1]Total!BU111</f>
        <v>29</v>
      </c>
      <c r="BV111" s="75">
        <f>+[1]Total!BV111</f>
        <v>113</v>
      </c>
      <c r="BW111" s="75">
        <f>+[1]Total!BW111</f>
        <v>13846</v>
      </c>
      <c r="BX111" s="75">
        <f>+[1]Total!BX111</f>
        <v>60989</v>
      </c>
      <c r="BY111" s="75">
        <f>+[1]Total!BY111</f>
        <v>3507</v>
      </c>
      <c r="BZ111" s="75">
        <f>+[1]Total!BZ111</f>
        <v>78</v>
      </c>
      <c r="CA111" s="75">
        <f>+[1]Total!CA111</f>
        <v>11362</v>
      </c>
      <c r="CB111" s="75">
        <f>+[1]Total!CB111</f>
        <v>51208</v>
      </c>
      <c r="CC111" s="75">
        <f>+[1]Total!CC111</f>
        <v>3059</v>
      </c>
      <c r="CD111" s="75">
        <f>+[1]Total!CD111</f>
        <v>23</v>
      </c>
      <c r="CE111" s="75">
        <f>+[1]Total!CE111</f>
        <v>133</v>
      </c>
      <c r="CF111" s="75">
        <f>+[1]Total!CF111</f>
        <v>14684</v>
      </c>
      <c r="CG111" s="75">
        <f>+[1]Total!CG111</f>
        <v>65375</v>
      </c>
      <c r="CH111" s="75">
        <f>+[1]Total!CH111</f>
        <v>3790</v>
      </c>
      <c r="CI111" s="75">
        <f>+[1]Total!CI111</f>
        <v>86</v>
      </c>
      <c r="CJ111" s="75">
        <f>+[1]Total!CJ111</f>
        <v>11914</v>
      </c>
      <c r="CK111" s="75">
        <f>+[1]Total!CK111</f>
        <v>54665</v>
      </c>
      <c r="CL111" s="75">
        <f>+[1]Total!CL111</f>
        <v>3283</v>
      </c>
      <c r="CM111" s="75">
        <f>+[1]Total!CM111</f>
        <v>26</v>
      </c>
      <c r="CN111" s="75">
        <f>+[1]Total!CN111</f>
        <v>141</v>
      </c>
      <c r="CO111" s="75">
        <f>+[1]Total!CO111</f>
        <v>15033</v>
      </c>
      <c r="CP111" s="75">
        <f>+[1]Total!CP111</f>
        <v>65787</v>
      </c>
      <c r="CQ111" s="75">
        <f>+[1]Total!CQ111</f>
        <v>3838</v>
      </c>
      <c r="CR111" s="75">
        <f>+[1]Total!CR111</f>
        <v>76</v>
      </c>
      <c r="CS111" s="75">
        <f>+[1]Total!CS111</f>
        <v>12214</v>
      </c>
      <c r="CT111" s="75">
        <f>+[1]Total!CT111</f>
        <v>57086</v>
      </c>
      <c r="CU111" s="75">
        <f>+[1]Total!CU111</f>
        <v>3407</v>
      </c>
      <c r="CV111" s="75">
        <f>+[1]Total!CV111</f>
        <v>15</v>
      </c>
      <c r="CW111" s="75">
        <f>+[1]Total!CW111</f>
        <v>125</v>
      </c>
      <c r="CX111" s="75">
        <f>+[1]Total!CX111</f>
        <v>15379</v>
      </c>
      <c r="CY111" s="75">
        <f>+[1]Total!CY111</f>
        <v>70481</v>
      </c>
      <c r="CZ111" s="75">
        <f>+[1]Total!CZ111</f>
        <v>4098</v>
      </c>
      <c r="DA111" s="75">
        <f>+[1]Total!DA111</f>
        <v>105</v>
      </c>
      <c r="DB111" s="75">
        <f>+[1]Total!DB111</f>
        <v>12559</v>
      </c>
      <c r="DC111" s="75">
        <f>+[1]Total!DC111</f>
        <v>57774</v>
      </c>
      <c r="DD111" s="75">
        <f>+[1]Total!DD111</f>
        <v>3528</v>
      </c>
      <c r="DE111" s="75">
        <f>+[1]Total!DE111</f>
        <v>14</v>
      </c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3"/>
      <c r="EC111" s="73"/>
      <c r="ED111" s="73"/>
      <c r="EE111" s="73"/>
      <c r="EF111" s="73"/>
      <c r="EG111" s="73"/>
      <c r="EH111" s="73"/>
      <c r="EI111" s="73"/>
      <c r="EJ111" s="73"/>
      <c r="EK111" s="73"/>
      <c r="EL111" s="73"/>
      <c r="EM111" s="73"/>
      <c r="EN111" s="73"/>
      <c r="EO111" s="73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73"/>
      <c r="FI111" s="73"/>
      <c r="FJ111" s="73"/>
      <c r="FK111" s="73"/>
      <c r="FL111" s="73"/>
      <c r="FM111" s="73"/>
      <c r="FN111" s="73"/>
      <c r="FO111" s="73"/>
      <c r="FP111" s="73"/>
      <c r="FQ111" s="73"/>
      <c r="FR111" s="73"/>
      <c r="FS111" s="73"/>
      <c r="FT111" s="73"/>
      <c r="FU111" s="73"/>
    </row>
    <row r="112" spans="1:177" x14ac:dyDescent="0.25">
      <c r="A112" s="74" t="s">
        <v>100</v>
      </c>
      <c r="B112" s="75">
        <f>+[1]Total!B112</f>
        <v>35</v>
      </c>
      <c r="C112" s="75">
        <f>+[1]Total!C112</f>
        <v>7976</v>
      </c>
      <c r="D112" s="75">
        <f>+[1]Total!D112</f>
        <v>49412</v>
      </c>
      <c r="E112" s="75">
        <f>+[1]Total!E112</f>
        <v>2437</v>
      </c>
      <c r="F112" s="75">
        <f>+[1]Total!F112</f>
        <v>21</v>
      </c>
      <c r="G112" s="75">
        <f>+[1]Total!G112</f>
        <v>7022</v>
      </c>
      <c r="H112" s="75">
        <f>+[1]Total!H112</f>
        <v>35193</v>
      </c>
      <c r="I112" s="75">
        <f>+[1]Total!I112</f>
        <v>2471</v>
      </c>
      <c r="J112" s="75">
        <f>+[1]Total!J112</f>
        <v>8</v>
      </c>
      <c r="K112" s="75">
        <f>+[1]Total!K112</f>
        <v>47</v>
      </c>
      <c r="L112" s="75">
        <f>+[1]Total!L112</f>
        <v>7990</v>
      </c>
      <c r="M112" s="75">
        <f>+[1]Total!M112</f>
        <v>48736</v>
      </c>
      <c r="N112" s="75">
        <f>+[1]Total!N112</f>
        <v>2361</v>
      </c>
      <c r="O112" s="75">
        <f>+[1]Total!O112</f>
        <v>24</v>
      </c>
      <c r="P112" s="75">
        <f>+[1]Total!P112</f>
        <v>6877</v>
      </c>
      <c r="Q112" s="75">
        <f>+[1]Total!Q112</f>
        <v>34524</v>
      </c>
      <c r="R112" s="75">
        <f>+[1]Total!R112</f>
        <v>2376</v>
      </c>
      <c r="S112" s="75">
        <f>+[1]Total!S112</f>
        <v>5</v>
      </c>
      <c r="T112" s="75">
        <f>+[1]Total!T112</f>
        <v>47</v>
      </c>
      <c r="U112" s="75">
        <f>+[1]Total!U112</f>
        <v>7934</v>
      </c>
      <c r="V112" s="75">
        <f>+[1]Total!V112</f>
        <v>49400</v>
      </c>
      <c r="W112" s="75">
        <f>+[1]Total!W112</f>
        <v>2386</v>
      </c>
      <c r="X112" s="75">
        <f>+[1]Total!X112</f>
        <v>30</v>
      </c>
      <c r="Y112" s="75">
        <f>+[1]Total!Y112</f>
        <v>6873</v>
      </c>
      <c r="Z112" s="75">
        <f>+[1]Total!Z112</f>
        <v>34898</v>
      </c>
      <c r="AA112" s="75">
        <f>+[1]Total!AA112</f>
        <v>2418</v>
      </c>
      <c r="AB112" s="75">
        <f>+[1]Total!AB112</f>
        <v>3</v>
      </c>
      <c r="AC112" s="75">
        <f>+[1]Total!AC112</f>
        <v>70</v>
      </c>
      <c r="AD112" s="75">
        <f>+[1]Total!AD112</f>
        <v>8422</v>
      </c>
      <c r="AE112" s="75">
        <f>+[1]Total!AE112</f>
        <v>51561</v>
      </c>
      <c r="AF112" s="75">
        <f>+[1]Total!AF112</f>
        <v>2451</v>
      </c>
      <c r="AG112" s="75">
        <f>+[1]Total!AG112</f>
        <v>49</v>
      </c>
      <c r="AH112" s="75">
        <f>+[1]Total!AH112</f>
        <v>7205</v>
      </c>
      <c r="AI112" s="75">
        <f>+[1]Total!AI112</f>
        <v>36625</v>
      </c>
      <c r="AJ112" s="75">
        <f>+[1]Total!AJ112</f>
        <v>2518</v>
      </c>
      <c r="AK112" s="75">
        <f>+[1]Total!AK112</f>
        <v>3</v>
      </c>
      <c r="AL112" s="75">
        <f>+[1]Total!AL112</f>
        <v>66</v>
      </c>
      <c r="AM112" s="75">
        <f>+[1]Total!AM112</f>
        <v>8241</v>
      </c>
      <c r="AN112" s="75">
        <f>+[1]Total!AN112</f>
        <v>51875</v>
      </c>
      <c r="AO112" s="75">
        <f>+[1]Total!AO112</f>
        <v>2408</v>
      </c>
      <c r="AP112" s="75">
        <f>+[1]Total!AP112</f>
        <v>40</v>
      </c>
      <c r="AQ112" s="75">
        <f>+[1]Total!AQ112</f>
        <v>7250</v>
      </c>
      <c r="AR112" s="75">
        <f>+[1]Total!AR112</f>
        <v>37302</v>
      </c>
      <c r="AS112" s="75">
        <f>+[1]Total!AS112</f>
        <v>2539</v>
      </c>
      <c r="AT112" s="75">
        <f>+[1]Total!AT112</f>
        <v>8</v>
      </c>
      <c r="AU112" s="75">
        <f>+[1]Total!AU112</f>
        <v>61</v>
      </c>
      <c r="AV112" s="75">
        <f>+[1]Total!AV112</f>
        <v>8033</v>
      </c>
      <c r="AW112" s="75">
        <f>+[1]Total!AW112</f>
        <v>51063</v>
      </c>
      <c r="AX112" s="75">
        <f>+[1]Total!AX112</f>
        <v>2338</v>
      </c>
      <c r="AY112" s="75">
        <f>+[1]Total!AY112</f>
        <v>32</v>
      </c>
      <c r="AZ112" s="75">
        <f>+[1]Total!AZ112</f>
        <v>7029</v>
      </c>
      <c r="BA112" s="75">
        <f>+[1]Total!BA112</f>
        <v>37386</v>
      </c>
      <c r="BB112" s="75">
        <f>+[1]Total!BB112</f>
        <v>2476</v>
      </c>
      <c r="BC112" s="75">
        <f>+[1]Total!BC112</f>
        <v>7</v>
      </c>
      <c r="BD112" s="75">
        <f>+[1]Total!BD112</f>
        <v>52</v>
      </c>
      <c r="BE112" s="75">
        <f>+[1]Total!BE112</f>
        <v>8090</v>
      </c>
      <c r="BF112" s="75">
        <f>+[1]Total!BF112</f>
        <v>51362</v>
      </c>
      <c r="BG112" s="75">
        <f>+[1]Total!BG112</f>
        <v>2383</v>
      </c>
      <c r="BH112" s="75">
        <f>+[1]Total!BH112</f>
        <v>26</v>
      </c>
      <c r="BI112" s="75">
        <f>+[1]Total!BI112</f>
        <v>7047</v>
      </c>
      <c r="BJ112" s="75">
        <f>+[1]Total!BJ112</f>
        <v>37894</v>
      </c>
      <c r="BK112" s="75">
        <f>+[1]Total!BK112</f>
        <v>2570</v>
      </c>
      <c r="BL112" s="75">
        <f>+[1]Total!BL112</f>
        <v>9</v>
      </c>
      <c r="BM112" s="75">
        <f>+[1]Total!BM112</f>
        <v>62</v>
      </c>
      <c r="BN112" s="75">
        <f>+[1]Total!BN112</f>
        <v>8267</v>
      </c>
      <c r="BO112" s="75">
        <f>+[1]Total!BO112</f>
        <v>52836</v>
      </c>
      <c r="BP112" s="75">
        <f>+[1]Total!BP112</f>
        <v>2457</v>
      </c>
      <c r="BQ112" s="75">
        <f>+[1]Total!BQ112</f>
        <v>20</v>
      </c>
      <c r="BR112" s="75">
        <f>+[1]Total!BR112</f>
        <v>7126</v>
      </c>
      <c r="BS112" s="75">
        <f>+[1]Total!BS112</f>
        <v>38407</v>
      </c>
      <c r="BT112" s="75">
        <f>+[1]Total!BT112</f>
        <v>2585</v>
      </c>
      <c r="BU112" s="75">
        <f>+[1]Total!BU112</f>
        <v>10</v>
      </c>
      <c r="BV112" s="75">
        <f>+[1]Total!BV112</f>
        <v>56</v>
      </c>
      <c r="BW112" s="75">
        <f>+[1]Total!BW112</f>
        <v>8521</v>
      </c>
      <c r="BX112" s="75">
        <f>+[1]Total!BX112</f>
        <v>54144</v>
      </c>
      <c r="BY112" s="75">
        <f>+[1]Total!BY112</f>
        <v>2509</v>
      </c>
      <c r="BZ112" s="75">
        <f>+[1]Total!BZ112</f>
        <v>20</v>
      </c>
      <c r="CA112" s="75">
        <f>+[1]Total!CA112</f>
        <v>7284</v>
      </c>
      <c r="CB112" s="75">
        <f>+[1]Total!CB112</f>
        <v>39416</v>
      </c>
      <c r="CC112" s="75">
        <f>+[1]Total!CC112</f>
        <v>2654</v>
      </c>
      <c r="CD112" s="75">
        <f>+[1]Total!CD112</f>
        <v>9</v>
      </c>
      <c r="CE112" s="75">
        <f>+[1]Total!CE112</f>
        <v>65</v>
      </c>
      <c r="CF112" s="75">
        <f>+[1]Total!CF112</f>
        <v>8742</v>
      </c>
      <c r="CG112" s="75">
        <f>+[1]Total!CG112</f>
        <v>56037</v>
      </c>
      <c r="CH112" s="75">
        <f>+[1]Total!CH112</f>
        <v>2559</v>
      </c>
      <c r="CI112" s="75">
        <f>+[1]Total!CI112</f>
        <v>26</v>
      </c>
      <c r="CJ112" s="75">
        <f>+[1]Total!CJ112</f>
        <v>7438</v>
      </c>
      <c r="CK112" s="75">
        <f>+[1]Total!CK112</f>
        <v>40573</v>
      </c>
      <c r="CL112" s="75">
        <f>+[1]Total!CL112</f>
        <v>2745</v>
      </c>
      <c r="CM112" s="75">
        <f>+[1]Total!CM112</f>
        <v>9</v>
      </c>
      <c r="CN112" s="75">
        <f>+[1]Total!CN112</f>
        <v>64</v>
      </c>
      <c r="CO112" s="75">
        <f>+[1]Total!CO112</f>
        <v>8940</v>
      </c>
      <c r="CP112" s="75">
        <f>+[1]Total!CP112</f>
        <v>57159</v>
      </c>
      <c r="CQ112" s="75">
        <f>+[1]Total!CQ112</f>
        <v>2624</v>
      </c>
      <c r="CR112" s="75">
        <f>+[1]Total!CR112</f>
        <v>28</v>
      </c>
      <c r="CS112" s="75">
        <f>+[1]Total!CS112</f>
        <v>7734</v>
      </c>
      <c r="CT112" s="75">
        <f>+[1]Total!CT112</f>
        <v>42739</v>
      </c>
      <c r="CU112" s="75">
        <f>+[1]Total!CU112</f>
        <v>2855</v>
      </c>
      <c r="CV112" s="75">
        <f>+[1]Total!CV112</f>
        <v>2</v>
      </c>
      <c r="CW112" s="75">
        <f>+[1]Total!CW112</f>
        <v>69</v>
      </c>
      <c r="CX112" s="75">
        <f>+[1]Total!CX112</f>
        <v>9146</v>
      </c>
      <c r="CY112" s="75">
        <f>+[1]Total!CY112</f>
        <v>59526</v>
      </c>
      <c r="CZ112" s="75">
        <f>+[1]Total!CZ112</f>
        <v>2752</v>
      </c>
      <c r="DA112" s="75">
        <f>+[1]Total!DA112</f>
        <v>27</v>
      </c>
      <c r="DB112" s="75">
        <f>+[1]Total!DB112</f>
        <v>7928</v>
      </c>
      <c r="DC112" s="75">
        <f>+[1]Total!DC112</f>
        <v>43730</v>
      </c>
      <c r="DD112" s="75">
        <f>+[1]Total!DD112</f>
        <v>2923</v>
      </c>
      <c r="DE112" s="75">
        <f>+[1]Total!DE112</f>
        <v>2</v>
      </c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  <c r="DY112" s="73"/>
      <c r="DZ112" s="73"/>
      <c r="EA112" s="73"/>
      <c r="EB112" s="73"/>
      <c r="EC112" s="73"/>
      <c r="ED112" s="73"/>
      <c r="EE112" s="73"/>
      <c r="EF112" s="73"/>
      <c r="EG112" s="73"/>
      <c r="EH112" s="73"/>
      <c r="EI112" s="73"/>
      <c r="EJ112" s="73"/>
      <c r="EK112" s="73"/>
      <c r="EL112" s="73"/>
      <c r="EM112" s="73"/>
      <c r="EN112" s="73"/>
      <c r="EO112" s="73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73"/>
      <c r="FI112" s="73"/>
      <c r="FJ112" s="73"/>
      <c r="FK112" s="73"/>
      <c r="FL112" s="73"/>
      <c r="FM112" s="73"/>
      <c r="FN112" s="73"/>
      <c r="FO112" s="73"/>
      <c r="FP112" s="73"/>
      <c r="FQ112" s="73"/>
      <c r="FR112" s="73"/>
      <c r="FS112" s="73"/>
      <c r="FT112" s="73"/>
      <c r="FU112" s="73"/>
    </row>
    <row r="113" spans="1:177" x14ac:dyDescent="0.25">
      <c r="A113" s="74" t="s">
        <v>101</v>
      </c>
      <c r="B113" s="75">
        <f>+[1]Total!B113</f>
        <v>26</v>
      </c>
      <c r="C113" s="75">
        <f>+[1]Total!C113</f>
        <v>5595</v>
      </c>
      <c r="D113" s="75">
        <f>+[1]Total!D113</f>
        <v>39349</v>
      </c>
      <c r="E113" s="75">
        <f>+[1]Total!E113</f>
        <v>2178</v>
      </c>
      <c r="F113" s="75">
        <f>+[1]Total!F113</f>
        <v>9</v>
      </c>
      <c r="G113" s="75">
        <f>+[1]Total!G113</f>
        <v>5528</v>
      </c>
      <c r="H113" s="75">
        <f>+[1]Total!H113</f>
        <v>30100</v>
      </c>
      <c r="I113" s="75">
        <f>+[1]Total!I113</f>
        <v>2430</v>
      </c>
      <c r="J113" s="75">
        <f>+[1]Total!J113</f>
        <v>5</v>
      </c>
      <c r="K113" s="75">
        <f>+[1]Total!K113</f>
        <v>28</v>
      </c>
      <c r="L113" s="75">
        <f>+[1]Total!L113</f>
        <v>5551</v>
      </c>
      <c r="M113" s="75">
        <f>+[1]Total!M113</f>
        <v>39000</v>
      </c>
      <c r="N113" s="75">
        <f>+[1]Total!N113</f>
        <v>2090</v>
      </c>
      <c r="O113" s="75">
        <f>+[1]Total!O113</f>
        <v>8</v>
      </c>
      <c r="P113" s="75">
        <f>+[1]Total!P113</f>
        <v>5468</v>
      </c>
      <c r="Q113" s="75">
        <f>+[1]Total!Q113</f>
        <v>29800</v>
      </c>
      <c r="R113" s="75">
        <f>+[1]Total!R113</f>
        <v>2383</v>
      </c>
      <c r="S113" s="75">
        <f>+[1]Total!S113</f>
        <v>6</v>
      </c>
      <c r="T113" s="75">
        <f>+[1]Total!T113</f>
        <v>33</v>
      </c>
      <c r="U113" s="75">
        <f>+[1]Total!U113</f>
        <v>5848</v>
      </c>
      <c r="V113" s="75">
        <f>+[1]Total!V113</f>
        <v>41212</v>
      </c>
      <c r="W113" s="75">
        <f>+[1]Total!W113</f>
        <v>2197</v>
      </c>
      <c r="X113" s="75">
        <f>+[1]Total!X113</f>
        <v>10</v>
      </c>
      <c r="Y113" s="75">
        <f>+[1]Total!Y113</f>
        <v>5767</v>
      </c>
      <c r="Z113" s="75">
        <f>+[1]Total!Z113</f>
        <v>31585</v>
      </c>
      <c r="AA113" s="75">
        <f>+[1]Total!AA113</f>
        <v>2565</v>
      </c>
      <c r="AB113" s="75">
        <f>+[1]Total!AB113</f>
        <v>9</v>
      </c>
      <c r="AC113" s="75">
        <f>+[1]Total!AC113</f>
        <v>43</v>
      </c>
      <c r="AD113" s="75">
        <f>+[1]Total!AD113</f>
        <v>6433</v>
      </c>
      <c r="AE113" s="75">
        <f>+[1]Total!AE113</f>
        <v>44323</v>
      </c>
      <c r="AF113" s="75">
        <f>+[1]Total!AF113</f>
        <v>2386</v>
      </c>
      <c r="AG113" s="75">
        <f>+[1]Total!AG113</f>
        <v>22</v>
      </c>
      <c r="AH113" s="75">
        <f>+[1]Total!AH113</f>
        <v>6100</v>
      </c>
      <c r="AI113" s="75">
        <f>+[1]Total!AI113</f>
        <v>33959</v>
      </c>
      <c r="AJ113" s="75">
        <f>+[1]Total!AJ113</f>
        <v>2723</v>
      </c>
      <c r="AK113" s="75">
        <f>+[1]Total!AK113</f>
        <v>7</v>
      </c>
      <c r="AL113" s="75">
        <f>+[1]Total!AL113</f>
        <v>32</v>
      </c>
      <c r="AM113" s="75">
        <f>+[1]Total!AM113</f>
        <v>6575</v>
      </c>
      <c r="AN113" s="75">
        <f>+[1]Total!AN113</f>
        <v>45721</v>
      </c>
      <c r="AO113" s="75">
        <f>+[1]Total!AO113</f>
        <v>2513</v>
      </c>
      <c r="AP113" s="75">
        <f>+[1]Total!AP113</f>
        <v>16</v>
      </c>
      <c r="AQ113" s="75">
        <f>+[1]Total!AQ113</f>
        <v>6246</v>
      </c>
      <c r="AR113" s="75">
        <f>+[1]Total!AR113</f>
        <v>35183</v>
      </c>
      <c r="AS113" s="75">
        <f>+[1]Total!AS113</f>
        <v>2813</v>
      </c>
      <c r="AT113" s="75">
        <f>+[1]Total!AT113</f>
        <v>6</v>
      </c>
      <c r="AU113" s="75">
        <f>+[1]Total!AU113</f>
        <v>21</v>
      </c>
      <c r="AV113" s="75">
        <f>+[1]Total!AV113</f>
        <v>6514</v>
      </c>
      <c r="AW113" s="75">
        <f>+[1]Total!AW113</f>
        <v>46259</v>
      </c>
      <c r="AX113" s="75">
        <f>+[1]Total!AX113</f>
        <v>2532</v>
      </c>
      <c r="AY113" s="75">
        <f>+[1]Total!AY113</f>
        <v>8</v>
      </c>
      <c r="AZ113" s="75">
        <f>+[1]Total!AZ113</f>
        <v>6377</v>
      </c>
      <c r="BA113" s="75">
        <f>+[1]Total!BA113</f>
        <v>35217</v>
      </c>
      <c r="BB113" s="75">
        <f>+[1]Total!BB113</f>
        <v>2846</v>
      </c>
      <c r="BC113" s="75">
        <f>+[1]Total!BC113</f>
        <v>3</v>
      </c>
      <c r="BD113" s="75">
        <f>+[1]Total!BD113</f>
        <v>18</v>
      </c>
      <c r="BE113" s="75">
        <f>+[1]Total!BE113</f>
        <v>6737</v>
      </c>
      <c r="BF113" s="75">
        <f>+[1]Total!BF113</f>
        <v>48660</v>
      </c>
      <c r="BG113" s="75">
        <f>+[1]Total!BG113</f>
        <v>2619</v>
      </c>
      <c r="BH113" s="75">
        <f>+[1]Total!BH113</f>
        <v>9</v>
      </c>
      <c r="BI113" s="75">
        <f>+[1]Total!BI113</f>
        <v>6659</v>
      </c>
      <c r="BJ113" s="75">
        <f>+[1]Total!BJ113</f>
        <v>37413</v>
      </c>
      <c r="BK113" s="75">
        <f>+[1]Total!BK113</f>
        <v>2999</v>
      </c>
      <c r="BL113" s="75">
        <f>+[1]Total!BL113</f>
        <v>9</v>
      </c>
      <c r="BM113" s="75">
        <f>+[1]Total!BM113</f>
        <v>26</v>
      </c>
      <c r="BN113" s="75">
        <f>+[1]Total!BN113</f>
        <v>7152</v>
      </c>
      <c r="BO113" s="75">
        <f>+[1]Total!BO113</f>
        <v>50434</v>
      </c>
      <c r="BP113" s="75">
        <f>+[1]Total!BP113</f>
        <v>2698</v>
      </c>
      <c r="BQ113" s="75">
        <f>+[1]Total!BQ113</f>
        <v>7</v>
      </c>
      <c r="BR113" s="75">
        <f>+[1]Total!BR113</f>
        <v>7035</v>
      </c>
      <c r="BS113" s="75">
        <f>+[1]Total!BS113</f>
        <v>38401</v>
      </c>
      <c r="BT113" s="75">
        <f>+[1]Total!BT113</f>
        <v>3122</v>
      </c>
      <c r="BU113" s="75">
        <f>+[1]Total!BU113</f>
        <v>7</v>
      </c>
      <c r="BV113" s="75">
        <f>+[1]Total!BV113</f>
        <v>30</v>
      </c>
      <c r="BW113" s="75">
        <f>+[1]Total!BW113</f>
        <v>7217</v>
      </c>
      <c r="BX113" s="75">
        <f>+[1]Total!BX113</f>
        <v>52800</v>
      </c>
      <c r="BY113" s="75">
        <f>+[1]Total!BY113</f>
        <v>2907</v>
      </c>
      <c r="BZ113" s="75">
        <f>+[1]Total!BZ113</f>
        <v>8</v>
      </c>
      <c r="CA113" s="75">
        <f>+[1]Total!CA113</f>
        <v>7379</v>
      </c>
      <c r="CB113" s="75">
        <f>+[1]Total!CB113</f>
        <v>40417</v>
      </c>
      <c r="CC113" s="75">
        <f>+[1]Total!CC113</f>
        <v>3383</v>
      </c>
      <c r="CD113" s="75">
        <f>+[1]Total!CD113</f>
        <v>7</v>
      </c>
      <c r="CE113" s="75">
        <f>+[1]Total!CE113</f>
        <v>32</v>
      </c>
      <c r="CF113" s="75">
        <f>+[1]Total!CF113</f>
        <v>7091</v>
      </c>
      <c r="CG113" s="75">
        <f>+[1]Total!CG113</f>
        <v>57776</v>
      </c>
      <c r="CH113" s="75">
        <f>+[1]Total!CH113</f>
        <v>2856</v>
      </c>
      <c r="CI113" s="75">
        <f>+[1]Total!CI113</f>
        <v>8</v>
      </c>
      <c r="CJ113" s="75">
        <f>+[1]Total!CJ113</f>
        <v>7540</v>
      </c>
      <c r="CK113" s="75">
        <f>+[1]Total!CK113</f>
        <v>43543</v>
      </c>
      <c r="CL113" s="75">
        <f>+[1]Total!CL113</f>
        <v>3484</v>
      </c>
      <c r="CM113" s="75">
        <f>+[1]Total!CM113</f>
        <v>9</v>
      </c>
      <c r="CN113" s="75">
        <f>+[1]Total!CN113</f>
        <v>34</v>
      </c>
      <c r="CO113" s="75">
        <f>+[1]Total!CO113</f>
        <v>6775</v>
      </c>
      <c r="CP113" s="75">
        <f>+[1]Total!CP113</f>
        <v>53565</v>
      </c>
      <c r="CQ113" s="75">
        <f>+[1]Total!CQ113</f>
        <v>2663</v>
      </c>
      <c r="CR113" s="75">
        <f>+[1]Total!CR113</f>
        <v>12</v>
      </c>
      <c r="CS113" s="75">
        <f>+[1]Total!CS113</f>
        <v>7022</v>
      </c>
      <c r="CT113" s="75">
        <f>+[1]Total!CT113</f>
        <v>43129</v>
      </c>
      <c r="CU113" s="75">
        <f>+[1]Total!CU113</f>
        <v>3193</v>
      </c>
      <c r="CV113" s="75">
        <f>+[1]Total!CV113</f>
        <v>1</v>
      </c>
      <c r="CW113" s="75">
        <f>+[1]Total!CW113</f>
        <v>32</v>
      </c>
      <c r="CX113" s="75">
        <f>+[1]Total!CX113</f>
        <v>6505</v>
      </c>
      <c r="CY113" s="75">
        <f>+[1]Total!CY113</f>
        <v>51448</v>
      </c>
      <c r="CZ113" s="75">
        <f>+[1]Total!CZ113</f>
        <v>2529</v>
      </c>
      <c r="DA113" s="75">
        <f>+[1]Total!DA113</f>
        <v>8</v>
      </c>
      <c r="DB113" s="75">
        <f>+[1]Total!DB113</f>
        <v>6653</v>
      </c>
      <c r="DC113" s="75">
        <f>+[1]Total!DC113</f>
        <v>41016</v>
      </c>
      <c r="DD113" s="75">
        <f>+[1]Total!DD113</f>
        <v>2962</v>
      </c>
      <c r="DE113" s="75">
        <f>+[1]Total!DE113</f>
        <v>1</v>
      </c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  <c r="DY113" s="73"/>
      <c r="DZ113" s="73"/>
      <c r="EA113" s="73"/>
      <c r="EB113" s="73"/>
      <c r="EC113" s="73"/>
      <c r="ED113" s="73"/>
      <c r="EE113" s="73"/>
      <c r="EF113" s="73"/>
      <c r="EG113" s="73"/>
      <c r="EH113" s="73"/>
      <c r="EI113" s="73"/>
      <c r="EJ113" s="73"/>
      <c r="EK113" s="73"/>
      <c r="EL113" s="73"/>
      <c r="EM113" s="73"/>
      <c r="EN113" s="73"/>
      <c r="EO113" s="73"/>
      <c r="EP113" s="73"/>
      <c r="EQ113" s="73"/>
      <c r="ER113" s="73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73"/>
      <c r="FI113" s="73"/>
      <c r="FJ113" s="73"/>
      <c r="FK113" s="73"/>
      <c r="FL113" s="73"/>
      <c r="FM113" s="73"/>
      <c r="FN113" s="73"/>
      <c r="FO113" s="73"/>
      <c r="FP113" s="73"/>
      <c r="FQ113" s="73"/>
      <c r="FR113" s="73"/>
      <c r="FS113" s="73"/>
      <c r="FT113" s="73"/>
      <c r="FU113" s="73"/>
    </row>
    <row r="114" spans="1:177" x14ac:dyDescent="0.25">
      <c r="A114" s="74" t="s">
        <v>102</v>
      </c>
      <c r="B114" s="75">
        <f>+[1]Total!B114</f>
        <v>13</v>
      </c>
      <c r="C114" s="75">
        <f>+[1]Total!C114</f>
        <v>1936</v>
      </c>
      <c r="D114" s="75">
        <f>+[1]Total!D114</f>
        <v>10830</v>
      </c>
      <c r="E114" s="75">
        <f>+[1]Total!E114</f>
        <v>560</v>
      </c>
      <c r="F114" s="75">
        <f>+[1]Total!F114</f>
        <v>8</v>
      </c>
      <c r="G114" s="75">
        <f>+[1]Total!G114</f>
        <v>880</v>
      </c>
      <c r="H114" s="75">
        <f>+[1]Total!H114</f>
        <v>5107</v>
      </c>
      <c r="I114" s="75">
        <f>+[1]Total!I114</f>
        <v>252</v>
      </c>
      <c r="J114" s="75">
        <f>+[1]Total!J114</f>
        <v>7</v>
      </c>
      <c r="K114" s="75">
        <f>+[1]Total!K114</f>
        <v>21</v>
      </c>
      <c r="L114" s="75">
        <f>+[1]Total!L114</f>
        <v>1967</v>
      </c>
      <c r="M114" s="75">
        <f>+[1]Total!M114</f>
        <v>11193</v>
      </c>
      <c r="N114" s="75">
        <f>+[1]Total!N114</f>
        <v>556</v>
      </c>
      <c r="O114" s="75">
        <f>+[1]Total!O114</f>
        <v>4</v>
      </c>
      <c r="P114" s="75">
        <f>+[1]Total!P114</f>
        <v>939</v>
      </c>
      <c r="Q114" s="75">
        <f>+[1]Total!Q114</f>
        <v>5455</v>
      </c>
      <c r="R114" s="75">
        <f>+[1]Total!R114</f>
        <v>269</v>
      </c>
      <c r="S114" s="75">
        <f>+[1]Total!S114</f>
        <v>11</v>
      </c>
      <c r="T114" s="75">
        <f>+[1]Total!T114</f>
        <v>20</v>
      </c>
      <c r="U114" s="75">
        <f>+[1]Total!U114</f>
        <v>1977</v>
      </c>
      <c r="V114" s="75">
        <f>+[1]Total!V114</f>
        <v>11406</v>
      </c>
      <c r="W114" s="75">
        <f>+[1]Total!W114</f>
        <v>571</v>
      </c>
      <c r="X114" s="75">
        <f>+[1]Total!X114</f>
        <v>10</v>
      </c>
      <c r="Y114" s="75">
        <f>+[1]Total!Y114</f>
        <v>967</v>
      </c>
      <c r="Z114" s="75">
        <f>+[1]Total!Z114</f>
        <v>5672</v>
      </c>
      <c r="AA114" s="75">
        <f>+[1]Total!AA114</f>
        <v>287</v>
      </c>
      <c r="AB114" s="75">
        <f>+[1]Total!AB114</f>
        <v>11</v>
      </c>
      <c r="AC114" s="75">
        <f>+[1]Total!AC114</f>
        <v>26</v>
      </c>
      <c r="AD114" s="75">
        <f>+[1]Total!AD114</f>
        <v>2162</v>
      </c>
      <c r="AE114" s="75">
        <f>+[1]Total!AE114</f>
        <v>11976</v>
      </c>
      <c r="AF114" s="75">
        <f>+[1]Total!AF114</f>
        <v>595</v>
      </c>
      <c r="AG114" s="75">
        <f>+[1]Total!AG114</f>
        <v>15</v>
      </c>
      <c r="AH114" s="75">
        <f>+[1]Total!AH114</f>
        <v>1089</v>
      </c>
      <c r="AI114" s="75">
        <f>+[1]Total!AI114</f>
        <v>6209</v>
      </c>
      <c r="AJ114" s="75">
        <f>+[1]Total!AJ114</f>
        <v>324</v>
      </c>
      <c r="AK114" s="75">
        <f>+[1]Total!AK114</f>
        <v>7</v>
      </c>
      <c r="AL114" s="75">
        <f>+[1]Total!AL114</f>
        <v>24</v>
      </c>
      <c r="AM114" s="75">
        <f>+[1]Total!AM114</f>
        <v>2003</v>
      </c>
      <c r="AN114" s="75">
        <f>+[1]Total!AN114</f>
        <v>11531</v>
      </c>
      <c r="AO114" s="75">
        <f>+[1]Total!AO114</f>
        <v>566</v>
      </c>
      <c r="AP114" s="75">
        <f>+[1]Total!AP114</f>
        <v>11</v>
      </c>
      <c r="AQ114" s="75">
        <f>+[1]Total!AQ114</f>
        <v>1016</v>
      </c>
      <c r="AR114" s="75">
        <f>+[1]Total!AR114</f>
        <v>5821</v>
      </c>
      <c r="AS114" s="75">
        <f>+[1]Total!AS114</f>
        <v>301</v>
      </c>
      <c r="AT114" s="75">
        <f>+[1]Total!AT114</f>
        <v>9</v>
      </c>
      <c r="AU114" s="75">
        <f>+[1]Total!AU114</f>
        <v>19</v>
      </c>
      <c r="AV114" s="75">
        <f>+[1]Total!AV114</f>
        <v>1883</v>
      </c>
      <c r="AW114" s="75">
        <f>+[1]Total!AW114</f>
        <v>11049</v>
      </c>
      <c r="AX114" s="75">
        <f>+[1]Total!AX114</f>
        <v>561</v>
      </c>
      <c r="AY114" s="75">
        <f>+[1]Total!AY114</f>
        <v>5</v>
      </c>
      <c r="AZ114" s="75">
        <f>+[1]Total!AZ114</f>
        <v>899</v>
      </c>
      <c r="BA114" s="75">
        <f>+[1]Total!BA114</f>
        <v>5278</v>
      </c>
      <c r="BB114" s="75">
        <f>+[1]Total!BB114</f>
        <v>270</v>
      </c>
      <c r="BC114" s="75">
        <f>+[1]Total!BC114</f>
        <v>6</v>
      </c>
      <c r="BD114" s="75">
        <f>+[1]Total!BD114</f>
        <v>24</v>
      </c>
      <c r="BE114" s="75">
        <f>+[1]Total!BE114</f>
        <v>1874</v>
      </c>
      <c r="BF114" s="75">
        <f>+[1]Total!BF114</f>
        <v>11229</v>
      </c>
      <c r="BG114" s="75">
        <f>+[1]Total!BG114</f>
        <v>586</v>
      </c>
      <c r="BH114" s="75">
        <f>+[1]Total!BH114</f>
        <v>6</v>
      </c>
      <c r="BI114" s="75">
        <f>+[1]Total!BI114</f>
        <v>918</v>
      </c>
      <c r="BJ114" s="75">
        <f>+[1]Total!BJ114</f>
        <v>5445</v>
      </c>
      <c r="BK114" s="75">
        <f>+[1]Total!BK114</f>
        <v>273</v>
      </c>
      <c r="BL114" s="75">
        <f>+[1]Total!BL114</f>
        <v>9</v>
      </c>
      <c r="BM114" s="75">
        <f>+[1]Total!BM114</f>
        <v>20</v>
      </c>
      <c r="BN114" s="75">
        <f>+[1]Total!BN114</f>
        <v>1940</v>
      </c>
      <c r="BO114" s="75">
        <f>+[1]Total!BO114</f>
        <v>11456</v>
      </c>
      <c r="BP114" s="75">
        <f>+[1]Total!BP114</f>
        <v>594</v>
      </c>
      <c r="BQ114" s="75">
        <f>+[1]Total!BQ114</f>
        <v>7</v>
      </c>
      <c r="BR114" s="75">
        <f>+[1]Total!BR114</f>
        <v>910</v>
      </c>
      <c r="BS114" s="75">
        <f>+[1]Total!BS114</f>
        <v>5530</v>
      </c>
      <c r="BT114" s="75">
        <f>+[1]Total!BT114</f>
        <v>277</v>
      </c>
      <c r="BU114" s="75">
        <f>+[1]Total!BU114</f>
        <v>7</v>
      </c>
      <c r="BV114" s="75">
        <f>+[1]Total!BV114</f>
        <v>23</v>
      </c>
      <c r="BW114" s="75">
        <f>+[1]Total!BW114</f>
        <v>2036</v>
      </c>
      <c r="BX114" s="75">
        <f>+[1]Total!BX114</f>
        <v>11929</v>
      </c>
      <c r="BY114" s="75">
        <f>+[1]Total!BY114</f>
        <v>610</v>
      </c>
      <c r="BZ114" s="75">
        <f>+[1]Total!BZ114</f>
        <v>10</v>
      </c>
      <c r="CA114" s="75">
        <f>+[1]Total!CA114</f>
        <v>962</v>
      </c>
      <c r="CB114" s="75">
        <f>+[1]Total!CB114</f>
        <v>5830</v>
      </c>
      <c r="CC114" s="75">
        <f>+[1]Total!CC114</f>
        <v>299</v>
      </c>
      <c r="CD114" s="75">
        <f>+[1]Total!CD114</f>
        <v>7</v>
      </c>
      <c r="CE114" s="75">
        <f>+[1]Total!CE114</f>
        <v>32</v>
      </c>
      <c r="CF114" s="75">
        <f>+[1]Total!CF114</f>
        <v>2332</v>
      </c>
      <c r="CG114" s="75">
        <f>+[1]Total!CG114</f>
        <v>13032</v>
      </c>
      <c r="CH114" s="75">
        <f>+[1]Total!CH114</f>
        <v>681</v>
      </c>
      <c r="CI114" s="75">
        <f>+[1]Total!CI114</f>
        <v>10</v>
      </c>
      <c r="CJ114" s="75">
        <f>+[1]Total!CJ114</f>
        <v>1142</v>
      </c>
      <c r="CK114" s="75">
        <f>+[1]Total!CK114</f>
        <v>6588</v>
      </c>
      <c r="CL114" s="75">
        <f>+[1]Total!CL114</f>
        <v>344</v>
      </c>
      <c r="CM114" s="75">
        <f>+[1]Total!CM114</f>
        <v>11</v>
      </c>
      <c r="CN114" s="75">
        <f>+[1]Total!CN114</f>
        <v>40</v>
      </c>
      <c r="CO114" s="75">
        <f>+[1]Total!CO114</f>
        <v>2484</v>
      </c>
      <c r="CP114" s="75">
        <f>+[1]Total!CP114</f>
        <v>13266</v>
      </c>
      <c r="CQ114" s="75">
        <f>+[1]Total!CQ114</f>
        <v>696</v>
      </c>
      <c r="CR114" s="75">
        <f>+[1]Total!CR114</f>
        <v>9</v>
      </c>
      <c r="CS114" s="75">
        <f>+[1]Total!CS114</f>
        <v>1240</v>
      </c>
      <c r="CT114" s="75">
        <f>+[1]Total!CT114</f>
        <v>7425</v>
      </c>
      <c r="CU114" s="75">
        <f>+[1]Total!CU114</f>
        <v>367</v>
      </c>
      <c r="CV114" s="75">
        <f>+[1]Total!CV114</f>
        <v>5</v>
      </c>
      <c r="CW114" s="75">
        <f>+[1]Total!CW114</f>
        <v>39</v>
      </c>
      <c r="CX114" s="75">
        <f>+[1]Total!CX114</f>
        <v>2506</v>
      </c>
      <c r="CY114" s="75">
        <f>+[1]Total!CY114</f>
        <v>13946</v>
      </c>
      <c r="CZ114" s="75">
        <f>+[1]Total!CZ114</f>
        <v>742</v>
      </c>
      <c r="DA114" s="75">
        <f>+[1]Total!DA114</f>
        <v>11</v>
      </c>
      <c r="DB114" s="75">
        <f>+[1]Total!DB114</f>
        <v>1247</v>
      </c>
      <c r="DC114" s="75">
        <f>+[1]Total!DC114</f>
        <v>7262</v>
      </c>
      <c r="DD114" s="75">
        <f>+[1]Total!DD114</f>
        <v>370</v>
      </c>
      <c r="DE114" s="75">
        <f>+[1]Total!DE114</f>
        <v>6</v>
      </c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  <c r="DY114" s="73"/>
      <c r="DZ114" s="73"/>
      <c r="EA114" s="73"/>
      <c r="EB114" s="73"/>
      <c r="EC114" s="73"/>
      <c r="ED114" s="73"/>
      <c r="EE114" s="73"/>
      <c r="EF114" s="73"/>
      <c r="EG114" s="73"/>
      <c r="EH114" s="73"/>
      <c r="EI114" s="73"/>
      <c r="EJ114" s="73"/>
      <c r="EK114" s="73"/>
      <c r="EL114" s="73"/>
      <c r="EM114" s="73"/>
      <c r="EN114" s="73"/>
      <c r="EO114" s="73"/>
      <c r="EP114" s="73"/>
      <c r="EQ114" s="73"/>
      <c r="ER114" s="73"/>
      <c r="ES114" s="73"/>
      <c r="ET114" s="73"/>
      <c r="EU114" s="73"/>
      <c r="EV114" s="73"/>
      <c r="EW114" s="73"/>
      <c r="EX114" s="73"/>
      <c r="EY114" s="73"/>
      <c r="EZ114" s="73"/>
      <c r="FA114" s="73"/>
      <c r="FB114" s="73"/>
      <c r="FC114" s="73"/>
      <c r="FD114" s="73"/>
      <c r="FE114" s="73"/>
      <c r="FF114" s="73"/>
      <c r="FG114" s="73"/>
      <c r="FH114" s="73"/>
      <c r="FI114" s="73"/>
      <c r="FJ114" s="73"/>
      <c r="FK114" s="73"/>
      <c r="FL114" s="73"/>
      <c r="FM114" s="73"/>
      <c r="FN114" s="73"/>
      <c r="FO114" s="73"/>
      <c r="FP114" s="73"/>
      <c r="FQ114" s="73"/>
      <c r="FR114" s="73"/>
      <c r="FS114" s="73"/>
      <c r="FT114" s="73"/>
      <c r="FU114" s="73"/>
    </row>
    <row r="115" spans="1:177" x14ac:dyDescent="0.25">
      <c r="A115" s="74" t="s">
        <v>103</v>
      </c>
      <c r="B115" s="75">
        <f>+[1]Total!B115</f>
        <v>15</v>
      </c>
      <c r="C115" s="75">
        <f>+[1]Total!C115</f>
        <v>4611</v>
      </c>
      <c r="D115" s="75">
        <f>+[1]Total!D115</f>
        <v>31270</v>
      </c>
      <c r="E115" s="75">
        <f>+[1]Total!E115</f>
        <v>1435</v>
      </c>
      <c r="F115" s="75">
        <f>+[1]Total!F115</f>
        <v>8</v>
      </c>
      <c r="G115" s="75">
        <f>+[1]Total!G115</f>
        <v>4504</v>
      </c>
      <c r="H115" s="75">
        <f>+[1]Total!H115</f>
        <v>22858</v>
      </c>
      <c r="I115" s="75">
        <f>+[1]Total!I115</f>
        <v>1404</v>
      </c>
      <c r="J115" s="75">
        <f>+[1]Total!J115</f>
        <v>1</v>
      </c>
      <c r="K115" s="75">
        <f>+[1]Total!K115</f>
        <v>15</v>
      </c>
      <c r="L115" s="75">
        <f>+[1]Total!L115</f>
        <v>4566</v>
      </c>
      <c r="M115" s="75">
        <f>+[1]Total!M115</f>
        <v>30689</v>
      </c>
      <c r="N115" s="75">
        <f>+[1]Total!N115</f>
        <v>1365</v>
      </c>
      <c r="O115" s="75">
        <f>+[1]Total!O115</f>
        <v>11</v>
      </c>
      <c r="P115" s="75">
        <f>+[1]Total!P115</f>
        <v>4384</v>
      </c>
      <c r="Q115" s="75">
        <f>+[1]Total!Q115</f>
        <v>22719</v>
      </c>
      <c r="R115" s="75">
        <f>+[1]Total!R115</f>
        <v>1375</v>
      </c>
      <c r="S115" s="75">
        <f>+[1]Total!S115</f>
        <v>2</v>
      </c>
      <c r="T115" s="75">
        <f>+[1]Total!T115</f>
        <v>17</v>
      </c>
      <c r="U115" s="75">
        <f>+[1]Total!U115</f>
        <v>4567</v>
      </c>
      <c r="V115" s="75">
        <f>+[1]Total!V115</f>
        <v>31311</v>
      </c>
      <c r="W115" s="75">
        <f>+[1]Total!W115</f>
        <v>1395</v>
      </c>
      <c r="X115" s="75">
        <f>+[1]Total!X115</f>
        <v>8</v>
      </c>
      <c r="Y115" s="75">
        <f>+[1]Total!Y115</f>
        <v>4487</v>
      </c>
      <c r="Z115" s="75">
        <f>+[1]Total!Z115</f>
        <v>23374</v>
      </c>
      <c r="AA115" s="75">
        <f>+[1]Total!AA115</f>
        <v>1382</v>
      </c>
      <c r="AB115" s="75">
        <f>+[1]Total!AB115</f>
        <v>3</v>
      </c>
      <c r="AC115" s="75">
        <f>+[1]Total!AC115</f>
        <v>21</v>
      </c>
      <c r="AD115" s="75">
        <f>+[1]Total!AD115</f>
        <v>4755</v>
      </c>
      <c r="AE115" s="75">
        <f>+[1]Total!AE115</f>
        <v>32972</v>
      </c>
      <c r="AF115" s="75">
        <f>+[1]Total!AF115</f>
        <v>1459</v>
      </c>
      <c r="AG115" s="75">
        <f>+[1]Total!AG115</f>
        <v>15</v>
      </c>
      <c r="AH115" s="75">
        <f>+[1]Total!AH115</f>
        <v>4717</v>
      </c>
      <c r="AI115" s="75">
        <f>+[1]Total!AI115</f>
        <v>24595</v>
      </c>
      <c r="AJ115" s="75">
        <f>+[1]Total!AJ115</f>
        <v>1465</v>
      </c>
      <c r="AK115" s="75">
        <f>+[1]Total!AK115</f>
        <v>3</v>
      </c>
      <c r="AL115" s="75">
        <f>+[1]Total!AL115</f>
        <v>16</v>
      </c>
      <c r="AM115" s="75">
        <f>+[1]Total!AM115</f>
        <v>4572</v>
      </c>
      <c r="AN115" s="75">
        <f>+[1]Total!AN115</f>
        <v>33031</v>
      </c>
      <c r="AO115" s="75">
        <f>+[1]Total!AO115</f>
        <v>1463</v>
      </c>
      <c r="AP115" s="75">
        <f>+[1]Total!AP115</f>
        <v>12</v>
      </c>
      <c r="AQ115" s="75">
        <f>+[1]Total!AQ115</f>
        <v>4775</v>
      </c>
      <c r="AR115" s="75">
        <f>+[1]Total!AR115</f>
        <v>25075</v>
      </c>
      <c r="AS115" s="75">
        <f>+[1]Total!AS115</f>
        <v>1521</v>
      </c>
      <c r="AT115" s="75">
        <f>+[1]Total!AT115</f>
        <v>1</v>
      </c>
      <c r="AU115" s="75">
        <f>+[1]Total!AU115</f>
        <v>16</v>
      </c>
      <c r="AV115" s="75">
        <f>+[1]Total!AV115</f>
        <v>4327</v>
      </c>
      <c r="AW115" s="75">
        <f>+[1]Total!AW115</f>
        <v>31410</v>
      </c>
      <c r="AX115" s="75">
        <f>+[1]Total!AX115</f>
        <v>1383</v>
      </c>
      <c r="AY115" s="75">
        <f>+[1]Total!AY115</f>
        <v>9</v>
      </c>
      <c r="AZ115" s="75">
        <f>+[1]Total!AZ115</f>
        <v>4589</v>
      </c>
      <c r="BA115" s="75">
        <f>+[1]Total!BA115</f>
        <v>24690</v>
      </c>
      <c r="BB115" s="75">
        <f>+[1]Total!BB115</f>
        <v>1495</v>
      </c>
      <c r="BC115" s="75">
        <f>+[1]Total!BC115</f>
        <v>1</v>
      </c>
      <c r="BD115" s="75">
        <f>+[1]Total!BD115</f>
        <v>17</v>
      </c>
      <c r="BE115" s="75">
        <f>+[1]Total!BE115</f>
        <v>4326</v>
      </c>
      <c r="BF115" s="75">
        <f>+[1]Total!BF115</f>
        <v>32047</v>
      </c>
      <c r="BG115" s="75">
        <f>+[1]Total!BG115</f>
        <v>1413</v>
      </c>
      <c r="BH115" s="75">
        <f>+[1]Total!BH115</f>
        <v>9</v>
      </c>
      <c r="BI115" s="75">
        <f>+[1]Total!BI115</f>
        <v>4656</v>
      </c>
      <c r="BJ115" s="75">
        <f>+[1]Total!BJ115</f>
        <v>25512</v>
      </c>
      <c r="BK115" s="75">
        <f>+[1]Total!BK115</f>
        <v>1567</v>
      </c>
      <c r="BL115" s="75">
        <f>+[1]Total!BL115</f>
        <v>1</v>
      </c>
      <c r="BM115" s="75">
        <f>+[1]Total!BM115</f>
        <v>20</v>
      </c>
      <c r="BN115" s="75">
        <f>+[1]Total!BN115</f>
        <v>4430</v>
      </c>
      <c r="BO115" s="75">
        <f>+[1]Total!BO115</f>
        <v>33437</v>
      </c>
      <c r="BP115" s="75">
        <f>+[1]Total!BP115</f>
        <v>1484</v>
      </c>
      <c r="BQ115" s="75">
        <f>+[1]Total!BQ115</f>
        <v>9</v>
      </c>
      <c r="BR115" s="75">
        <f>+[1]Total!BR115</f>
        <v>4697</v>
      </c>
      <c r="BS115" s="75">
        <f>+[1]Total!BS115</f>
        <v>26247</v>
      </c>
      <c r="BT115" s="75">
        <f>+[1]Total!BT115</f>
        <v>1592</v>
      </c>
      <c r="BU115" s="75">
        <f>+[1]Total!BU115</f>
        <v>1</v>
      </c>
      <c r="BV115" s="75">
        <f>+[1]Total!BV115</f>
        <v>20</v>
      </c>
      <c r="BW115" s="75">
        <f>+[1]Total!BW115</f>
        <v>4702</v>
      </c>
      <c r="BX115" s="75">
        <f>+[1]Total!BX115</f>
        <v>35179</v>
      </c>
      <c r="BY115" s="75">
        <f>+[1]Total!BY115</f>
        <v>1623</v>
      </c>
      <c r="BZ115" s="75">
        <f>+[1]Total!BZ115</f>
        <v>5</v>
      </c>
      <c r="CA115" s="75">
        <f>+[1]Total!CA115</f>
        <v>4944</v>
      </c>
      <c r="CB115" s="75">
        <f>+[1]Total!CB115</f>
        <v>28078</v>
      </c>
      <c r="CC115" s="75">
        <f>+[1]Total!CC115</f>
        <v>1674</v>
      </c>
      <c r="CD115" s="75">
        <f>+[1]Total!CD115</f>
        <v>1</v>
      </c>
      <c r="CE115" s="75">
        <f>+[1]Total!CE115</f>
        <v>19</v>
      </c>
      <c r="CF115" s="75">
        <f>+[1]Total!CF115</f>
        <v>4628</v>
      </c>
      <c r="CG115" s="75">
        <f>+[1]Total!CG115</f>
        <v>35409</v>
      </c>
      <c r="CH115" s="75">
        <f>+[1]Total!CH115</f>
        <v>1589</v>
      </c>
      <c r="CI115" s="75">
        <f>+[1]Total!CI115</f>
        <v>1</v>
      </c>
      <c r="CJ115" s="75">
        <f>+[1]Total!CJ115</f>
        <v>4946</v>
      </c>
      <c r="CK115" s="75">
        <f>+[1]Total!CK115</f>
        <v>28826</v>
      </c>
      <c r="CL115" s="75">
        <f>+[1]Total!CL115</f>
        <v>1741</v>
      </c>
      <c r="CM115" s="75">
        <f>+[1]Total!CM115</f>
        <v>1</v>
      </c>
      <c r="CN115" s="75">
        <f>+[1]Total!CN115</f>
        <v>17</v>
      </c>
      <c r="CO115" s="75">
        <f>+[1]Total!CO115</f>
        <v>4721</v>
      </c>
      <c r="CP115" s="75">
        <f>+[1]Total!CP115</f>
        <v>35286</v>
      </c>
      <c r="CQ115" s="75">
        <f>+[1]Total!CQ115</f>
        <v>1570</v>
      </c>
      <c r="CR115" s="75">
        <f>+[1]Total!CR115</f>
        <v>6</v>
      </c>
      <c r="CS115" s="75">
        <f>+[1]Total!CS115</f>
        <v>5071</v>
      </c>
      <c r="CT115" s="75">
        <f>+[1]Total!CT115</f>
        <v>29226</v>
      </c>
      <c r="CU115" s="75">
        <f>+[1]Total!CU115</f>
        <v>1751</v>
      </c>
      <c r="CV115" s="75">
        <f>+[1]Total!CV115</f>
        <v>0</v>
      </c>
      <c r="CW115" s="75">
        <f>+[1]Total!CW115</f>
        <v>19</v>
      </c>
      <c r="CX115" s="75">
        <f>+[1]Total!CX115</f>
        <v>4849</v>
      </c>
      <c r="CY115" s="75">
        <f>+[1]Total!CY115</f>
        <v>36498</v>
      </c>
      <c r="CZ115" s="75">
        <f>+[1]Total!CZ115</f>
        <v>1629</v>
      </c>
      <c r="DA115" s="75">
        <f>+[1]Total!DA115</f>
        <v>10</v>
      </c>
      <c r="DB115" s="75">
        <f>+[1]Total!DB115</f>
        <v>5243</v>
      </c>
      <c r="DC115" s="75">
        <f>+[1]Total!DC115</f>
        <v>29954</v>
      </c>
      <c r="DD115" s="75">
        <f>+[1]Total!DD115</f>
        <v>1798</v>
      </c>
      <c r="DE115" s="75">
        <f>+[1]Total!DE115</f>
        <v>0</v>
      </c>
      <c r="DH115" s="73"/>
      <c r="DI115" s="73"/>
      <c r="DJ115" s="73"/>
      <c r="DK115" s="73"/>
      <c r="DL115" s="73"/>
      <c r="DM115" s="73"/>
      <c r="DN115" s="73"/>
      <c r="DO115" s="73"/>
      <c r="DP115" s="73"/>
      <c r="DQ115" s="73"/>
      <c r="DR115" s="73"/>
      <c r="DS115" s="73"/>
      <c r="DT115" s="73"/>
      <c r="DU115" s="73"/>
      <c r="DV115" s="73"/>
      <c r="DW115" s="73"/>
      <c r="DX115" s="73"/>
      <c r="DY115" s="73"/>
      <c r="DZ115" s="73"/>
      <c r="EA115" s="73"/>
      <c r="EB115" s="73"/>
      <c r="EC115" s="73"/>
      <c r="ED115" s="73"/>
      <c r="EE115" s="73"/>
      <c r="EF115" s="73"/>
      <c r="EG115" s="73"/>
      <c r="EH115" s="73"/>
      <c r="EI115" s="73"/>
      <c r="EJ115" s="73"/>
      <c r="EK115" s="73"/>
      <c r="EL115" s="73"/>
      <c r="EM115" s="73"/>
      <c r="EN115" s="73"/>
      <c r="EO115" s="73"/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3"/>
      <c r="FD115" s="73"/>
      <c r="FE115" s="73"/>
      <c r="FF115" s="73"/>
      <c r="FG115" s="73"/>
      <c r="FH115" s="73"/>
      <c r="FI115" s="73"/>
      <c r="FJ115" s="73"/>
      <c r="FK115" s="73"/>
      <c r="FL115" s="73"/>
      <c r="FM115" s="73"/>
      <c r="FN115" s="73"/>
      <c r="FO115" s="73"/>
      <c r="FP115" s="73"/>
      <c r="FQ115" s="73"/>
      <c r="FR115" s="73"/>
      <c r="FS115" s="73"/>
      <c r="FT115" s="73"/>
      <c r="FU115" s="73"/>
    </row>
    <row r="116" spans="1:177" x14ac:dyDescent="0.25">
      <c r="A116" s="74" t="s">
        <v>104</v>
      </c>
      <c r="B116" s="75">
        <f>+[1]Total!B116</f>
        <v>18</v>
      </c>
      <c r="C116" s="75">
        <f>+[1]Total!C116</f>
        <v>1795</v>
      </c>
      <c r="D116" s="75">
        <f>+[1]Total!D116</f>
        <v>7031</v>
      </c>
      <c r="E116" s="75">
        <f>+[1]Total!E116</f>
        <v>548</v>
      </c>
      <c r="F116" s="75">
        <f>+[1]Total!F116</f>
        <v>15</v>
      </c>
      <c r="G116" s="75">
        <f>+[1]Total!G116</f>
        <v>846</v>
      </c>
      <c r="H116" s="75">
        <f>+[1]Total!H116</f>
        <v>3627</v>
      </c>
      <c r="I116" s="75">
        <f>+[1]Total!I116</f>
        <v>201</v>
      </c>
      <c r="J116" s="75">
        <f>+[1]Total!J116</f>
        <v>1</v>
      </c>
      <c r="K116" s="75">
        <f>+[1]Total!K116</f>
        <v>15</v>
      </c>
      <c r="L116" s="75">
        <f>+[1]Total!L116</f>
        <v>1836</v>
      </c>
      <c r="M116" s="75">
        <f>+[1]Total!M116</f>
        <v>7378</v>
      </c>
      <c r="N116" s="75">
        <f>+[1]Total!N116</f>
        <v>543</v>
      </c>
      <c r="O116" s="75">
        <f>+[1]Total!O116</f>
        <v>22</v>
      </c>
      <c r="P116" s="75">
        <f>+[1]Total!P116</f>
        <v>895</v>
      </c>
      <c r="Q116" s="75">
        <f>+[1]Total!Q116</f>
        <v>3872</v>
      </c>
      <c r="R116" s="75">
        <f>+[1]Total!R116</f>
        <v>215</v>
      </c>
      <c r="S116" s="75">
        <f>+[1]Total!S116</f>
        <v>1</v>
      </c>
      <c r="T116" s="75">
        <f>+[1]Total!T116</f>
        <v>20</v>
      </c>
      <c r="U116" s="75">
        <f>+[1]Total!U116</f>
        <v>1791</v>
      </c>
      <c r="V116" s="75">
        <f>+[1]Total!V116</f>
        <v>7510</v>
      </c>
      <c r="W116" s="75">
        <f>+[1]Total!W116</f>
        <v>548</v>
      </c>
      <c r="X116" s="75">
        <f>+[1]Total!X116</f>
        <v>24</v>
      </c>
      <c r="Y116" s="75">
        <f>+[1]Total!Y116</f>
        <v>890</v>
      </c>
      <c r="Z116" s="75">
        <f>+[1]Total!Z116</f>
        <v>3933</v>
      </c>
      <c r="AA116" s="75">
        <f>+[1]Total!AA116</f>
        <v>227</v>
      </c>
      <c r="AB116" s="75">
        <f>+[1]Total!AB116</f>
        <v>0</v>
      </c>
      <c r="AC116" s="75">
        <f>+[1]Total!AC116</f>
        <v>18</v>
      </c>
      <c r="AD116" s="75">
        <f>+[1]Total!AD116</f>
        <v>1754</v>
      </c>
      <c r="AE116" s="75">
        <f>+[1]Total!AE116</f>
        <v>7395</v>
      </c>
      <c r="AF116" s="75">
        <f>+[1]Total!AF116</f>
        <v>539</v>
      </c>
      <c r="AG116" s="75">
        <f>+[1]Total!AG116</f>
        <v>26</v>
      </c>
      <c r="AH116" s="75">
        <f>+[1]Total!AH116</f>
        <v>904</v>
      </c>
      <c r="AI116" s="75">
        <f>+[1]Total!AI116</f>
        <v>3909</v>
      </c>
      <c r="AJ116" s="75">
        <f>+[1]Total!AJ116</f>
        <v>229</v>
      </c>
      <c r="AK116" s="75">
        <f>+[1]Total!AK116</f>
        <v>2</v>
      </c>
      <c r="AL116" s="75">
        <f>+[1]Total!AL116</f>
        <v>16</v>
      </c>
      <c r="AM116" s="75">
        <f>+[1]Total!AM116</f>
        <v>1709</v>
      </c>
      <c r="AN116" s="75">
        <f>+[1]Total!AN116</f>
        <v>7400</v>
      </c>
      <c r="AO116" s="75">
        <f>+[1]Total!AO116</f>
        <v>515</v>
      </c>
      <c r="AP116" s="75">
        <f>+[1]Total!AP116</f>
        <v>17</v>
      </c>
      <c r="AQ116" s="75">
        <f>+[1]Total!AQ116</f>
        <v>896</v>
      </c>
      <c r="AR116" s="75">
        <f>+[1]Total!AR116</f>
        <v>3925</v>
      </c>
      <c r="AS116" s="75">
        <f>+[1]Total!AS116</f>
        <v>212</v>
      </c>
      <c r="AT116" s="75">
        <f>+[1]Total!AT116</f>
        <v>1</v>
      </c>
      <c r="AU116" s="75">
        <f>+[1]Total!AU116</f>
        <v>20</v>
      </c>
      <c r="AV116" s="75">
        <f>+[1]Total!AV116</f>
        <v>1707</v>
      </c>
      <c r="AW116" s="75">
        <f>+[1]Total!AW116</f>
        <v>7376</v>
      </c>
      <c r="AX116" s="75">
        <f>+[1]Total!AX116</f>
        <v>509</v>
      </c>
      <c r="AY116" s="75">
        <f>+[1]Total!AY116</f>
        <v>13</v>
      </c>
      <c r="AZ116" s="75">
        <f>+[1]Total!AZ116</f>
        <v>858</v>
      </c>
      <c r="BA116" s="75">
        <f>+[1]Total!BA116</f>
        <v>3727</v>
      </c>
      <c r="BB116" s="75">
        <f>+[1]Total!BB116</f>
        <v>198</v>
      </c>
      <c r="BC116" s="75">
        <f>+[1]Total!BC116</f>
        <v>1</v>
      </c>
      <c r="BD116" s="75">
        <f>+[1]Total!BD116</f>
        <v>22</v>
      </c>
      <c r="BE116" s="75">
        <f>+[1]Total!BE116</f>
        <v>1654</v>
      </c>
      <c r="BF116" s="75">
        <f>+[1]Total!BF116</f>
        <v>7086</v>
      </c>
      <c r="BG116" s="75">
        <f>+[1]Total!BG116</f>
        <v>471</v>
      </c>
      <c r="BH116" s="75">
        <f>+[1]Total!BH116</f>
        <v>18</v>
      </c>
      <c r="BI116" s="75">
        <f>+[1]Total!BI116</f>
        <v>794</v>
      </c>
      <c r="BJ116" s="75">
        <f>+[1]Total!BJ116</f>
        <v>3552</v>
      </c>
      <c r="BK116" s="75">
        <f>+[1]Total!BK116</f>
        <v>202</v>
      </c>
      <c r="BL116" s="75">
        <f>+[1]Total!BL116</f>
        <v>2</v>
      </c>
      <c r="BM116" s="75">
        <f>+[1]Total!BM116</f>
        <v>22</v>
      </c>
      <c r="BN116" s="75">
        <f>+[1]Total!BN116</f>
        <v>1644</v>
      </c>
      <c r="BO116" s="75">
        <f>+[1]Total!BO116</f>
        <v>7107</v>
      </c>
      <c r="BP116" s="75">
        <f>+[1]Total!BP116</f>
        <v>485</v>
      </c>
      <c r="BQ116" s="75">
        <f>+[1]Total!BQ116</f>
        <v>18</v>
      </c>
      <c r="BR116" s="75">
        <f>+[1]Total!BR116</f>
        <v>747</v>
      </c>
      <c r="BS116" s="75">
        <f>+[1]Total!BS116</f>
        <v>3518</v>
      </c>
      <c r="BT116" s="75">
        <f>+[1]Total!BT116</f>
        <v>205</v>
      </c>
      <c r="BU116" s="75">
        <f>+[1]Total!BU116</f>
        <v>2</v>
      </c>
      <c r="BV116" s="75">
        <f>+[1]Total!BV116</f>
        <v>24</v>
      </c>
      <c r="BW116" s="75">
        <f>+[1]Total!BW116</f>
        <v>1693</v>
      </c>
      <c r="BX116" s="75">
        <f>+[1]Total!BX116</f>
        <v>7325</v>
      </c>
      <c r="BY116" s="75">
        <f>+[1]Total!BY116</f>
        <v>508</v>
      </c>
      <c r="BZ116" s="75">
        <f>+[1]Total!BZ116</f>
        <v>10</v>
      </c>
      <c r="CA116" s="75">
        <f>+[1]Total!CA116</f>
        <v>756</v>
      </c>
      <c r="CB116" s="75">
        <f>+[1]Total!CB116</f>
        <v>3619</v>
      </c>
      <c r="CC116" s="75">
        <f>+[1]Total!CC116</f>
        <v>213</v>
      </c>
      <c r="CD116" s="75">
        <f>+[1]Total!CD116</f>
        <v>5</v>
      </c>
      <c r="CE116" s="75">
        <f>+[1]Total!CE116</f>
        <v>35</v>
      </c>
      <c r="CF116" s="75">
        <f>+[1]Total!CF116</f>
        <v>1994</v>
      </c>
      <c r="CG116" s="75">
        <f>+[1]Total!CG116</f>
        <v>9360</v>
      </c>
      <c r="CH116" s="75">
        <f>+[1]Total!CH116</f>
        <v>597</v>
      </c>
      <c r="CI116" s="75">
        <f>+[1]Total!CI116</f>
        <v>8</v>
      </c>
      <c r="CJ116" s="75">
        <f>+[1]Total!CJ116</f>
        <v>861</v>
      </c>
      <c r="CK116" s="75">
        <f>+[1]Total!CK116</f>
        <v>4198</v>
      </c>
      <c r="CL116" s="75">
        <f>+[1]Total!CL116</f>
        <v>252</v>
      </c>
      <c r="CM116" s="75">
        <f>+[1]Total!CM116</f>
        <v>3</v>
      </c>
      <c r="CN116" s="75">
        <f>+[1]Total!CN116</f>
        <v>31</v>
      </c>
      <c r="CO116" s="75">
        <f>+[1]Total!CO116</f>
        <v>2092</v>
      </c>
      <c r="CP116" s="75">
        <f>+[1]Total!CP116</f>
        <v>9491</v>
      </c>
      <c r="CQ116" s="75">
        <f>+[1]Total!CQ116</f>
        <v>602</v>
      </c>
      <c r="CR116" s="75">
        <f>+[1]Total!CR116</f>
        <v>8</v>
      </c>
      <c r="CS116" s="75">
        <f>+[1]Total!CS116</f>
        <v>913</v>
      </c>
      <c r="CT116" s="75">
        <f>+[1]Total!CT116</f>
        <v>4665</v>
      </c>
      <c r="CU116" s="75">
        <f>+[1]Total!CU116</f>
        <v>275</v>
      </c>
      <c r="CV116" s="75">
        <f>+[1]Total!CV116</f>
        <v>1</v>
      </c>
      <c r="CW116" s="75">
        <f>+[1]Total!CW116</f>
        <v>23</v>
      </c>
      <c r="CX116" s="75">
        <f>+[1]Total!CX116</f>
        <v>2108</v>
      </c>
      <c r="CY116" s="75">
        <f>+[1]Total!CY116</f>
        <v>9721</v>
      </c>
      <c r="CZ116" s="75">
        <f>+[1]Total!CZ116</f>
        <v>607</v>
      </c>
      <c r="DA116" s="75">
        <f>+[1]Total!DA116</f>
        <v>15</v>
      </c>
      <c r="DB116" s="75">
        <f>+[1]Total!DB116</f>
        <v>905</v>
      </c>
      <c r="DC116" s="75">
        <f>+[1]Total!DC116</f>
        <v>4380</v>
      </c>
      <c r="DD116" s="75">
        <f>+[1]Total!DD116</f>
        <v>270</v>
      </c>
      <c r="DE116" s="75">
        <f>+[1]Total!DE116</f>
        <v>1</v>
      </c>
      <c r="DH116" s="73"/>
      <c r="DI116" s="73"/>
      <c r="DJ116" s="73"/>
      <c r="DK116" s="73"/>
      <c r="DL116" s="73"/>
      <c r="DM116" s="73"/>
      <c r="DN116" s="73"/>
      <c r="DO116" s="73"/>
      <c r="DP116" s="73"/>
      <c r="DQ116" s="73"/>
      <c r="DR116" s="73"/>
      <c r="DS116" s="73"/>
      <c r="DT116" s="73"/>
      <c r="DU116" s="73"/>
      <c r="DV116" s="73"/>
      <c r="DW116" s="73"/>
      <c r="DX116" s="73"/>
      <c r="DY116" s="73"/>
      <c r="DZ116" s="73"/>
      <c r="EA116" s="73"/>
      <c r="EB116" s="73"/>
      <c r="EC116" s="73"/>
      <c r="ED116" s="73"/>
      <c r="EE116" s="73"/>
      <c r="EF116" s="73"/>
      <c r="EG116" s="73"/>
      <c r="EH116" s="73"/>
      <c r="EI116" s="73"/>
      <c r="EJ116" s="73"/>
      <c r="EK116" s="73"/>
      <c r="EL116" s="73"/>
      <c r="EM116" s="73"/>
      <c r="EN116" s="73"/>
      <c r="EO116" s="73"/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3"/>
      <c r="FD116" s="73"/>
      <c r="FE116" s="73"/>
      <c r="FF116" s="73"/>
      <c r="FG116" s="73"/>
      <c r="FH116" s="73"/>
      <c r="FI116" s="73"/>
      <c r="FJ116" s="73"/>
      <c r="FK116" s="73"/>
      <c r="FL116" s="73"/>
      <c r="FM116" s="73"/>
      <c r="FN116" s="73"/>
      <c r="FO116" s="73"/>
      <c r="FP116" s="73"/>
      <c r="FQ116" s="73"/>
      <c r="FR116" s="73"/>
      <c r="FS116" s="73"/>
      <c r="FT116" s="73"/>
      <c r="FU116" s="73"/>
    </row>
    <row r="117" spans="1:177" x14ac:dyDescent="0.25">
      <c r="A117" s="74" t="s">
        <v>105</v>
      </c>
      <c r="B117" s="75">
        <f>+[1]Total!B117</f>
        <v>17</v>
      </c>
      <c r="C117" s="75">
        <f>+[1]Total!C117</f>
        <v>1615</v>
      </c>
      <c r="D117" s="75">
        <f>+[1]Total!D117</f>
        <v>7597</v>
      </c>
      <c r="E117" s="75">
        <f>+[1]Total!E117</f>
        <v>475</v>
      </c>
      <c r="F117" s="75">
        <f>+[1]Total!F117</f>
        <v>3</v>
      </c>
      <c r="G117" s="75">
        <f>+[1]Total!G117</f>
        <v>1058</v>
      </c>
      <c r="H117" s="75">
        <f>+[1]Total!H117</f>
        <v>4348</v>
      </c>
      <c r="I117" s="75">
        <f>+[1]Total!I117</f>
        <v>322</v>
      </c>
      <c r="J117" s="75">
        <f>+[1]Total!J117</f>
        <v>2</v>
      </c>
      <c r="K117" s="75">
        <f>+[1]Total!K117</f>
        <v>16</v>
      </c>
      <c r="L117" s="75">
        <f>+[1]Total!L117</f>
        <v>1634</v>
      </c>
      <c r="M117" s="75">
        <f>+[1]Total!M117</f>
        <v>7637</v>
      </c>
      <c r="N117" s="75">
        <f>+[1]Total!N117</f>
        <v>498.68</v>
      </c>
      <c r="O117" s="75">
        <f>+[1]Total!O117</f>
        <v>3</v>
      </c>
      <c r="P117" s="75">
        <f>+[1]Total!P117</f>
        <v>1019</v>
      </c>
      <c r="Q117" s="75">
        <f>+[1]Total!Q117</f>
        <v>4453</v>
      </c>
      <c r="R117" s="75">
        <f>+[1]Total!R117</f>
        <v>316</v>
      </c>
      <c r="S117" s="75">
        <f>+[1]Total!S117</f>
        <v>2</v>
      </c>
      <c r="T117" s="75">
        <f>+[1]Total!T117</f>
        <v>18</v>
      </c>
      <c r="U117" s="75">
        <f>+[1]Total!U117</f>
        <v>1587</v>
      </c>
      <c r="V117" s="75">
        <f>+[1]Total!V117</f>
        <v>7527</v>
      </c>
      <c r="W117" s="75">
        <f>+[1]Total!W117</f>
        <v>471</v>
      </c>
      <c r="X117" s="75">
        <f>+[1]Total!X117</f>
        <v>9</v>
      </c>
      <c r="Y117" s="75">
        <f>+[1]Total!Y117</f>
        <v>975</v>
      </c>
      <c r="Z117" s="75">
        <f>+[1]Total!Z117</f>
        <v>4367</v>
      </c>
      <c r="AA117" s="75">
        <f>+[1]Total!AA117</f>
        <v>317</v>
      </c>
      <c r="AB117" s="75">
        <f>+[1]Total!AB117</f>
        <v>3</v>
      </c>
      <c r="AC117" s="75">
        <f>+[1]Total!AC117</f>
        <v>19</v>
      </c>
      <c r="AD117" s="75">
        <f>+[1]Total!AD117</f>
        <v>1550</v>
      </c>
      <c r="AE117" s="75">
        <f>+[1]Total!AE117</f>
        <v>7675</v>
      </c>
      <c r="AF117" s="75">
        <f>+[1]Total!AF117</f>
        <v>464</v>
      </c>
      <c r="AG117" s="75">
        <f>+[1]Total!AG117</f>
        <v>16</v>
      </c>
      <c r="AH117" s="75">
        <f>+[1]Total!AH117</f>
        <v>999</v>
      </c>
      <c r="AI117" s="75">
        <f>+[1]Total!AI117</f>
        <v>4502</v>
      </c>
      <c r="AJ117" s="75">
        <f>+[1]Total!AJ117</f>
        <v>333</v>
      </c>
      <c r="AK117" s="75">
        <f>+[1]Total!AK117</f>
        <v>4</v>
      </c>
      <c r="AL117" s="75">
        <f>+[1]Total!AL117</f>
        <v>15</v>
      </c>
      <c r="AM117" s="75">
        <f>+[1]Total!AM117</f>
        <v>1453</v>
      </c>
      <c r="AN117" s="75">
        <f>+[1]Total!AN117</f>
        <v>7323</v>
      </c>
      <c r="AO117" s="75">
        <f>+[1]Total!AO117</f>
        <v>448</v>
      </c>
      <c r="AP117" s="75">
        <f>+[1]Total!AP117</f>
        <v>18</v>
      </c>
      <c r="AQ117" s="75">
        <f>+[1]Total!AQ117</f>
        <v>891</v>
      </c>
      <c r="AR117" s="75">
        <f>+[1]Total!AR117</f>
        <v>4212</v>
      </c>
      <c r="AS117" s="75">
        <f>+[1]Total!AS117</f>
        <v>296</v>
      </c>
      <c r="AT117" s="75">
        <f>+[1]Total!AT117</f>
        <v>5</v>
      </c>
      <c r="AU117" s="75">
        <f>+[1]Total!AU117</f>
        <v>14</v>
      </c>
      <c r="AV117" s="75">
        <f>+[1]Total!AV117</f>
        <v>1729</v>
      </c>
      <c r="AW117" s="75">
        <f>+[1]Total!AW117</f>
        <v>8248</v>
      </c>
      <c r="AX117" s="75">
        <f>+[1]Total!AX117</f>
        <v>502</v>
      </c>
      <c r="AY117" s="75">
        <f>+[1]Total!AY117</f>
        <v>12</v>
      </c>
      <c r="AZ117" s="75">
        <f>+[1]Total!AZ117</f>
        <v>896</v>
      </c>
      <c r="BA117" s="75">
        <f>+[1]Total!BA117</f>
        <v>4524</v>
      </c>
      <c r="BB117" s="75">
        <f>+[1]Total!BB117</f>
        <v>303</v>
      </c>
      <c r="BC117" s="75">
        <f>+[1]Total!BC117</f>
        <v>2</v>
      </c>
      <c r="BD117" s="75">
        <f>+[1]Total!BD117</f>
        <v>8</v>
      </c>
      <c r="BE117" s="75">
        <f>+[1]Total!BE117</f>
        <v>1567</v>
      </c>
      <c r="BF117" s="75">
        <f>+[1]Total!BF117</f>
        <v>7681</v>
      </c>
      <c r="BG117" s="75">
        <f>+[1]Total!BG117</f>
        <v>452</v>
      </c>
      <c r="BH117" s="75">
        <f>+[1]Total!BH117</f>
        <v>16</v>
      </c>
      <c r="BI117" s="75">
        <f>+[1]Total!BI117</f>
        <v>834</v>
      </c>
      <c r="BJ117" s="75">
        <f>+[1]Total!BJ117</f>
        <v>4188</v>
      </c>
      <c r="BK117" s="75">
        <f>+[1]Total!BK117</f>
        <v>264</v>
      </c>
      <c r="BL117" s="75">
        <f>+[1]Total!BL117</f>
        <v>4</v>
      </c>
      <c r="BM117" s="75">
        <f>+[1]Total!BM117</f>
        <v>8</v>
      </c>
      <c r="BN117" s="75">
        <f>+[1]Total!BN117</f>
        <v>1616</v>
      </c>
      <c r="BO117" s="75">
        <f>+[1]Total!BO117</f>
        <v>8056</v>
      </c>
      <c r="BP117" s="75">
        <f>+[1]Total!BP117</f>
        <v>466</v>
      </c>
      <c r="BQ117" s="75">
        <f>+[1]Total!BQ117</f>
        <v>12</v>
      </c>
      <c r="BR117" s="75">
        <f>+[1]Total!BR117</f>
        <v>825</v>
      </c>
      <c r="BS117" s="75">
        <f>+[1]Total!BS117</f>
        <v>4316</v>
      </c>
      <c r="BT117" s="75">
        <f>+[1]Total!BT117</f>
        <v>280</v>
      </c>
      <c r="BU117" s="75">
        <f>+[1]Total!BU117</f>
        <v>3</v>
      </c>
      <c r="BV117" s="75">
        <f>+[1]Total!BV117</f>
        <v>8</v>
      </c>
      <c r="BW117" s="75">
        <f>+[1]Total!BW117</f>
        <v>1677</v>
      </c>
      <c r="BX117" s="75">
        <f>+[1]Total!BX117</f>
        <v>8816</v>
      </c>
      <c r="BY117" s="75">
        <f>+[1]Total!BY117</f>
        <v>492</v>
      </c>
      <c r="BZ117" s="75">
        <f>+[1]Total!BZ117</f>
        <v>10</v>
      </c>
      <c r="CA117" s="75">
        <f>+[1]Total!CA117</f>
        <v>866</v>
      </c>
      <c r="CB117" s="75">
        <f>+[1]Total!CB117</f>
        <v>4552</v>
      </c>
      <c r="CC117" s="75">
        <f>+[1]Total!CC117</f>
        <v>294</v>
      </c>
      <c r="CD117" s="75">
        <f>+[1]Total!CD117</f>
        <v>3</v>
      </c>
      <c r="CE117" s="75">
        <f>+[1]Total!CE117</f>
        <v>6</v>
      </c>
      <c r="CF117" s="75">
        <f>+[1]Total!CF117</f>
        <v>1755</v>
      </c>
      <c r="CG117" s="75">
        <f>+[1]Total!CG117</f>
        <v>8946</v>
      </c>
      <c r="CH117" s="75">
        <f>+[1]Total!CH117</f>
        <v>514</v>
      </c>
      <c r="CI117" s="75">
        <f>+[1]Total!CI117</f>
        <v>12</v>
      </c>
      <c r="CJ117" s="75">
        <f>+[1]Total!CJ117</f>
        <v>913</v>
      </c>
      <c r="CK117" s="75">
        <f>+[1]Total!CK117</f>
        <v>4813</v>
      </c>
      <c r="CL117" s="75">
        <f>+[1]Total!CL117</f>
        <v>313</v>
      </c>
      <c r="CM117" s="75">
        <f>+[1]Total!CM117</f>
        <v>4</v>
      </c>
      <c r="CN117" s="75">
        <f>+[1]Total!CN117</f>
        <v>11</v>
      </c>
      <c r="CO117" s="75">
        <f>+[1]Total!CO117</f>
        <v>1858</v>
      </c>
      <c r="CP117" s="75">
        <f>+[1]Total!CP117</f>
        <v>8990</v>
      </c>
      <c r="CQ117" s="75">
        <f>+[1]Total!CQ117</f>
        <v>534</v>
      </c>
      <c r="CR117" s="75">
        <f>+[1]Total!CR117</f>
        <v>14</v>
      </c>
      <c r="CS117" s="75">
        <f>+[1]Total!CS117</f>
        <v>970</v>
      </c>
      <c r="CT117" s="75">
        <f>+[1]Total!CT117</f>
        <v>5210</v>
      </c>
      <c r="CU117" s="75">
        <f>+[1]Total!CU117</f>
        <v>322</v>
      </c>
      <c r="CV117" s="75">
        <f>+[1]Total!CV117</f>
        <v>1</v>
      </c>
      <c r="CW117" s="75">
        <f>+[1]Total!CW117</f>
        <v>15</v>
      </c>
      <c r="CX117" s="75">
        <f>+[1]Total!CX117</f>
        <v>1801</v>
      </c>
      <c r="CY117" s="75">
        <f>+[1]Total!CY117</f>
        <v>9093</v>
      </c>
      <c r="CZ117" s="75">
        <f>+[1]Total!CZ117</f>
        <v>538</v>
      </c>
      <c r="DA117" s="75">
        <f>+[1]Total!DA117</f>
        <v>14</v>
      </c>
      <c r="DB117" s="75">
        <f>+[1]Total!DB117</f>
        <v>957</v>
      </c>
      <c r="DC117" s="75">
        <f>+[1]Total!DC117</f>
        <v>5104</v>
      </c>
      <c r="DD117" s="75">
        <f>+[1]Total!DD117</f>
        <v>325</v>
      </c>
      <c r="DE117" s="75">
        <f>+[1]Total!DE117</f>
        <v>1</v>
      </c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</row>
    <row r="118" spans="1:177" x14ac:dyDescent="0.25">
      <c r="A118" s="74"/>
      <c r="B118" s="75">
        <f>+[1]Total!B118</f>
        <v>0</v>
      </c>
      <c r="C118" s="75">
        <f>+[1]Total!C118</f>
        <v>0</v>
      </c>
      <c r="D118" s="75">
        <f>+[1]Total!D118</f>
        <v>0</v>
      </c>
      <c r="E118" s="75">
        <f>+[1]Total!E118</f>
        <v>0</v>
      </c>
      <c r="F118" s="75">
        <f>+[1]Total!F118</f>
        <v>0</v>
      </c>
      <c r="G118" s="75">
        <f>+[1]Total!G118</f>
        <v>0</v>
      </c>
      <c r="H118" s="75">
        <f>+[1]Total!H118</f>
        <v>0</v>
      </c>
      <c r="I118" s="75">
        <f>+[1]Total!I118</f>
        <v>0</v>
      </c>
      <c r="J118" s="75">
        <f>+[1]Total!J118</f>
        <v>0</v>
      </c>
      <c r="K118" s="75">
        <f>+[1]Total!K118</f>
        <v>0</v>
      </c>
      <c r="L118" s="75">
        <f>+[1]Total!L118</f>
        <v>0</v>
      </c>
      <c r="M118" s="75">
        <f>+[1]Total!M118</f>
        <v>0</v>
      </c>
      <c r="N118" s="75">
        <f>+[1]Total!N118</f>
        <v>0</v>
      </c>
      <c r="O118" s="75">
        <f>+[1]Total!O118</f>
        <v>0</v>
      </c>
      <c r="P118" s="75">
        <f>+[1]Total!P118</f>
        <v>0</v>
      </c>
      <c r="Q118" s="75">
        <f>+[1]Total!Q118</f>
        <v>0</v>
      </c>
      <c r="R118" s="75">
        <f>+[1]Total!R118</f>
        <v>0</v>
      </c>
      <c r="S118" s="75">
        <f>+[1]Total!S118</f>
        <v>0</v>
      </c>
      <c r="T118" s="75">
        <f>+[1]Total!T118</f>
        <v>0</v>
      </c>
      <c r="U118" s="75">
        <f>+[1]Total!U118</f>
        <v>0</v>
      </c>
      <c r="V118" s="75">
        <f>+[1]Total!V118</f>
        <v>0</v>
      </c>
      <c r="W118" s="75">
        <f>+[1]Total!W118</f>
        <v>0</v>
      </c>
      <c r="X118" s="75">
        <f>+[1]Total!X118</f>
        <v>0</v>
      </c>
      <c r="Y118" s="75">
        <f>+[1]Total!Y118</f>
        <v>0</v>
      </c>
      <c r="Z118" s="75">
        <f>+[1]Total!Z118</f>
        <v>0</v>
      </c>
      <c r="AA118" s="75">
        <f>+[1]Total!AA118</f>
        <v>0</v>
      </c>
      <c r="AB118" s="75">
        <f>+[1]Total!AB118</f>
        <v>0</v>
      </c>
      <c r="AC118" s="75">
        <f>+[1]Total!AC118</f>
        <v>0</v>
      </c>
      <c r="AD118" s="75">
        <f>+[1]Total!AD118</f>
        <v>0</v>
      </c>
      <c r="AE118" s="75">
        <f>+[1]Total!AE118</f>
        <v>0</v>
      </c>
      <c r="AF118" s="75">
        <f>+[1]Total!AF118</f>
        <v>0</v>
      </c>
      <c r="AG118" s="75">
        <f>+[1]Total!AG118</f>
        <v>0</v>
      </c>
      <c r="AH118" s="75">
        <f>+[1]Total!AH118</f>
        <v>0</v>
      </c>
      <c r="AI118" s="75">
        <f>+[1]Total!AI118</f>
        <v>0</v>
      </c>
      <c r="AJ118" s="75">
        <f>+[1]Total!AJ118</f>
        <v>0</v>
      </c>
      <c r="AK118" s="75">
        <f>+[1]Total!AK118</f>
        <v>0</v>
      </c>
      <c r="AL118" s="75">
        <f>+[1]Total!AL118</f>
        <v>0</v>
      </c>
      <c r="AM118" s="75">
        <f>+[1]Total!AM118</f>
        <v>0</v>
      </c>
      <c r="AN118" s="75">
        <f>+[1]Total!AN118</f>
        <v>0</v>
      </c>
      <c r="AO118" s="75">
        <f>+[1]Total!AO118</f>
        <v>0</v>
      </c>
      <c r="AP118" s="75">
        <f>+[1]Total!AP118</f>
        <v>0</v>
      </c>
      <c r="AQ118" s="75">
        <f>+[1]Total!AQ118</f>
        <v>0</v>
      </c>
      <c r="AR118" s="75">
        <f>+[1]Total!AR118</f>
        <v>0</v>
      </c>
      <c r="AS118" s="75">
        <f>+[1]Total!AS118</f>
        <v>0</v>
      </c>
      <c r="AT118" s="75">
        <f>+[1]Total!AT118</f>
        <v>0</v>
      </c>
      <c r="AU118" s="75">
        <f>+[1]Total!AU118</f>
        <v>0</v>
      </c>
      <c r="AV118" s="75">
        <f>+[1]Total!AV118</f>
        <v>0</v>
      </c>
      <c r="AW118" s="75">
        <f>+[1]Total!AW118</f>
        <v>0</v>
      </c>
      <c r="AX118" s="75">
        <f>+[1]Total!AX118</f>
        <v>0</v>
      </c>
      <c r="AY118" s="75">
        <f>+[1]Total!AY118</f>
        <v>0</v>
      </c>
      <c r="AZ118" s="75">
        <f>+[1]Total!AZ118</f>
        <v>0</v>
      </c>
      <c r="BA118" s="75">
        <f>+[1]Total!BA118</f>
        <v>0</v>
      </c>
      <c r="BB118" s="75">
        <f>+[1]Total!BB118</f>
        <v>0</v>
      </c>
      <c r="BC118" s="75">
        <f>+[1]Total!BC118</f>
        <v>0</v>
      </c>
      <c r="BD118" s="75">
        <f>+[1]Total!BD118</f>
        <v>0</v>
      </c>
      <c r="BE118" s="75">
        <f>+[1]Total!BE118</f>
        <v>0</v>
      </c>
      <c r="BF118" s="75">
        <f>+[1]Total!BF118</f>
        <v>0</v>
      </c>
      <c r="BG118" s="75">
        <f>+[1]Total!BG118</f>
        <v>0</v>
      </c>
      <c r="BH118" s="75">
        <f>+[1]Total!BH118</f>
        <v>0</v>
      </c>
      <c r="BI118" s="75">
        <f>+[1]Total!BI118</f>
        <v>0</v>
      </c>
      <c r="BJ118" s="75">
        <f>+[1]Total!BJ118</f>
        <v>0</v>
      </c>
      <c r="BK118" s="75">
        <f>+[1]Total!BK118</f>
        <v>0</v>
      </c>
      <c r="BL118" s="75">
        <f>+[1]Total!BL118</f>
        <v>0</v>
      </c>
      <c r="BM118" s="75">
        <f>+[1]Total!BM118</f>
        <v>0</v>
      </c>
      <c r="BN118" s="75">
        <f>+[1]Total!BN118</f>
        <v>0</v>
      </c>
      <c r="BO118" s="75">
        <f>+[1]Total!BO118</f>
        <v>0</v>
      </c>
      <c r="BP118" s="75">
        <f>+[1]Total!BP118</f>
        <v>0</v>
      </c>
      <c r="BQ118" s="75">
        <f>+[1]Total!BQ118</f>
        <v>0</v>
      </c>
      <c r="BR118" s="75">
        <f>+[1]Total!BR118</f>
        <v>0</v>
      </c>
      <c r="BS118" s="75">
        <f>+[1]Total!BS118</f>
        <v>0</v>
      </c>
      <c r="BT118" s="75">
        <f>+[1]Total!BT118</f>
        <v>0</v>
      </c>
      <c r="BU118" s="75">
        <f>+[1]Total!BU118</f>
        <v>0</v>
      </c>
      <c r="BV118" s="75">
        <f>+[1]Total!BV118</f>
        <v>0</v>
      </c>
      <c r="BW118" s="75">
        <f>+[1]Total!BW118</f>
        <v>0</v>
      </c>
      <c r="BX118" s="75">
        <f>+[1]Total!BX118</f>
        <v>0</v>
      </c>
      <c r="BY118" s="75">
        <f>+[1]Total!BY118</f>
        <v>0</v>
      </c>
      <c r="BZ118" s="75">
        <f>+[1]Total!BZ118</f>
        <v>0</v>
      </c>
      <c r="CA118" s="75">
        <f>+[1]Total!CA118</f>
        <v>0</v>
      </c>
      <c r="CB118" s="75">
        <f>+[1]Total!CB118</f>
        <v>0</v>
      </c>
      <c r="CC118" s="75">
        <f>+[1]Total!CC118</f>
        <v>0</v>
      </c>
      <c r="CD118" s="75">
        <f>+[1]Total!CD118</f>
        <v>0</v>
      </c>
      <c r="CE118" s="75">
        <f>+[1]Total!CE118</f>
        <v>0</v>
      </c>
      <c r="CF118" s="75">
        <f>+[1]Total!CF118</f>
        <v>0</v>
      </c>
      <c r="CG118" s="75">
        <f>+[1]Total!CG118</f>
        <v>0</v>
      </c>
      <c r="CH118" s="75">
        <f>+[1]Total!CH118</f>
        <v>0</v>
      </c>
      <c r="CI118" s="75">
        <f>+[1]Total!CI118</f>
        <v>0</v>
      </c>
      <c r="CJ118" s="75">
        <f>+[1]Total!CJ118</f>
        <v>0</v>
      </c>
      <c r="CK118" s="75">
        <f>+[1]Total!CK118</f>
        <v>0</v>
      </c>
      <c r="CL118" s="75">
        <f>+[1]Total!CL118</f>
        <v>0</v>
      </c>
      <c r="CM118" s="75">
        <f>+[1]Total!CM118</f>
        <v>0</v>
      </c>
      <c r="CN118" s="75">
        <f>+[1]Total!CN118</f>
        <v>0</v>
      </c>
      <c r="CO118" s="75">
        <f>+[1]Total!CO118</f>
        <v>0</v>
      </c>
      <c r="CP118" s="75">
        <f>+[1]Total!CP118</f>
        <v>0</v>
      </c>
      <c r="CQ118" s="75">
        <f>+[1]Total!CQ118</f>
        <v>0</v>
      </c>
      <c r="CR118" s="75">
        <f>+[1]Total!CR118</f>
        <v>0</v>
      </c>
      <c r="CS118" s="75">
        <f>+[1]Total!CS118</f>
        <v>0</v>
      </c>
      <c r="CT118" s="75">
        <f>+[1]Total!CT118</f>
        <v>0</v>
      </c>
      <c r="CU118" s="75">
        <f>+[1]Total!CU118</f>
        <v>0</v>
      </c>
      <c r="CV118" s="75">
        <f>+[1]Total!CV118</f>
        <v>0</v>
      </c>
      <c r="CW118" s="75">
        <f>+[1]Total!CW118</f>
        <v>0</v>
      </c>
      <c r="CX118" s="75">
        <f>+[1]Total!CX118</f>
        <v>0</v>
      </c>
      <c r="CY118" s="75">
        <f>+[1]Total!CY118</f>
        <v>0</v>
      </c>
      <c r="CZ118" s="75">
        <f>+[1]Total!CZ118</f>
        <v>0</v>
      </c>
      <c r="DA118" s="75">
        <f>+[1]Total!DA118</f>
        <v>0</v>
      </c>
      <c r="DB118" s="75">
        <f>+[1]Total!DB118</f>
        <v>0</v>
      </c>
      <c r="DC118" s="75">
        <f>+[1]Total!DC118</f>
        <v>0</v>
      </c>
      <c r="DD118" s="75">
        <f>+[1]Total!DD118</f>
        <v>0</v>
      </c>
      <c r="DE118" s="75">
        <f>+[1]Total!DE118</f>
        <v>0</v>
      </c>
      <c r="DH118" s="73"/>
      <c r="DI118" s="73"/>
      <c r="DJ118" s="73"/>
      <c r="DK118" s="73"/>
      <c r="DL118" s="73"/>
      <c r="DM118" s="73"/>
      <c r="DN118" s="73"/>
      <c r="DO118" s="73"/>
      <c r="DP118" s="73"/>
      <c r="DQ118" s="73"/>
      <c r="DR118" s="73"/>
      <c r="DS118" s="73"/>
      <c r="DT118" s="73"/>
      <c r="DU118" s="73"/>
      <c r="DV118" s="73"/>
      <c r="DW118" s="73"/>
      <c r="DX118" s="73"/>
      <c r="DY118" s="73"/>
      <c r="DZ118" s="73"/>
      <c r="EA118" s="73"/>
      <c r="EB118" s="73"/>
      <c r="EC118" s="73"/>
      <c r="ED118" s="73"/>
      <c r="EE118" s="73"/>
      <c r="EF118" s="73"/>
      <c r="EG118" s="73"/>
      <c r="EH118" s="73"/>
      <c r="EI118" s="73"/>
      <c r="EJ118" s="73"/>
      <c r="EK118" s="73"/>
      <c r="EL118" s="73"/>
      <c r="EM118" s="73"/>
      <c r="EN118" s="73"/>
      <c r="EO118" s="73"/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73"/>
      <c r="FG118" s="73"/>
      <c r="FH118" s="73"/>
      <c r="FI118" s="73"/>
      <c r="FJ118" s="73"/>
      <c r="FK118" s="73"/>
      <c r="FL118" s="73"/>
      <c r="FM118" s="73"/>
      <c r="FN118" s="73"/>
      <c r="FO118" s="73"/>
      <c r="FP118" s="73"/>
      <c r="FQ118" s="73"/>
      <c r="FR118" s="73"/>
      <c r="FS118" s="73"/>
      <c r="FT118" s="73"/>
      <c r="FU118" s="73"/>
    </row>
    <row r="119" spans="1:177" x14ac:dyDescent="0.25">
      <c r="A119" s="71" t="s">
        <v>106</v>
      </c>
      <c r="B119" s="72">
        <f>SUM(B120:B142)</f>
        <v>3177</v>
      </c>
      <c r="C119" s="72">
        <f t="shared" ref="C119:J119" si="84">SUM(C120:C142)</f>
        <v>334460</v>
      </c>
      <c r="D119" s="72">
        <f t="shared" si="84"/>
        <v>1887592</v>
      </c>
      <c r="E119" s="72">
        <f t="shared" si="84"/>
        <v>111729</v>
      </c>
      <c r="F119" s="72">
        <f t="shared" si="84"/>
        <v>2265</v>
      </c>
      <c r="G119" s="72">
        <f t="shared" si="84"/>
        <v>290051</v>
      </c>
      <c r="H119" s="72">
        <f t="shared" si="84"/>
        <v>1474366</v>
      </c>
      <c r="I119" s="72">
        <f t="shared" si="84"/>
        <v>100821</v>
      </c>
      <c r="J119" s="72">
        <f t="shared" si="84"/>
        <v>1115</v>
      </c>
      <c r="K119" s="72">
        <f>SUM(K120:K142)</f>
        <v>3523</v>
      </c>
      <c r="L119" s="72">
        <f t="shared" ref="L119:S119" si="85">SUM(L120:L142)</f>
        <v>343535</v>
      </c>
      <c r="M119" s="72">
        <f t="shared" si="85"/>
        <v>1919889</v>
      </c>
      <c r="N119" s="72">
        <f t="shared" si="85"/>
        <v>114119</v>
      </c>
      <c r="O119" s="72">
        <f t="shared" si="85"/>
        <v>2490</v>
      </c>
      <c r="P119" s="72">
        <f t="shared" si="85"/>
        <v>298561</v>
      </c>
      <c r="Q119" s="72">
        <f t="shared" si="85"/>
        <v>1510708</v>
      </c>
      <c r="R119" s="72">
        <f t="shared" si="85"/>
        <v>103085.26999999999</v>
      </c>
      <c r="S119" s="72">
        <f t="shared" si="85"/>
        <v>1083</v>
      </c>
      <c r="T119" s="72">
        <f>SUM(T120:T142)</f>
        <v>3642</v>
      </c>
      <c r="U119" s="72">
        <f t="shared" ref="U119:AB119" si="86">SUM(U120:U142)</f>
        <v>353529</v>
      </c>
      <c r="V119" s="72">
        <f t="shared" si="86"/>
        <v>2013963</v>
      </c>
      <c r="W119" s="72">
        <f t="shared" si="86"/>
        <v>121736</v>
      </c>
      <c r="X119" s="72">
        <f t="shared" si="86"/>
        <v>2612</v>
      </c>
      <c r="Y119" s="72">
        <f t="shared" si="86"/>
        <v>309076</v>
      </c>
      <c r="Z119" s="72">
        <f t="shared" si="86"/>
        <v>1610580</v>
      </c>
      <c r="AA119" s="72">
        <f t="shared" si="86"/>
        <v>111170</v>
      </c>
      <c r="AB119" s="72">
        <f t="shared" si="86"/>
        <v>1119</v>
      </c>
      <c r="AC119" s="72">
        <f>SUM(AC120:AC142)</f>
        <v>4127</v>
      </c>
      <c r="AD119" s="72">
        <f t="shared" ref="AD119:AK119" si="87">SUM(AD120:AD142)</f>
        <v>365921</v>
      </c>
      <c r="AE119" s="72">
        <f t="shared" si="87"/>
        <v>2089146</v>
      </c>
      <c r="AF119" s="72">
        <f t="shared" si="87"/>
        <v>126051</v>
      </c>
      <c r="AG119" s="72">
        <f t="shared" si="87"/>
        <v>2991</v>
      </c>
      <c r="AH119" s="72">
        <f t="shared" si="87"/>
        <v>323182</v>
      </c>
      <c r="AI119" s="72">
        <f t="shared" si="87"/>
        <v>1678701</v>
      </c>
      <c r="AJ119" s="72">
        <f t="shared" si="87"/>
        <v>116084</v>
      </c>
      <c r="AK119" s="72">
        <f t="shared" si="87"/>
        <v>1090</v>
      </c>
      <c r="AL119" s="72">
        <f>SUM(AL120:AL142)</f>
        <v>3651</v>
      </c>
      <c r="AM119" s="72">
        <f t="shared" ref="AM119:AT119" si="88">SUM(AM120:AM142)</f>
        <v>362068</v>
      </c>
      <c r="AN119" s="72">
        <f t="shared" si="88"/>
        <v>2116368</v>
      </c>
      <c r="AO119" s="72">
        <f t="shared" si="88"/>
        <v>126640</v>
      </c>
      <c r="AP119" s="72">
        <f t="shared" si="88"/>
        <v>2625</v>
      </c>
      <c r="AQ119" s="72">
        <f t="shared" si="88"/>
        <v>324256</v>
      </c>
      <c r="AR119" s="72">
        <f t="shared" si="88"/>
        <v>1702138</v>
      </c>
      <c r="AS119" s="72">
        <f t="shared" si="88"/>
        <v>117648</v>
      </c>
      <c r="AT119" s="72">
        <f t="shared" si="88"/>
        <v>1085</v>
      </c>
      <c r="AU119" s="72">
        <f>SUM(AU120:AU142)</f>
        <v>3485</v>
      </c>
      <c r="AV119" s="72">
        <f t="shared" ref="AV119:BC119" si="89">SUM(AV120:AV142)</f>
        <v>361840</v>
      </c>
      <c r="AW119" s="72">
        <f t="shared" si="89"/>
        <v>2140075</v>
      </c>
      <c r="AX119" s="72">
        <f t="shared" si="89"/>
        <v>126243</v>
      </c>
      <c r="AY119" s="72">
        <f t="shared" si="89"/>
        <v>2437</v>
      </c>
      <c r="AZ119" s="72">
        <f t="shared" si="89"/>
        <v>324186</v>
      </c>
      <c r="BA119" s="72">
        <f t="shared" si="89"/>
        <v>1717471</v>
      </c>
      <c r="BB119" s="72">
        <f t="shared" si="89"/>
        <v>116442</v>
      </c>
      <c r="BC119" s="72">
        <f t="shared" si="89"/>
        <v>1081</v>
      </c>
      <c r="BD119" s="72">
        <f>SUM(BD120:BD142)</f>
        <v>3209</v>
      </c>
      <c r="BE119" s="72">
        <f t="shared" ref="BE119:BL119" si="90">SUM(BE120:BE142)</f>
        <v>344832</v>
      </c>
      <c r="BF119" s="72">
        <f t="shared" si="90"/>
        <v>2093786</v>
      </c>
      <c r="BG119" s="72">
        <f t="shared" si="90"/>
        <v>121881</v>
      </c>
      <c r="BH119" s="72">
        <f t="shared" si="90"/>
        <v>2179</v>
      </c>
      <c r="BI119" s="72">
        <f t="shared" si="90"/>
        <v>311688</v>
      </c>
      <c r="BJ119" s="72">
        <f t="shared" si="90"/>
        <v>1675615</v>
      </c>
      <c r="BK119" s="72">
        <f t="shared" si="90"/>
        <v>112739</v>
      </c>
      <c r="BL119" s="72">
        <f t="shared" si="90"/>
        <v>1218</v>
      </c>
      <c r="BM119" s="72">
        <f>SUM(BM120:BM142)</f>
        <v>3114</v>
      </c>
      <c r="BN119" s="72">
        <f t="shared" ref="BN119:BU119" si="91">SUM(BN120:BN142)</f>
        <v>348578</v>
      </c>
      <c r="BO119" s="72">
        <f t="shared" si="91"/>
        <v>2133447</v>
      </c>
      <c r="BP119" s="72">
        <f t="shared" si="91"/>
        <v>123330</v>
      </c>
      <c r="BQ119" s="72">
        <f t="shared" si="91"/>
        <v>2036</v>
      </c>
      <c r="BR119" s="72">
        <f t="shared" si="91"/>
        <v>311784</v>
      </c>
      <c r="BS119" s="72">
        <f t="shared" si="91"/>
        <v>1690861</v>
      </c>
      <c r="BT119" s="72">
        <f t="shared" si="91"/>
        <v>113967</v>
      </c>
      <c r="BU119" s="72">
        <f t="shared" si="91"/>
        <v>1118</v>
      </c>
      <c r="BV119" s="72">
        <f>SUM(BV120:BV142)</f>
        <v>3008</v>
      </c>
      <c r="BW119" s="72">
        <f t="shared" ref="BW119:CD119" si="92">SUM(BW120:BW142)</f>
        <v>351661</v>
      </c>
      <c r="BX119" s="72">
        <f t="shared" si="92"/>
        <v>2170762</v>
      </c>
      <c r="BY119" s="72">
        <f t="shared" si="92"/>
        <v>124149</v>
      </c>
      <c r="BZ119" s="72">
        <f t="shared" si="92"/>
        <v>2001</v>
      </c>
      <c r="CA119" s="72">
        <f t="shared" si="92"/>
        <v>315936</v>
      </c>
      <c r="CB119" s="72">
        <f t="shared" si="92"/>
        <v>1719331</v>
      </c>
      <c r="CC119" s="72">
        <f t="shared" si="92"/>
        <v>114767</v>
      </c>
      <c r="CD119" s="72">
        <f t="shared" si="92"/>
        <v>1135</v>
      </c>
      <c r="CE119" s="72">
        <f>SUM(CE120:CE142)</f>
        <v>3028</v>
      </c>
      <c r="CF119" s="72">
        <f t="shared" ref="CF119:CM119" si="93">SUM(CF120:CF142)</f>
        <v>361576</v>
      </c>
      <c r="CG119" s="72">
        <f t="shared" si="93"/>
        <v>2241240</v>
      </c>
      <c r="CH119" s="72">
        <f t="shared" si="93"/>
        <v>128623</v>
      </c>
      <c r="CI119" s="72">
        <f t="shared" si="93"/>
        <v>2017</v>
      </c>
      <c r="CJ119" s="72">
        <f t="shared" si="93"/>
        <v>325090</v>
      </c>
      <c r="CK119" s="72">
        <f t="shared" si="93"/>
        <v>1784182</v>
      </c>
      <c r="CL119" s="72">
        <f t="shared" si="93"/>
        <v>119327</v>
      </c>
      <c r="CM119" s="72">
        <f t="shared" si="93"/>
        <v>1176</v>
      </c>
      <c r="CN119" s="72">
        <f>SUM(CN120:CN142)</f>
        <v>3232</v>
      </c>
      <c r="CO119" s="72">
        <f t="shared" ref="CO119:CV119" si="94">SUM(CO120:CO142)</f>
        <v>373259</v>
      </c>
      <c r="CP119" s="72">
        <f t="shared" si="94"/>
        <v>2294756</v>
      </c>
      <c r="CQ119" s="72">
        <f t="shared" si="94"/>
        <v>134393</v>
      </c>
      <c r="CR119" s="72">
        <f t="shared" si="94"/>
        <v>2150</v>
      </c>
      <c r="CS119" s="72">
        <f t="shared" si="94"/>
        <v>336047</v>
      </c>
      <c r="CT119" s="72">
        <f t="shared" si="94"/>
        <v>1898452</v>
      </c>
      <c r="CU119" s="72">
        <f t="shared" si="94"/>
        <v>126478</v>
      </c>
      <c r="CV119" s="72">
        <f t="shared" si="94"/>
        <v>349</v>
      </c>
      <c r="CW119" s="72">
        <f>SUM(CW120:CW142)</f>
        <v>3216</v>
      </c>
      <c r="CX119" s="72">
        <f t="shared" ref="CX119:DE119" si="95">SUM(CX120:CX142)</f>
        <v>379498</v>
      </c>
      <c r="CY119" s="72">
        <f t="shared" si="95"/>
        <v>2372635</v>
      </c>
      <c r="CZ119" s="72">
        <f t="shared" si="95"/>
        <v>139525</v>
      </c>
      <c r="DA119" s="72">
        <f t="shared" si="95"/>
        <v>2190</v>
      </c>
      <c r="DB119" s="72">
        <f t="shared" si="95"/>
        <v>341872</v>
      </c>
      <c r="DC119" s="72">
        <f t="shared" si="95"/>
        <v>1910982</v>
      </c>
      <c r="DD119" s="72">
        <f t="shared" si="95"/>
        <v>129965</v>
      </c>
      <c r="DE119" s="72">
        <f t="shared" si="95"/>
        <v>320</v>
      </c>
      <c r="DH119" s="73"/>
      <c r="DI119" s="73"/>
      <c r="DJ119" s="73"/>
      <c r="DK119" s="73"/>
      <c r="DL119" s="73"/>
      <c r="DM119" s="73"/>
      <c r="DN119" s="73"/>
      <c r="DO119" s="73"/>
      <c r="DP119" s="73"/>
      <c r="DQ119" s="73"/>
      <c r="DR119" s="73"/>
      <c r="DS119" s="73"/>
      <c r="DT119" s="73"/>
      <c r="DU119" s="73"/>
      <c r="DV119" s="73"/>
      <c r="DW119" s="73"/>
      <c r="DX119" s="73"/>
      <c r="DY119" s="73"/>
      <c r="DZ119" s="73"/>
      <c r="EA119" s="73"/>
      <c r="EB119" s="73"/>
      <c r="EC119" s="73"/>
      <c r="ED119" s="73"/>
      <c r="EE119" s="73"/>
      <c r="EF119" s="73"/>
      <c r="EG119" s="73"/>
      <c r="EH119" s="73"/>
      <c r="EI119" s="73"/>
      <c r="EJ119" s="73"/>
      <c r="EK119" s="73"/>
      <c r="EL119" s="73"/>
      <c r="EM119" s="73"/>
      <c r="EN119" s="73"/>
      <c r="EO119" s="73"/>
      <c r="EP119" s="73"/>
      <c r="EQ119" s="73"/>
      <c r="ER119" s="73"/>
      <c r="ES119" s="73"/>
      <c r="ET119" s="73"/>
      <c r="EU119" s="73"/>
      <c r="EV119" s="73"/>
      <c r="EW119" s="73"/>
      <c r="EX119" s="73"/>
      <c r="EY119" s="73"/>
      <c r="EZ119" s="73"/>
      <c r="FA119" s="73"/>
      <c r="FB119" s="73"/>
      <c r="FC119" s="73"/>
      <c r="FD119" s="73"/>
      <c r="FE119" s="73"/>
      <c r="FF119" s="73"/>
      <c r="FG119" s="73"/>
      <c r="FH119" s="73"/>
      <c r="FI119" s="73"/>
      <c r="FJ119" s="73"/>
      <c r="FK119" s="73"/>
      <c r="FL119" s="73"/>
      <c r="FM119" s="73"/>
      <c r="FN119" s="73"/>
      <c r="FO119" s="73"/>
      <c r="FP119" s="73"/>
      <c r="FQ119" s="73"/>
      <c r="FR119" s="73"/>
      <c r="FS119" s="73"/>
      <c r="FT119" s="73"/>
      <c r="FU119" s="73"/>
    </row>
    <row r="120" spans="1:177" x14ac:dyDescent="0.25">
      <c r="A120" s="74" t="s">
        <v>107</v>
      </c>
      <c r="B120" s="75">
        <f>+[1]Total!B120</f>
        <v>1385</v>
      </c>
      <c r="C120" s="75">
        <f>+[1]Total!C120</f>
        <v>113769</v>
      </c>
      <c r="D120" s="75">
        <f>+[1]Total!D120</f>
        <v>608996</v>
      </c>
      <c r="E120" s="75">
        <f>+[1]Total!E120</f>
        <v>27114</v>
      </c>
      <c r="F120" s="75">
        <f>+[1]Total!F120</f>
        <v>995</v>
      </c>
      <c r="G120" s="75">
        <f>+[1]Total!G120</f>
        <v>99133</v>
      </c>
      <c r="H120" s="75">
        <f>+[1]Total!H120</f>
        <v>474672</v>
      </c>
      <c r="I120" s="75">
        <f>+[1]Total!I120</f>
        <v>21950</v>
      </c>
      <c r="J120" s="75">
        <f>+[1]Total!J120</f>
        <v>653</v>
      </c>
      <c r="K120" s="75">
        <f>+[1]Total!K120</f>
        <v>1451</v>
      </c>
      <c r="L120" s="75">
        <f>+[1]Total!L120</f>
        <v>116648</v>
      </c>
      <c r="M120" s="75">
        <f>+[1]Total!M120</f>
        <v>619091</v>
      </c>
      <c r="N120" s="75">
        <f>+[1]Total!N120</f>
        <v>28036</v>
      </c>
      <c r="O120" s="75">
        <f>+[1]Total!O120</f>
        <v>1054</v>
      </c>
      <c r="P120" s="75">
        <f>+[1]Total!P120</f>
        <v>101736</v>
      </c>
      <c r="Q120" s="75">
        <f>+[1]Total!Q120</f>
        <v>484662</v>
      </c>
      <c r="R120" s="75">
        <f>+[1]Total!R120</f>
        <v>22771</v>
      </c>
      <c r="S120" s="75">
        <f>+[1]Total!S120</f>
        <v>619</v>
      </c>
      <c r="T120" s="75">
        <f>+[1]Total!T120</f>
        <v>1511</v>
      </c>
      <c r="U120" s="75">
        <f>+[1]Total!U120</f>
        <v>121994</v>
      </c>
      <c r="V120" s="75">
        <f>+[1]Total!V120</f>
        <v>664128</v>
      </c>
      <c r="W120" s="75">
        <f>+[1]Total!W120</f>
        <v>31016</v>
      </c>
      <c r="X120" s="75">
        <f>+[1]Total!X120</f>
        <v>1102</v>
      </c>
      <c r="Y120" s="75">
        <f>+[1]Total!Y120</f>
        <v>106678</v>
      </c>
      <c r="Z120" s="75">
        <f>+[1]Total!Z120</f>
        <v>529646</v>
      </c>
      <c r="AA120" s="75">
        <f>+[1]Total!AA120</f>
        <v>25588</v>
      </c>
      <c r="AB120" s="75">
        <f>+[1]Total!AB120</f>
        <v>621</v>
      </c>
      <c r="AC120" s="75">
        <f>+[1]Total!AC120</f>
        <v>1623</v>
      </c>
      <c r="AD120" s="75">
        <f>+[1]Total!AD120</f>
        <v>124015</v>
      </c>
      <c r="AE120" s="75">
        <f>+[1]Total!AE120</f>
        <v>674797</v>
      </c>
      <c r="AF120" s="75">
        <f>+[1]Total!AF120</f>
        <v>31995</v>
      </c>
      <c r="AG120" s="75">
        <f>+[1]Total!AG120</f>
        <v>1219</v>
      </c>
      <c r="AH120" s="75">
        <f>+[1]Total!AH120</f>
        <v>110073</v>
      </c>
      <c r="AI120" s="75">
        <f>+[1]Total!AI120</f>
        <v>541809</v>
      </c>
      <c r="AJ120" s="75">
        <f>+[1]Total!AJ120</f>
        <v>26533</v>
      </c>
      <c r="AK120" s="75">
        <f>+[1]Total!AK120</f>
        <v>620</v>
      </c>
      <c r="AL120" s="75">
        <f>+[1]Total!AL120</f>
        <v>1550</v>
      </c>
      <c r="AM120" s="75">
        <f>+[1]Total!AM120</f>
        <v>124898</v>
      </c>
      <c r="AN120" s="75">
        <f>+[1]Total!AN120</f>
        <v>686083</v>
      </c>
      <c r="AO120" s="75">
        <f>+[1]Total!AO120</f>
        <v>32401</v>
      </c>
      <c r="AP120" s="75">
        <f>+[1]Total!AP120</f>
        <v>1164</v>
      </c>
      <c r="AQ120" s="75">
        <f>+[1]Total!AQ120</f>
        <v>112081</v>
      </c>
      <c r="AR120" s="75">
        <f>+[1]Total!AR120</f>
        <v>552993</v>
      </c>
      <c r="AS120" s="75">
        <f>+[1]Total!AS120</f>
        <v>27223</v>
      </c>
      <c r="AT120" s="75">
        <f>+[1]Total!AT120</f>
        <v>607</v>
      </c>
      <c r="AU120" s="75">
        <f>+[1]Total!AU120</f>
        <v>1552</v>
      </c>
      <c r="AV120" s="75">
        <f>+[1]Total!AV120</f>
        <v>127604</v>
      </c>
      <c r="AW120" s="75">
        <f>+[1]Total!AW120</f>
        <v>707054</v>
      </c>
      <c r="AX120" s="75">
        <f>+[1]Total!AX120</f>
        <v>33420</v>
      </c>
      <c r="AY120" s="75">
        <f>+[1]Total!AY120</f>
        <v>1174</v>
      </c>
      <c r="AZ120" s="75">
        <f>+[1]Total!AZ120</f>
        <v>115119</v>
      </c>
      <c r="BA120" s="75">
        <f>+[1]Total!BA120</f>
        <v>568345</v>
      </c>
      <c r="BB120" s="75">
        <f>+[1]Total!BB120</f>
        <v>27693</v>
      </c>
      <c r="BC120" s="75">
        <f>+[1]Total!BC120</f>
        <v>633</v>
      </c>
      <c r="BD120" s="75">
        <f>+[1]Total!BD120</f>
        <v>1453</v>
      </c>
      <c r="BE120" s="75">
        <f>+[1]Total!BE120</f>
        <v>121272</v>
      </c>
      <c r="BF120" s="75">
        <f>+[1]Total!BF120</f>
        <v>686204</v>
      </c>
      <c r="BG120" s="75">
        <f>+[1]Total!BG120</f>
        <v>32491</v>
      </c>
      <c r="BH120" s="75">
        <f>+[1]Total!BH120</f>
        <v>1065</v>
      </c>
      <c r="BI120" s="75">
        <f>+[1]Total!BI120</f>
        <v>109692</v>
      </c>
      <c r="BJ120" s="75">
        <f>+[1]Total!BJ120</f>
        <v>548257</v>
      </c>
      <c r="BK120" s="75">
        <f>+[1]Total!BK120</f>
        <v>26762</v>
      </c>
      <c r="BL120" s="75">
        <f>+[1]Total!BL120</f>
        <v>669</v>
      </c>
      <c r="BM120" s="75">
        <f>+[1]Total!BM120</f>
        <v>1458</v>
      </c>
      <c r="BN120" s="75">
        <f>+[1]Total!BN120</f>
        <v>122245</v>
      </c>
      <c r="BO120" s="75">
        <f>+[1]Total!BO120</f>
        <v>695655</v>
      </c>
      <c r="BP120" s="75">
        <f>+[1]Total!BP120</f>
        <v>33176</v>
      </c>
      <c r="BQ120" s="75">
        <f>+[1]Total!BQ120</f>
        <v>1012</v>
      </c>
      <c r="BR120" s="75">
        <f>+[1]Total!BR120</f>
        <v>109395</v>
      </c>
      <c r="BS120" s="75">
        <f>+[1]Total!BS120</f>
        <v>551354</v>
      </c>
      <c r="BT120" s="75">
        <f>+[1]Total!BT120</f>
        <v>27188</v>
      </c>
      <c r="BU120" s="75">
        <f>+[1]Total!BU120</f>
        <v>624</v>
      </c>
      <c r="BV120" s="75">
        <f>+[1]Total!BV120</f>
        <v>1413</v>
      </c>
      <c r="BW120" s="75">
        <f>+[1]Total!BW120</f>
        <v>123212</v>
      </c>
      <c r="BX120" s="75">
        <f>+[1]Total!BX120</f>
        <v>703320</v>
      </c>
      <c r="BY120" s="75">
        <f>+[1]Total!BY120</f>
        <v>33382</v>
      </c>
      <c r="BZ120" s="75">
        <f>+[1]Total!BZ120</f>
        <v>971</v>
      </c>
      <c r="CA120" s="75">
        <f>+[1]Total!CA120</f>
        <v>111063</v>
      </c>
      <c r="CB120" s="75">
        <f>+[1]Total!CB120</f>
        <v>558752</v>
      </c>
      <c r="CC120" s="75">
        <f>+[1]Total!CC120</f>
        <v>27423</v>
      </c>
      <c r="CD120" s="75">
        <f>+[1]Total!CD120</f>
        <v>663</v>
      </c>
      <c r="CE120" s="75">
        <f>+[1]Total!CE120</f>
        <v>1423</v>
      </c>
      <c r="CF120" s="75">
        <f>+[1]Total!CF120</f>
        <v>126607</v>
      </c>
      <c r="CG120" s="75">
        <f>+[1]Total!CG120</f>
        <v>730225</v>
      </c>
      <c r="CH120" s="75">
        <f>+[1]Total!CH120</f>
        <v>35504</v>
      </c>
      <c r="CI120" s="75">
        <f>+[1]Total!CI120</f>
        <v>972</v>
      </c>
      <c r="CJ120" s="75">
        <f>+[1]Total!CJ120</f>
        <v>115602</v>
      </c>
      <c r="CK120" s="75">
        <f>+[1]Total!CK120</f>
        <v>591308</v>
      </c>
      <c r="CL120" s="75">
        <f>+[1]Total!CL120</f>
        <v>29756</v>
      </c>
      <c r="CM120" s="75">
        <f>+[1]Total!CM120</f>
        <v>653</v>
      </c>
      <c r="CN120" s="75">
        <f>+[1]Total!CN120</f>
        <v>1460</v>
      </c>
      <c r="CO120" s="75">
        <f>+[1]Total!CO120</f>
        <v>129162</v>
      </c>
      <c r="CP120" s="75">
        <f>+[1]Total!CP120</f>
        <v>739979</v>
      </c>
      <c r="CQ120" s="75">
        <f>+[1]Total!CQ120</f>
        <v>37926</v>
      </c>
      <c r="CR120" s="75">
        <f>+[1]Total!CR120</f>
        <v>1031</v>
      </c>
      <c r="CS120" s="75">
        <f>+[1]Total!CS120</f>
        <v>118650</v>
      </c>
      <c r="CT120" s="75">
        <f>+[1]Total!CT120</f>
        <v>640404</v>
      </c>
      <c r="CU120" s="75">
        <f>+[1]Total!CU120</f>
        <v>33025</v>
      </c>
      <c r="CV120" s="75">
        <f>+[1]Total!CV120</f>
        <v>164</v>
      </c>
      <c r="CW120" s="75">
        <f>+[1]Total!CW120</f>
        <v>1502</v>
      </c>
      <c r="CX120" s="75">
        <f>+[1]Total!CX120</f>
        <v>132134</v>
      </c>
      <c r="CY120" s="75">
        <f>+[1]Total!CY120</f>
        <v>768657</v>
      </c>
      <c r="CZ120" s="75">
        <f>+[1]Total!CZ120</f>
        <v>39224</v>
      </c>
      <c r="DA120" s="75">
        <f>+[1]Total!DA120</f>
        <v>1052</v>
      </c>
      <c r="DB120" s="75">
        <f>+[1]Total!DB120</f>
        <v>121135</v>
      </c>
      <c r="DC120" s="75">
        <f>+[1]Total!DC120</f>
        <v>633331</v>
      </c>
      <c r="DD120" s="75">
        <f>+[1]Total!DD120</f>
        <v>33391</v>
      </c>
      <c r="DE120" s="75">
        <f>+[1]Total!DE120</f>
        <v>166</v>
      </c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  <c r="FL120" s="73"/>
      <c r="FM120" s="73"/>
      <c r="FN120" s="73"/>
      <c r="FO120" s="73"/>
      <c r="FP120" s="73"/>
      <c r="FQ120" s="73"/>
      <c r="FR120" s="73"/>
      <c r="FS120" s="73"/>
      <c r="FT120" s="73"/>
      <c r="FU120" s="73"/>
    </row>
    <row r="121" spans="1:177" x14ac:dyDescent="0.25">
      <c r="A121" s="74" t="s">
        <v>108</v>
      </c>
      <c r="B121" s="75">
        <f>+[1]Total!B121</f>
        <v>317</v>
      </c>
      <c r="C121" s="75">
        <f>+[1]Total!C121</f>
        <v>34261</v>
      </c>
      <c r="D121" s="75">
        <f>+[1]Total!D121</f>
        <v>211202</v>
      </c>
      <c r="E121" s="75">
        <f>+[1]Total!E121</f>
        <v>11632</v>
      </c>
      <c r="F121" s="75">
        <f>+[1]Total!F121</f>
        <v>235</v>
      </c>
      <c r="G121" s="75">
        <f>+[1]Total!G121</f>
        <v>30802</v>
      </c>
      <c r="H121" s="75">
        <f>+[1]Total!H121</f>
        <v>162257</v>
      </c>
      <c r="I121" s="75">
        <f>+[1]Total!I121</f>
        <v>10016</v>
      </c>
      <c r="J121" s="75">
        <f>+[1]Total!J121</f>
        <v>193</v>
      </c>
      <c r="K121" s="75">
        <f>+[1]Total!K121</f>
        <v>341</v>
      </c>
      <c r="L121" s="75">
        <f>+[1]Total!L121</f>
        <v>34460</v>
      </c>
      <c r="M121" s="75">
        <f>+[1]Total!M121</f>
        <v>213256</v>
      </c>
      <c r="N121" s="75">
        <f>+[1]Total!N121</f>
        <v>11982</v>
      </c>
      <c r="O121" s="75">
        <f>+[1]Total!O121</f>
        <v>254</v>
      </c>
      <c r="P121" s="75">
        <f>+[1]Total!P121</f>
        <v>31084</v>
      </c>
      <c r="Q121" s="75">
        <f>+[1]Total!Q121</f>
        <v>165094</v>
      </c>
      <c r="R121" s="75">
        <f>+[1]Total!R121</f>
        <v>10316</v>
      </c>
      <c r="S121" s="75">
        <f>+[1]Total!S121</f>
        <v>199</v>
      </c>
      <c r="T121" s="75">
        <f>+[1]Total!T121</f>
        <v>374</v>
      </c>
      <c r="U121" s="75">
        <f>+[1]Total!U121</f>
        <v>36161</v>
      </c>
      <c r="V121" s="75">
        <f>+[1]Total!V121</f>
        <v>222483</v>
      </c>
      <c r="W121" s="75">
        <f>+[1]Total!W121</f>
        <v>12841</v>
      </c>
      <c r="X121" s="75">
        <f>+[1]Total!X121</f>
        <v>275</v>
      </c>
      <c r="Y121" s="75">
        <f>+[1]Total!Y121</f>
        <v>32830</v>
      </c>
      <c r="Z121" s="75">
        <f>+[1]Total!Z121</f>
        <v>174528</v>
      </c>
      <c r="AA121" s="75">
        <f>+[1]Total!AA121</f>
        <v>11163</v>
      </c>
      <c r="AB121" s="75">
        <f>+[1]Total!AB121</f>
        <v>200</v>
      </c>
      <c r="AC121" s="75">
        <f>+[1]Total!AC121</f>
        <v>435</v>
      </c>
      <c r="AD121" s="75">
        <f>+[1]Total!AD121</f>
        <v>36299</v>
      </c>
      <c r="AE121" s="75">
        <f>+[1]Total!AE121</f>
        <v>223291</v>
      </c>
      <c r="AF121" s="75">
        <f>+[1]Total!AF121</f>
        <v>12942</v>
      </c>
      <c r="AG121" s="75">
        <f>+[1]Total!AG121</f>
        <v>314</v>
      </c>
      <c r="AH121" s="75">
        <f>+[1]Total!AH121</f>
        <v>33389</v>
      </c>
      <c r="AI121" s="75">
        <f>+[1]Total!AI121</f>
        <v>177777</v>
      </c>
      <c r="AJ121" s="75">
        <f>+[1]Total!AJ121</f>
        <v>11498</v>
      </c>
      <c r="AK121" s="75">
        <f>+[1]Total!AK121</f>
        <v>200</v>
      </c>
      <c r="AL121" s="75">
        <f>+[1]Total!AL121</f>
        <v>406</v>
      </c>
      <c r="AM121" s="75">
        <f>+[1]Total!AM121</f>
        <v>36035</v>
      </c>
      <c r="AN121" s="75">
        <f>+[1]Total!AN121</f>
        <v>225573</v>
      </c>
      <c r="AO121" s="75">
        <f>+[1]Total!AO121</f>
        <v>13139</v>
      </c>
      <c r="AP121" s="75">
        <f>+[1]Total!AP121</f>
        <v>301</v>
      </c>
      <c r="AQ121" s="75">
        <f>+[1]Total!AQ121</f>
        <v>33459</v>
      </c>
      <c r="AR121" s="75">
        <f>+[1]Total!AR121</f>
        <v>180977</v>
      </c>
      <c r="AS121" s="75">
        <f>+[1]Total!AS121</f>
        <v>11812</v>
      </c>
      <c r="AT121" s="75">
        <f>+[1]Total!AT121</f>
        <v>217</v>
      </c>
      <c r="AU121" s="75">
        <f>+[1]Total!AU121</f>
        <v>429</v>
      </c>
      <c r="AV121" s="75">
        <f>+[1]Total!AV121</f>
        <v>36800</v>
      </c>
      <c r="AW121" s="75">
        <f>+[1]Total!AW121</f>
        <v>231867</v>
      </c>
      <c r="AX121" s="75">
        <f>+[1]Total!AX121</f>
        <v>13515</v>
      </c>
      <c r="AY121" s="75">
        <f>+[1]Total!AY121</f>
        <v>293</v>
      </c>
      <c r="AZ121" s="75">
        <f>+[1]Total!AZ121</f>
        <v>33955</v>
      </c>
      <c r="BA121" s="75">
        <f>+[1]Total!BA121</f>
        <v>186318</v>
      </c>
      <c r="BB121" s="75">
        <f>+[1]Total!BB121</f>
        <v>11953</v>
      </c>
      <c r="BC121" s="75">
        <f>+[1]Total!BC121</f>
        <v>208</v>
      </c>
      <c r="BD121" s="75">
        <f>+[1]Total!BD121</f>
        <v>373</v>
      </c>
      <c r="BE121" s="75">
        <f>+[1]Total!BE121</f>
        <v>35362</v>
      </c>
      <c r="BF121" s="75">
        <f>+[1]Total!BF121</f>
        <v>227965</v>
      </c>
      <c r="BG121" s="75">
        <f>+[1]Total!BG121</f>
        <v>13356</v>
      </c>
      <c r="BH121" s="75">
        <f>+[1]Total!BH121</f>
        <v>274</v>
      </c>
      <c r="BI121" s="75">
        <f>+[1]Total!BI121</f>
        <v>33178</v>
      </c>
      <c r="BJ121" s="75">
        <f>+[1]Total!BJ121</f>
        <v>183791</v>
      </c>
      <c r="BK121" s="75">
        <f>+[1]Total!BK121</f>
        <v>11660</v>
      </c>
      <c r="BL121" s="75">
        <f>+[1]Total!BL121</f>
        <v>213</v>
      </c>
      <c r="BM121" s="75">
        <f>+[1]Total!BM121</f>
        <v>349</v>
      </c>
      <c r="BN121" s="75">
        <f>+[1]Total!BN121</f>
        <v>36007</v>
      </c>
      <c r="BO121" s="75">
        <f>+[1]Total!BO121</f>
        <v>232670</v>
      </c>
      <c r="BP121" s="75">
        <f>+[1]Total!BP121</f>
        <v>13668</v>
      </c>
      <c r="BQ121" s="75">
        <f>+[1]Total!BQ121</f>
        <v>273</v>
      </c>
      <c r="BR121" s="75">
        <f>+[1]Total!BR121</f>
        <v>33648</v>
      </c>
      <c r="BS121" s="75">
        <f>+[1]Total!BS121</f>
        <v>187138</v>
      </c>
      <c r="BT121" s="75">
        <f>+[1]Total!BT121</f>
        <v>11928</v>
      </c>
      <c r="BU121" s="75">
        <f>+[1]Total!BU121</f>
        <v>156</v>
      </c>
      <c r="BV121" s="75">
        <f>+[1]Total!BV121</f>
        <v>335</v>
      </c>
      <c r="BW121" s="75">
        <f>+[1]Total!BW121</f>
        <v>36100</v>
      </c>
      <c r="BX121" s="75">
        <f>+[1]Total!BX121</f>
        <v>235008</v>
      </c>
      <c r="BY121" s="75">
        <f>+[1]Total!BY121</f>
        <v>13800</v>
      </c>
      <c r="BZ121" s="75">
        <f>+[1]Total!BZ121</f>
        <v>280</v>
      </c>
      <c r="CA121" s="75">
        <f>+[1]Total!CA121</f>
        <v>33913</v>
      </c>
      <c r="CB121" s="75">
        <f>+[1]Total!CB121</f>
        <v>189674</v>
      </c>
      <c r="CC121" s="75">
        <f>+[1]Total!CC121</f>
        <v>12103</v>
      </c>
      <c r="CD121" s="75">
        <f>+[1]Total!CD121</f>
        <v>171</v>
      </c>
      <c r="CE121" s="75">
        <f>+[1]Total!CE121</f>
        <v>314</v>
      </c>
      <c r="CF121" s="75">
        <f>+[1]Total!CF121</f>
        <v>36858</v>
      </c>
      <c r="CG121" s="75">
        <f>+[1]Total!CG121</f>
        <v>239894</v>
      </c>
      <c r="CH121" s="75">
        <f>+[1]Total!CH121</f>
        <v>14085</v>
      </c>
      <c r="CI121" s="75">
        <f>+[1]Total!CI121</f>
        <v>266</v>
      </c>
      <c r="CJ121" s="75">
        <f>+[1]Total!CJ121</f>
        <v>34866</v>
      </c>
      <c r="CK121" s="75">
        <f>+[1]Total!CK121</f>
        <v>194825</v>
      </c>
      <c r="CL121" s="75">
        <f>+[1]Total!CL121</f>
        <v>12358</v>
      </c>
      <c r="CM121" s="75">
        <f>+[1]Total!CM121</f>
        <v>207</v>
      </c>
      <c r="CN121" s="75">
        <f>+[1]Total!CN121</f>
        <v>376</v>
      </c>
      <c r="CO121" s="75">
        <f>+[1]Total!CO121</f>
        <v>38324</v>
      </c>
      <c r="CP121" s="75">
        <f>+[1]Total!CP121</f>
        <v>244220</v>
      </c>
      <c r="CQ121" s="75">
        <f>+[1]Total!CQ121</f>
        <v>14967</v>
      </c>
      <c r="CR121" s="75">
        <f>+[1]Total!CR121</f>
        <v>284</v>
      </c>
      <c r="CS121" s="75">
        <f>+[1]Total!CS121</f>
        <v>36223</v>
      </c>
      <c r="CT121" s="75">
        <f>+[1]Total!CT121</f>
        <v>212378</v>
      </c>
      <c r="CU121" s="75">
        <f>+[1]Total!CU121</f>
        <v>13606</v>
      </c>
      <c r="CV121" s="75">
        <f>+[1]Total!CV121</f>
        <v>55</v>
      </c>
      <c r="CW121" s="75">
        <f>+[1]Total!CW121</f>
        <v>395</v>
      </c>
      <c r="CX121" s="75">
        <f>+[1]Total!CX121</f>
        <v>39895</v>
      </c>
      <c r="CY121" s="75">
        <f>+[1]Total!CY121</f>
        <v>263526</v>
      </c>
      <c r="CZ121" s="75">
        <f>+[1]Total!CZ121</f>
        <v>16797</v>
      </c>
      <c r="DA121" s="75">
        <f>+[1]Total!DA121</f>
        <v>286</v>
      </c>
      <c r="DB121" s="75">
        <f>+[1]Total!DB121</f>
        <v>37606</v>
      </c>
      <c r="DC121" s="75">
        <f>+[1]Total!DC121</f>
        <v>223552</v>
      </c>
      <c r="DD121" s="75">
        <f>+[1]Total!DD121</f>
        <v>15333</v>
      </c>
      <c r="DE121" s="75">
        <f>+[1]Total!DE121</f>
        <v>54</v>
      </c>
      <c r="DH121" s="73"/>
      <c r="DI121" s="73"/>
      <c r="DJ121" s="73"/>
      <c r="DK121" s="73"/>
      <c r="DL121" s="73"/>
      <c r="DM121" s="73"/>
      <c r="DN121" s="73"/>
      <c r="DO121" s="73"/>
      <c r="DP121" s="73"/>
      <c r="DQ121" s="73"/>
      <c r="DR121" s="73"/>
      <c r="DS121" s="73"/>
      <c r="DT121" s="73"/>
      <c r="DU121" s="73"/>
      <c r="DV121" s="73"/>
      <c r="DW121" s="73"/>
      <c r="DX121" s="73"/>
      <c r="DY121" s="73"/>
      <c r="DZ121" s="73"/>
      <c r="EA121" s="73"/>
      <c r="EB121" s="73"/>
      <c r="EC121" s="73"/>
      <c r="ED121" s="73"/>
      <c r="EE121" s="73"/>
      <c r="EF121" s="73"/>
      <c r="EG121" s="73"/>
      <c r="EH121" s="73"/>
      <c r="EI121" s="73"/>
      <c r="EJ121" s="73"/>
      <c r="EK121" s="73"/>
      <c r="EL121" s="73"/>
      <c r="EM121" s="73"/>
      <c r="EN121" s="73"/>
      <c r="EO121" s="73"/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73"/>
      <c r="FG121" s="73"/>
      <c r="FH121" s="73"/>
      <c r="FI121" s="73"/>
      <c r="FJ121" s="73"/>
      <c r="FK121" s="73"/>
      <c r="FL121" s="73"/>
      <c r="FM121" s="73"/>
      <c r="FN121" s="73"/>
      <c r="FO121" s="73"/>
      <c r="FP121" s="73"/>
      <c r="FQ121" s="73"/>
      <c r="FR121" s="73"/>
      <c r="FS121" s="73"/>
      <c r="FT121" s="73"/>
      <c r="FU121" s="73"/>
    </row>
    <row r="122" spans="1:177" x14ac:dyDescent="0.25">
      <c r="A122" s="74" t="s">
        <v>109</v>
      </c>
      <c r="B122" s="75">
        <f>+[1]Total!B122</f>
        <v>304</v>
      </c>
      <c r="C122" s="75">
        <f>+[1]Total!C122</f>
        <v>28583</v>
      </c>
      <c r="D122" s="75">
        <f>+[1]Total!D122</f>
        <v>155333</v>
      </c>
      <c r="E122" s="75">
        <f>+[1]Total!E122</f>
        <v>15430</v>
      </c>
      <c r="F122" s="75">
        <f>+[1]Total!F122</f>
        <v>248</v>
      </c>
      <c r="G122" s="75">
        <f>+[1]Total!G122</f>
        <v>26247</v>
      </c>
      <c r="H122" s="75">
        <f>+[1]Total!H122</f>
        <v>139009</v>
      </c>
      <c r="I122" s="75">
        <f>+[1]Total!I122</f>
        <v>14908</v>
      </c>
      <c r="J122" s="75">
        <f>+[1]Total!J122</f>
        <v>40</v>
      </c>
      <c r="K122" s="75">
        <f>+[1]Total!K122</f>
        <v>341</v>
      </c>
      <c r="L122" s="75">
        <f>+[1]Total!L122</f>
        <v>29263</v>
      </c>
      <c r="M122" s="75">
        <f>+[1]Total!M122</f>
        <v>158277</v>
      </c>
      <c r="N122" s="75">
        <f>+[1]Total!N122</f>
        <v>15649</v>
      </c>
      <c r="O122" s="75">
        <f>+[1]Total!O122</f>
        <v>297</v>
      </c>
      <c r="P122" s="75">
        <f>+[1]Total!P122</f>
        <v>26675</v>
      </c>
      <c r="Q122" s="75">
        <f>+[1]Total!Q122</f>
        <v>140969</v>
      </c>
      <c r="R122" s="75">
        <f>+[1]Total!R122</f>
        <v>15108</v>
      </c>
      <c r="S122" s="75">
        <f>+[1]Total!S122</f>
        <v>41</v>
      </c>
      <c r="T122" s="75">
        <f>+[1]Total!T122</f>
        <v>324</v>
      </c>
      <c r="U122" s="75">
        <f>+[1]Total!U122</f>
        <v>28203</v>
      </c>
      <c r="V122" s="75">
        <f>+[1]Total!V122</f>
        <v>156205</v>
      </c>
      <c r="W122" s="75">
        <f>+[1]Total!W122</f>
        <v>15394</v>
      </c>
      <c r="X122" s="75">
        <f>+[1]Total!X122</f>
        <v>260</v>
      </c>
      <c r="Y122" s="75">
        <f>+[1]Total!Y122</f>
        <v>25691</v>
      </c>
      <c r="Z122" s="75">
        <f>+[1]Total!Z122</f>
        <v>139006</v>
      </c>
      <c r="AA122" s="75">
        <f>+[1]Total!AA122</f>
        <v>14954</v>
      </c>
      <c r="AB122" s="75">
        <f>+[1]Total!AB122</f>
        <v>54</v>
      </c>
      <c r="AC122" s="75">
        <f>+[1]Total!AC122</f>
        <v>353</v>
      </c>
      <c r="AD122" s="75">
        <f>+[1]Total!AD122</f>
        <v>27626</v>
      </c>
      <c r="AE122" s="75">
        <f>+[1]Total!AE122</f>
        <v>156424</v>
      </c>
      <c r="AF122" s="75">
        <f>+[1]Total!AF122</f>
        <v>15558</v>
      </c>
      <c r="AG122" s="75">
        <f>+[1]Total!AG122</f>
        <v>254</v>
      </c>
      <c r="AH122" s="75">
        <f>+[1]Total!AH122</f>
        <v>25556</v>
      </c>
      <c r="AI122" s="75">
        <f>+[1]Total!AI122</f>
        <v>139288</v>
      </c>
      <c r="AJ122" s="75">
        <f>+[1]Total!AJ122</f>
        <v>15153</v>
      </c>
      <c r="AK122" s="75">
        <f>+[1]Total!AK122</f>
        <v>42</v>
      </c>
      <c r="AL122" s="75">
        <f>+[1]Total!AL122</f>
        <v>331</v>
      </c>
      <c r="AM122" s="75">
        <f>+[1]Total!AM122</f>
        <v>28288</v>
      </c>
      <c r="AN122" s="75">
        <f>+[1]Total!AN122</f>
        <v>163042</v>
      </c>
      <c r="AO122" s="75">
        <f>+[1]Total!AO122</f>
        <v>15752</v>
      </c>
      <c r="AP122" s="75">
        <f>+[1]Total!AP122</f>
        <v>230</v>
      </c>
      <c r="AQ122" s="75">
        <f>+[1]Total!AQ122</f>
        <v>25892</v>
      </c>
      <c r="AR122" s="75">
        <f>+[1]Total!AR122</f>
        <v>142025</v>
      </c>
      <c r="AS122" s="75">
        <f>+[1]Total!AS122</f>
        <v>15464</v>
      </c>
      <c r="AT122" s="75">
        <f>+[1]Total!AT122</f>
        <v>49</v>
      </c>
      <c r="AU122" s="75">
        <f>+[1]Total!AU122</f>
        <v>364</v>
      </c>
      <c r="AV122" s="75">
        <f>+[1]Total!AV122</f>
        <v>30716</v>
      </c>
      <c r="AW122" s="75">
        <f>+[1]Total!AW122</f>
        <v>174955</v>
      </c>
      <c r="AX122" s="75">
        <f>+[1]Total!AX122</f>
        <v>16535</v>
      </c>
      <c r="AY122" s="75">
        <f>+[1]Total!AY122</f>
        <v>223</v>
      </c>
      <c r="AZ122" s="75">
        <f>+[1]Total!AZ122</f>
        <v>27007</v>
      </c>
      <c r="BA122" s="75">
        <f>+[1]Total!BA122</f>
        <v>151034</v>
      </c>
      <c r="BB122" s="75">
        <f>+[1]Total!BB122</f>
        <v>16078</v>
      </c>
      <c r="BC122" s="75">
        <f>+[1]Total!BC122</f>
        <v>51</v>
      </c>
      <c r="BD122" s="75">
        <f>+[1]Total!BD122</f>
        <v>325</v>
      </c>
      <c r="BE122" s="75">
        <f>+[1]Total!BE122</f>
        <v>28031</v>
      </c>
      <c r="BF122" s="75">
        <f>+[1]Total!BF122</f>
        <v>164559</v>
      </c>
      <c r="BG122" s="75">
        <f>+[1]Total!BG122</f>
        <v>15134</v>
      </c>
      <c r="BH122" s="75">
        <f>+[1]Total!BH122</f>
        <v>175</v>
      </c>
      <c r="BI122" s="75">
        <f>+[1]Total!BI122</f>
        <v>24511</v>
      </c>
      <c r="BJ122" s="75">
        <f>+[1]Total!BJ122</f>
        <v>140196</v>
      </c>
      <c r="BK122" s="75">
        <f>+[1]Total!BK122</f>
        <v>14948</v>
      </c>
      <c r="BL122" s="75">
        <f>+[1]Total!BL122</f>
        <v>59</v>
      </c>
      <c r="BM122" s="75">
        <f>+[1]Total!BM122</f>
        <v>307</v>
      </c>
      <c r="BN122" s="75">
        <f>+[1]Total!BN122</f>
        <v>28078</v>
      </c>
      <c r="BO122" s="75">
        <f>+[1]Total!BO122</f>
        <v>165800</v>
      </c>
      <c r="BP122" s="75">
        <f>+[1]Total!BP122</f>
        <v>15024</v>
      </c>
      <c r="BQ122" s="75">
        <f>+[1]Total!BQ122</f>
        <v>163</v>
      </c>
      <c r="BR122" s="75">
        <f>+[1]Total!BR122</f>
        <v>23999</v>
      </c>
      <c r="BS122" s="75">
        <f>+[1]Total!BS122</f>
        <v>138790</v>
      </c>
      <c r="BT122" s="75">
        <f>+[1]Total!BT122</f>
        <v>14812</v>
      </c>
      <c r="BU122" s="75">
        <f>+[1]Total!BU122</f>
        <v>55</v>
      </c>
      <c r="BV122" s="75">
        <f>+[1]Total!BV122</f>
        <v>243</v>
      </c>
      <c r="BW122" s="75">
        <f>+[1]Total!BW122</f>
        <v>28017</v>
      </c>
      <c r="BX122" s="75">
        <f>+[1]Total!BX122</f>
        <v>167864</v>
      </c>
      <c r="BY122" s="75">
        <f>+[1]Total!BY122</f>
        <v>14999</v>
      </c>
      <c r="BZ122" s="75">
        <f>+[1]Total!BZ122</f>
        <v>154</v>
      </c>
      <c r="CA122" s="75">
        <f>+[1]Total!CA122</f>
        <v>23927</v>
      </c>
      <c r="CB122" s="75">
        <f>+[1]Total!CB122</f>
        <v>139802</v>
      </c>
      <c r="CC122" s="75">
        <f>+[1]Total!CC122</f>
        <v>14718</v>
      </c>
      <c r="CD122" s="75">
        <f>+[1]Total!CD122</f>
        <v>51</v>
      </c>
      <c r="CE122" s="75">
        <f>+[1]Total!CE122</f>
        <v>241</v>
      </c>
      <c r="CF122" s="75">
        <f>+[1]Total!CF122</f>
        <v>28159</v>
      </c>
      <c r="CG122" s="75">
        <f>+[1]Total!CG122</f>
        <v>169125</v>
      </c>
      <c r="CH122" s="75">
        <f>+[1]Total!CH122</f>
        <v>14970</v>
      </c>
      <c r="CI122" s="75">
        <f>+[1]Total!CI122</f>
        <v>160</v>
      </c>
      <c r="CJ122" s="75">
        <f>+[1]Total!CJ122</f>
        <v>23684</v>
      </c>
      <c r="CK122" s="75">
        <f>+[1]Total!CK122</f>
        <v>140116</v>
      </c>
      <c r="CL122" s="75">
        <f>+[1]Total!CL122</f>
        <v>14627</v>
      </c>
      <c r="CM122" s="75">
        <f>+[1]Total!CM122</f>
        <v>49</v>
      </c>
      <c r="CN122" s="75">
        <f>+[1]Total!CN122</f>
        <v>248</v>
      </c>
      <c r="CO122" s="75">
        <f>+[1]Total!CO122</f>
        <v>29657</v>
      </c>
      <c r="CP122" s="75">
        <f>+[1]Total!CP122</f>
        <v>178413</v>
      </c>
      <c r="CQ122" s="75">
        <f>+[1]Total!CQ122</f>
        <v>15840</v>
      </c>
      <c r="CR122" s="75">
        <f>+[1]Total!CR122</f>
        <v>167</v>
      </c>
      <c r="CS122" s="75">
        <f>+[1]Total!CS122</f>
        <v>24636</v>
      </c>
      <c r="CT122" s="75">
        <f>+[1]Total!CT122</f>
        <v>149531</v>
      </c>
      <c r="CU122" s="75">
        <f>+[1]Total!CU122</f>
        <v>15321</v>
      </c>
      <c r="CV122" s="75">
        <f>+[1]Total!CV122</f>
        <v>12</v>
      </c>
      <c r="CW122" s="75">
        <f>+[1]Total!CW122</f>
        <v>217</v>
      </c>
      <c r="CX122" s="75">
        <f>+[1]Total!CX122</f>
        <v>30274</v>
      </c>
      <c r="CY122" s="75">
        <f>+[1]Total!CY122</f>
        <v>186295</v>
      </c>
      <c r="CZ122" s="75">
        <f>+[1]Total!CZ122</f>
        <v>16800</v>
      </c>
      <c r="DA122" s="75">
        <f>+[1]Total!DA122</f>
        <v>168</v>
      </c>
      <c r="DB122" s="75">
        <f>+[1]Total!DB122</f>
        <v>25276</v>
      </c>
      <c r="DC122" s="75">
        <f>+[1]Total!DC122</f>
        <v>155723</v>
      </c>
      <c r="DD122" s="75">
        <f>+[1]Total!DD122</f>
        <v>16238</v>
      </c>
      <c r="DE122" s="75">
        <f>+[1]Total!DE122</f>
        <v>13</v>
      </c>
      <c r="DH122" s="73"/>
      <c r="DI122" s="73"/>
      <c r="DJ122" s="73"/>
      <c r="DK122" s="73"/>
      <c r="DL122" s="73"/>
      <c r="DM122" s="73"/>
      <c r="DN122" s="73"/>
      <c r="DO122" s="73"/>
      <c r="DP122" s="73"/>
      <c r="DQ122" s="73"/>
      <c r="DR122" s="73"/>
      <c r="DS122" s="73"/>
      <c r="DT122" s="73"/>
      <c r="DU122" s="73"/>
      <c r="DV122" s="73"/>
      <c r="DW122" s="73"/>
      <c r="DX122" s="73"/>
      <c r="DY122" s="73"/>
      <c r="DZ122" s="73"/>
      <c r="EA122" s="73"/>
      <c r="EB122" s="73"/>
      <c r="EC122" s="73"/>
      <c r="ED122" s="73"/>
      <c r="EE122" s="73"/>
      <c r="EF122" s="73"/>
      <c r="EG122" s="73"/>
      <c r="EH122" s="73"/>
      <c r="EI122" s="73"/>
      <c r="EJ122" s="73"/>
      <c r="EK122" s="73"/>
      <c r="EL122" s="73"/>
      <c r="EM122" s="73"/>
      <c r="EN122" s="73"/>
      <c r="EO122" s="73"/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73"/>
      <c r="FG122" s="73"/>
      <c r="FH122" s="73"/>
      <c r="FI122" s="73"/>
      <c r="FJ122" s="73"/>
      <c r="FK122" s="73"/>
      <c r="FL122" s="73"/>
      <c r="FM122" s="73"/>
      <c r="FN122" s="73"/>
      <c r="FO122" s="73"/>
      <c r="FP122" s="73"/>
      <c r="FQ122" s="73"/>
      <c r="FR122" s="73"/>
      <c r="FS122" s="73"/>
      <c r="FT122" s="73"/>
      <c r="FU122" s="73"/>
    </row>
    <row r="123" spans="1:177" x14ac:dyDescent="0.25">
      <c r="A123" s="74" t="s">
        <v>110</v>
      </c>
      <c r="B123" s="75">
        <f>+[1]Total!B123</f>
        <v>45</v>
      </c>
      <c r="C123" s="75">
        <f>+[1]Total!C123</f>
        <v>5321</v>
      </c>
      <c r="D123" s="75">
        <f>+[1]Total!D123</f>
        <v>30112</v>
      </c>
      <c r="E123" s="75">
        <f>+[1]Total!E123</f>
        <v>2164</v>
      </c>
      <c r="F123" s="75">
        <f>+[1]Total!F123</f>
        <v>30</v>
      </c>
      <c r="G123" s="75">
        <f>+[1]Total!G123</f>
        <v>4667</v>
      </c>
      <c r="H123" s="75">
        <f>+[1]Total!H123</f>
        <v>23538</v>
      </c>
      <c r="I123" s="75">
        <f>+[1]Total!I123</f>
        <v>1717</v>
      </c>
      <c r="J123" s="75">
        <f>+[1]Total!J123</f>
        <v>16</v>
      </c>
      <c r="K123" s="75">
        <f>+[1]Total!K123</f>
        <v>63</v>
      </c>
      <c r="L123" s="75">
        <f>+[1]Total!L123</f>
        <v>5595</v>
      </c>
      <c r="M123" s="75">
        <f>+[1]Total!M123</f>
        <v>31074</v>
      </c>
      <c r="N123" s="75">
        <f>+[1]Total!N123</f>
        <v>2184</v>
      </c>
      <c r="O123" s="75">
        <f>+[1]Total!O123</f>
        <v>43</v>
      </c>
      <c r="P123" s="75">
        <f>+[1]Total!P123</f>
        <v>5145</v>
      </c>
      <c r="Q123" s="75">
        <f>+[1]Total!Q123</f>
        <v>26003</v>
      </c>
      <c r="R123" s="75">
        <f>+[1]Total!R123</f>
        <v>1795</v>
      </c>
      <c r="S123" s="75">
        <f>+[1]Total!S123</f>
        <v>14</v>
      </c>
      <c r="T123" s="75">
        <f>+[1]Total!T123</f>
        <v>58</v>
      </c>
      <c r="U123" s="75">
        <f>+[1]Total!U123</f>
        <v>5368</v>
      </c>
      <c r="V123" s="75">
        <f>+[1]Total!V123</f>
        <v>30439</v>
      </c>
      <c r="W123" s="75">
        <f>+[1]Total!W123</f>
        <v>2222</v>
      </c>
      <c r="X123" s="75">
        <f>+[1]Total!X123</f>
        <v>47</v>
      </c>
      <c r="Y123" s="75">
        <f>+[1]Total!Y123</f>
        <v>4988</v>
      </c>
      <c r="Z123" s="75">
        <f>+[1]Total!Z123</f>
        <v>25573</v>
      </c>
      <c r="AA123" s="75">
        <f>+[1]Total!AA123</f>
        <v>1823</v>
      </c>
      <c r="AB123" s="75">
        <f>+[1]Total!AB123</f>
        <v>12</v>
      </c>
      <c r="AC123" s="75">
        <f>+[1]Total!AC123</f>
        <v>66</v>
      </c>
      <c r="AD123" s="75">
        <f>+[1]Total!AD123</f>
        <v>5381</v>
      </c>
      <c r="AE123" s="75">
        <f>+[1]Total!AE123</f>
        <v>30732</v>
      </c>
      <c r="AF123" s="75">
        <f>+[1]Total!AF123</f>
        <v>2244</v>
      </c>
      <c r="AG123" s="75">
        <f>+[1]Total!AG123</f>
        <v>51</v>
      </c>
      <c r="AH123" s="75">
        <f>+[1]Total!AH123</f>
        <v>4996</v>
      </c>
      <c r="AI123" s="75">
        <f>+[1]Total!AI123</f>
        <v>25988</v>
      </c>
      <c r="AJ123" s="75">
        <f>+[1]Total!AJ123</f>
        <v>1884</v>
      </c>
      <c r="AK123" s="75">
        <f>+[1]Total!AK123</f>
        <v>13</v>
      </c>
      <c r="AL123" s="75">
        <f>+[1]Total!AL123</f>
        <v>59</v>
      </c>
      <c r="AM123" s="75">
        <f>+[1]Total!AM123</f>
        <v>5109</v>
      </c>
      <c r="AN123" s="75">
        <f>+[1]Total!AN123</f>
        <v>30244</v>
      </c>
      <c r="AO123" s="75">
        <f>+[1]Total!AO123</f>
        <v>2203</v>
      </c>
      <c r="AP123" s="75">
        <f>+[1]Total!AP123</f>
        <v>39</v>
      </c>
      <c r="AQ123" s="75">
        <f>+[1]Total!AQ123</f>
        <v>4801</v>
      </c>
      <c r="AR123" s="75">
        <f>+[1]Total!AR123</f>
        <v>25595</v>
      </c>
      <c r="AS123" s="75">
        <f>+[1]Total!AS123</f>
        <v>1943</v>
      </c>
      <c r="AT123" s="75">
        <f>+[1]Total!AT123</f>
        <v>11</v>
      </c>
      <c r="AU123" s="75">
        <f>+[1]Total!AU123</f>
        <v>50</v>
      </c>
      <c r="AV123" s="75">
        <f>+[1]Total!AV123</f>
        <v>5282</v>
      </c>
      <c r="AW123" s="75">
        <f>+[1]Total!AW123</f>
        <v>31790</v>
      </c>
      <c r="AX123" s="75">
        <f>+[1]Total!AX123</f>
        <v>2402</v>
      </c>
      <c r="AY123" s="75">
        <f>+[1]Total!AY123</f>
        <v>37</v>
      </c>
      <c r="AZ123" s="75">
        <f>+[1]Total!AZ123</f>
        <v>4988</v>
      </c>
      <c r="BA123" s="75">
        <f>+[1]Total!BA123</f>
        <v>26890</v>
      </c>
      <c r="BB123" s="75">
        <f>+[1]Total!BB123</f>
        <v>2108</v>
      </c>
      <c r="BC123" s="75">
        <f>+[1]Total!BC123</f>
        <v>10</v>
      </c>
      <c r="BD123" s="75">
        <f>+[1]Total!BD123</f>
        <v>50</v>
      </c>
      <c r="BE123" s="75">
        <f>+[1]Total!BE123</f>
        <v>5082</v>
      </c>
      <c r="BF123" s="75">
        <f>+[1]Total!BF123</f>
        <v>31865</v>
      </c>
      <c r="BG123" s="75">
        <f>+[1]Total!BG123</f>
        <v>2435</v>
      </c>
      <c r="BH123" s="75">
        <f>+[1]Total!BH123</f>
        <v>38</v>
      </c>
      <c r="BI123" s="75">
        <f>+[1]Total!BI123</f>
        <v>4851</v>
      </c>
      <c r="BJ123" s="75">
        <f>+[1]Total!BJ123</f>
        <v>27554</v>
      </c>
      <c r="BK123" s="75">
        <f>+[1]Total!BK123</f>
        <v>2168</v>
      </c>
      <c r="BL123" s="75">
        <f>+[1]Total!BL123</f>
        <v>16</v>
      </c>
      <c r="BM123" s="75">
        <f>+[1]Total!BM123</f>
        <v>58</v>
      </c>
      <c r="BN123" s="75">
        <f>+[1]Total!BN123</f>
        <v>5091</v>
      </c>
      <c r="BO123" s="75">
        <f>+[1]Total!BO123</f>
        <v>32319</v>
      </c>
      <c r="BP123" s="75">
        <f>+[1]Total!BP123</f>
        <v>2524</v>
      </c>
      <c r="BQ123" s="75">
        <f>+[1]Total!BQ123</f>
        <v>40</v>
      </c>
      <c r="BR123" s="75">
        <f>+[1]Total!BR123</f>
        <v>4813</v>
      </c>
      <c r="BS123" s="75">
        <f>+[1]Total!BS123</f>
        <v>27512</v>
      </c>
      <c r="BT123" s="75">
        <f>+[1]Total!BT123</f>
        <v>2206</v>
      </c>
      <c r="BU123" s="75">
        <f>+[1]Total!BU123</f>
        <v>15</v>
      </c>
      <c r="BV123" s="75">
        <f>+[1]Total!BV123</f>
        <v>55</v>
      </c>
      <c r="BW123" s="75">
        <f>+[1]Total!BW123</f>
        <v>5157</v>
      </c>
      <c r="BX123" s="75">
        <f>+[1]Total!BX123</f>
        <v>32779</v>
      </c>
      <c r="BY123" s="75">
        <f>+[1]Total!BY123</f>
        <v>2552</v>
      </c>
      <c r="BZ123" s="75">
        <f>+[1]Total!BZ123</f>
        <v>44</v>
      </c>
      <c r="CA123" s="75">
        <f>+[1]Total!CA123</f>
        <v>4801</v>
      </c>
      <c r="CB123" s="75">
        <f>+[1]Total!CB123</f>
        <v>27739</v>
      </c>
      <c r="CC123" s="75">
        <f>+[1]Total!CC123</f>
        <v>2181</v>
      </c>
      <c r="CD123" s="75">
        <f>+[1]Total!CD123</f>
        <v>15</v>
      </c>
      <c r="CE123" s="75">
        <f>+[1]Total!CE123</f>
        <v>56</v>
      </c>
      <c r="CF123" s="75">
        <f>+[1]Total!CF123</f>
        <v>4759</v>
      </c>
      <c r="CG123" s="75">
        <f>+[1]Total!CG123</f>
        <v>30907</v>
      </c>
      <c r="CH123" s="75">
        <f>+[1]Total!CH123</f>
        <v>2394</v>
      </c>
      <c r="CI123" s="75">
        <f>+[1]Total!CI123</f>
        <v>37</v>
      </c>
      <c r="CJ123" s="75">
        <f>+[1]Total!CJ123</f>
        <v>4426</v>
      </c>
      <c r="CK123" s="75">
        <f>+[1]Total!CK123</f>
        <v>26010</v>
      </c>
      <c r="CL123" s="75">
        <f>+[1]Total!CL123</f>
        <v>2090</v>
      </c>
      <c r="CM123" s="75">
        <f>+[1]Total!CM123</f>
        <v>16</v>
      </c>
      <c r="CN123" s="75">
        <f>+[1]Total!CN123</f>
        <v>46</v>
      </c>
      <c r="CO123" s="75">
        <f>+[1]Total!CO123</f>
        <v>4876</v>
      </c>
      <c r="CP123" s="75">
        <f>+[1]Total!CP123</f>
        <v>31386</v>
      </c>
      <c r="CQ123" s="75">
        <f>+[1]Total!CQ123</f>
        <v>2495</v>
      </c>
      <c r="CR123" s="75">
        <f>+[1]Total!CR123</f>
        <v>36</v>
      </c>
      <c r="CS123" s="75">
        <f>+[1]Total!CS123</f>
        <v>4537</v>
      </c>
      <c r="CT123" s="75">
        <f>+[1]Total!CT123</f>
        <v>27577</v>
      </c>
      <c r="CU123" s="75">
        <f>+[1]Total!CU123</f>
        <v>2295</v>
      </c>
      <c r="CV123" s="75">
        <f>+[1]Total!CV123</f>
        <v>3</v>
      </c>
      <c r="CW123" s="75">
        <f>+[1]Total!CW123</f>
        <v>33</v>
      </c>
      <c r="CX123" s="75">
        <f>+[1]Total!CX123</f>
        <v>4784</v>
      </c>
      <c r="CY123" s="75">
        <f>+[1]Total!CY123</f>
        <v>31603</v>
      </c>
      <c r="CZ123" s="75">
        <f>+[1]Total!CZ123</f>
        <v>2550</v>
      </c>
      <c r="DA123" s="75">
        <f>+[1]Total!DA123</f>
        <v>37</v>
      </c>
      <c r="DB123" s="75">
        <f>+[1]Total!DB123</f>
        <v>4427</v>
      </c>
      <c r="DC123" s="75">
        <f>+[1]Total!DC123</f>
        <v>26849</v>
      </c>
      <c r="DD123" s="75">
        <f>+[1]Total!DD123</f>
        <v>2318</v>
      </c>
      <c r="DE123" s="75">
        <f>+[1]Total!DE123</f>
        <v>3</v>
      </c>
      <c r="DH123" s="73"/>
      <c r="DI123" s="73"/>
      <c r="DJ123" s="73"/>
      <c r="DK123" s="73"/>
      <c r="DL123" s="73"/>
      <c r="DM123" s="73"/>
      <c r="DN123" s="73"/>
      <c r="DO123" s="73"/>
      <c r="DP123" s="73"/>
      <c r="DQ123" s="73"/>
      <c r="DR123" s="73"/>
      <c r="DS123" s="73"/>
      <c r="DT123" s="73"/>
      <c r="DU123" s="73"/>
      <c r="DV123" s="73"/>
      <c r="DW123" s="73"/>
      <c r="DX123" s="73"/>
      <c r="DY123" s="73"/>
      <c r="DZ123" s="73"/>
      <c r="EA123" s="73"/>
      <c r="EB123" s="73"/>
      <c r="EC123" s="73"/>
      <c r="ED123" s="73"/>
      <c r="EE123" s="73"/>
      <c r="EF123" s="73"/>
      <c r="EG123" s="73"/>
      <c r="EH123" s="73"/>
      <c r="EI123" s="73"/>
      <c r="EJ123" s="73"/>
      <c r="EK123" s="73"/>
      <c r="EL123" s="73"/>
      <c r="EM123" s="73"/>
      <c r="EN123" s="73"/>
      <c r="EO123" s="73"/>
      <c r="EP123" s="73"/>
      <c r="EQ123" s="73"/>
      <c r="ER123" s="73"/>
      <c r="ES123" s="73"/>
      <c r="ET123" s="73"/>
      <c r="EU123" s="73"/>
      <c r="EV123" s="73"/>
      <c r="EW123" s="73"/>
      <c r="EX123" s="73"/>
      <c r="EY123" s="73"/>
      <c r="EZ123" s="73"/>
      <c r="FA123" s="73"/>
      <c r="FB123" s="73"/>
      <c r="FC123" s="73"/>
      <c r="FD123" s="73"/>
      <c r="FE123" s="73"/>
      <c r="FF123" s="73"/>
      <c r="FG123" s="73"/>
      <c r="FH123" s="73"/>
      <c r="FI123" s="73"/>
      <c r="FJ123" s="73"/>
      <c r="FK123" s="73"/>
      <c r="FL123" s="73"/>
      <c r="FM123" s="73"/>
      <c r="FN123" s="73"/>
      <c r="FO123" s="73"/>
      <c r="FP123" s="73"/>
      <c r="FQ123" s="73"/>
      <c r="FR123" s="73"/>
      <c r="FS123" s="73"/>
      <c r="FT123" s="73"/>
      <c r="FU123" s="73"/>
    </row>
    <row r="124" spans="1:177" x14ac:dyDescent="0.25">
      <c r="A124" s="74" t="s">
        <v>111</v>
      </c>
      <c r="B124" s="75">
        <f>+[1]Total!B124</f>
        <v>32</v>
      </c>
      <c r="C124" s="75">
        <f>+[1]Total!C124</f>
        <v>2465</v>
      </c>
      <c r="D124" s="75">
        <f>+[1]Total!D124</f>
        <v>12025</v>
      </c>
      <c r="E124" s="75">
        <f>+[1]Total!E124</f>
        <v>432</v>
      </c>
      <c r="F124" s="75">
        <f>+[1]Total!F124</f>
        <v>8</v>
      </c>
      <c r="G124" s="75">
        <f>+[1]Total!G124</f>
        <v>1879</v>
      </c>
      <c r="H124" s="75">
        <f>+[1]Total!H124</f>
        <v>7573</v>
      </c>
      <c r="I124" s="75">
        <f>+[1]Total!I124</f>
        <v>404</v>
      </c>
      <c r="J124" s="75">
        <f>+[1]Total!J124</f>
        <v>1</v>
      </c>
      <c r="K124" s="75">
        <f>+[1]Total!K124</f>
        <v>53</v>
      </c>
      <c r="L124" s="75">
        <f>+[1]Total!L124</f>
        <v>2647</v>
      </c>
      <c r="M124" s="75">
        <f>+[1]Total!M124</f>
        <v>12315</v>
      </c>
      <c r="N124" s="75">
        <f>+[1]Total!N124</f>
        <v>420</v>
      </c>
      <c r="O124" s="75">
        <f>+[1]Total!O124</f>
        <v>9</v>
      </c>
      <c r="P124" s="75">
        <f>+[1]Total!P124</f>
        <v>1956</v>
      </c>
      <c r="Q124" s="75">
        <f>+[1]Total!Q124</f>
        <v>7646</v>
      </c>
      <c r="R124" s="75">
        <f>+[1]Total!R124</f>
        <v>381.27</v>
      </c>
      <c r="S124" s="75">
        <f>+[1]Total!S124</f>
        <v>1</v>
      </c>
      <c r="T124" s="75">
        <f>+[1]Total!T124</f>
        <v>42</v>
      </c>
      <c r="U124" s="75">
        <f>+[1]Total!U124</f>
        <v>2585</v>
      </c>
      <c r="V124" s="75">
        <f>+[1]Total!V124</f>
        <v>11815</v>
      </c>
      <c r="W124" s="75">
        <f>+[1]Total!W124</f>
        <v>404</v>
      </c>
      <c r="X124" s="75">
        <f>+[1]Total!X124</f>
        <v>9</v>
      </c>
      <c r="Y124" s="75">
        <f>+[1]Total!Y124</f>
        <v>1885</v>
      </c>
      <c r="Z124" s="75">
        <f>+[1]Total!Z124</f>
        <v>7428</v>
      </c>
      <c r="AA124" s="75">
        <f>+[1]Total!AA124</f>
        <v>354</v>
      </c>
      <c r="AB124" s="75">
        <f>+[1]Total!AB124</f>
        <v>2</v>
      </c>
      <c r="AC124" s="75">
        <f>+[1]Total!AC124</f>
        <v>50</v>
      </c>
      <c r="AD124" s="75">
        <f>+[1]Total!AD124</f>
        <v>2781</v>
      </c>
      <c r="AE124" s="75">
        <f>+[1]Total!AE124</f>
        <v>12914</v>
      </c>
      <c r="AF124" s="75">
        <f>+[1]Total!AF124</f>
        <v>445</v>
      </c>
      <c r="AG124" s="75">
        <f>+[1]Total!AG124</f>
        <v>11</v>
      </c>
      <c r="AH124" s="75">
        <f>+[1]Total!AH124</f>
        <v>2023</v>
      </c>
      <c r="AI124" s="75">
        <f>+[1]Total!AI124</f>
        <v>8128</v>
      </c>
      <c r="AJ124" s="75">
        <f>+[1]Total!AJ124</f>
        <v>403</v>
      </c>
      <c r="AK124" s="75">
        <f>+[1]Total!AK124</f>
        <v>1</v>
      </c>
      <c r="AL124" s="75">
        <f>+[1]Total!AL124</f>
        <v>49</v>
      </c>
      <c r="AM124" s="75">
        <f>+[1]Total!AM124</f>
        <v>2913</v>
      </c>
      <c r="AN124" s="75">
        <f>+[1]Total!AN124</f>
        <v>13917</v>
      </c>
      <c r="AO124" s="75">
        <f>+[1]Total!AO124</f>
        <v>463</v>
      </c>
      <c r="AP124" s="75">
        <f>+[1]Total!AP124</f>
        <v>10</v>
      </c>
      <c r="AQ124" s="75">
        <f>+[1]Total!AQ124</f>
        <v>2151</v>
      </c>
      <c r="AR124" s="75">
        <f>+[1]Total!AR124</f>
        <v>8715</v>
      </c>
      <c r="AS124" s="75">
        <f>+[1]Total!AS124</f>
        <v>421</v>
      </c>
      <c r="AT124" s="75">
        <f>+[1]Total!AT124</f>
        <v>1</v>
      </c>
      <c r="AU124" s="75">
        <f>+[1]Total!AU124</f>
        <v>46</v>
      </c>
      <c r="AV124" s="75">
        <f>+[1]Total!AV124</f>
        <v>3192</v>
      </c>
      <c r="AW124" s="75">
        <f>+[1]Total!AW124</f>
        <v>15251</v>
      </c>
      <c r="AX124" s="75">
        <f>+[1]Total!AX124</f>
        <v>506</v>
      </c>
      <c r="AY124" s="75">
        <f>+[1]Total!AY124</f>
        <v>12</v>
      </c>
      <c r="AZ124" s="75">
        <f>+[1]Total!AZ124</f>
        <v>2284</v>
      </c>
      <c r="BA124" s="75">
        <f>+[1]Total!BA124</f>
        <v>9335</v>
      </c>
      <c r="BB124" s="75">
        <f>+[1]Total!BB124</f>
        <v>461</v>
      </c>
      <c r="BC124" s="75">
        <f>+[1]Total!BC124</f>
        <v>1</v>
      </c>
      <c r="BD124" s="75">
        <f>+[1]Total!BD124</f>
        <v>45</v>
      </c>
      <c r="BE124" s="75">
        <f>+[1]Total!BE124</f>
        <v>3333</v>
      </c>
      <c r="BF124" s="75">
        <f>+[1]Total!BF124</f>
        <v>15984</v>
      </c>
      <c r="BG124" s="75">
        <f>+[1]Total!BG124</f>
        <v>525</v>
      </c>
      <c r="BH124" s="75">
        <f>+[1]Total!BH124</f>
        <v>12</v>
      </c>
      <c r="BI124" s="75">
        <f>+[1]Total!BI124</f>
        <v>2466</v>
      </c>
      <c r="BJ124" s="75">
        <f>+[1]Total!BJ124</f>
        <v>9969</v>
      </c>
      <c r="BK124" s="75">
        <f>+[1]Total!BK124</f>
        <v>475</v>
      </c>
      <c r="BL124" s="75">
        <f>+[1]Total!BL124</f>
        <v>2</v>
      </c>
      <c r="BM124" s="75">
        <f>+[1]Total!BM124</f>
        <v>38</v>
      </c>
      <c r="BN124" s="75">
        <f>+[1]Total!BN124</f>
        <v>3498</v>
      </c>
      <c r="BO124" s="75">
        <f>+[1]Total!BO124</f>
        <v>17246</v>
      </c>
      <c r="BP124" s="75">
        <f>+[1]Total!BP124</f>
        <v>581</v>
      </c>
      <c r="BQ124" s="75">
        <f>+[1]Total!BQ124</f>
        <v>8</v>
      </c>
      <c r="BR124" s="75">
        <f>+[1]Total!BR124</f>
        <v>2610</v>
      </c>
      <c r="BS124" s="75">
        <f>+[1]Total!BS124</f>
        <v>10493</v>
      </c>
      <c r="BT124" s="75">
        <f>+[1]Total!BT124</f>
        <v>505</v>
      </c>
      <c r="BU124" s="75">
        <f>+[1]Total!BU124</f>
        <v>1</v>
      </c>
      <c r="BV124" s="75">
        <f>+[1]Total!BV124</f>
        <v>38</v>
      </c>
      <c r="BW124" s="75">
        <f>+[1]Total!BW124</f>
        <v>3544</v>
      </c>
      <c r="BX124" s="75">
        <f>+[1]Total!BX124</f>
        <v>18100</v>
      </c>
      <c r="BY124" s="75">
        <f>+[1]Total!BY124</f>
        <v>620</v>
      </c>
      <c r="BZ124" s="75">
        <f>+[1]Total!BZ124</f>
        <v>8</v>
      </c>
      <c r="CA124" s="75">
        <f>+[1]Total!CA124</f>
        <v>2799</v>
      </c>
      <c r="CB124" s="75">
        <f>+[1]Total!CB124</f>
        <v>11204</v>
      </c>
      <c r="CC124" s="75">
        <f>+[1]Total!CC124</f>
        <v>527</v>
      </c>
      <c r="CD124" s="75">
        <f>+[1]Total!CD124</f>
        <v>1</v>
      </c>
      <c r="CE124" s="75">
        <f>+[1]Total!CE124</f>
        <v>31</v>
      </c>
      <c r="CF124" s="75">
        <f>+[1]Total!CF124</f>
        <v>3593</v>
      </c>
      <c r="CG124" s="75">
        <f>+[1]Total!CG124</f>
        <v>18421</v>
      </c>
      <c r="CH124" s="75">
        <f>+[1]Total!CH124</f>
        <v>651</v>
      </c>
      <c r="CI124" s="75">
        <f>+[1]Total!CI124</f>
        <v>5</v>
      </c>
      <c r="CJ124" s="75">
        <f>+[1]Total!CJ124</f>
        <v>2795</v>
      </c>
      <c r="CK124" s="75">
        <f>+[1]Total!CK124</f>
        <v>12032</v>
      </c>
      <c r="CL124" s="75">
        <f>+[1]Total!CL124</f>
        <v>565</v>
      </c>
      <c r="CM124" s="75">
        <f>+[1]Total!CM124</f>
        <v>1</v>
      </c>
      <c r="CN124" s="75">
        <f>+[1]Total!CN124</f>
        <v>37</v>
      </c>
      <c r="CO124" s="75">
        <f>+[1]Total!CO124</f>
        <v>3605</v>
      </c>
      <c r="CP124" s="75">
        <f>+[1]Total!CP124</f>
        <v>17880</v>
      </c>
      <c r="CQ124" s="75">
        <f>+[1]Total!CQ124</f>
        <v>641</v>
      </c>
      <c r="CR124" s="75">
        <f>+[1]Total!CR124</f>
        <v>5</v>
      </c>
      <c r="CS124" s="75">
        <f>+[1]Total!CS124</f>
        <v>2759</v>
      </c>
      <c r="CT124" s="75">
        <f>+[1]Total!CT124</f>
        <v>11778</v>
      </c>
      <c r="CU124" s="75">
        <f>+[1]Total!CU124</f>
        <v>600</v>
      </c>
      <c r="CV124" s="75">
        <f>+[1]Total!CV124</f>
        <v>1</v>
      </c>
      <c r="CW124" s="75">
        <f>+[1]Total!CW124</f>
        <v>27</v>
      </c>
      <c r="CX124" s="75">
        <f>+[1]Total!CX124</f>
        <v>3524</v>
      </c>
      <c r="CY124" s="75">
        <f>+[1]Total!CY124</f>
        <v>17659</v>
      </c>
      <c r="CZ124" s="75">
        <f>+[1]Total!CZ124</f>
        <v>637</v>
      </c>
      <c r="DA124" s="75">
        <f>+[1]Total!DA124</f>
        <v>6</v>
      </c>
      <c r="DB124" s="75">
        <f>+[1]Total!DB124</f>
        <v>2708</v>
      </c>
      <c r="DC124" s="75">
        <f>+[1]Total!DC124</f>
        <v>11515</v>
      </c>
      <c r="DD124" s="75">
        <f>+[1]Total!DD124</f>
        <v>604</v>
      </c>
      <c r="DE124" s="75">
        <f>+[1]Total!DE124</f>
        <v>1</v>
      </c>
      <c r="DH124" s="73"/>
      <c r="DI124" s="73"/>
      <c r="DJ124" s="73"/>
      <c r="DK124" s="73"/>
      <c r="DL124" s="73"/>
      <c r="DM124" s="73"/>
      <c r="DN124" s="73"/>
      <c r="DO124" s="73"/>
      <c r="DP124" s="73"/>
      <c r="DQ124" s="73"/>
      <c r="DR124" s="73"/>
      <c r="DS124" s="73"/>
      <c r="DT124" s="73"/>
      <c r="DU124" s="73"/>
      <c r="DV124" s="73"/>
      <c r="DW124" s="73"/>
      <c r="DX124" s="73"/>
      <c r="DY124" s="73"/>
      <c r="DZ124" s="73"/>
      <c r="EA124" s="73"/>
      <c r="EB124" s="73"/>
      <c r="EC124" s="73"/>
      <c r="ED124" s="73"/>
      <c r="EE124" s="73"/>
      <c r="EF124" s="73"/>
      <c r="EG124" s="73"/>
      <c r="EH124" s="73"/>
      <c r="EI124" s="73"/>
      <c r="EJ124" s="73"/>
      <c r="EK124" s="73"/>
      <c r="EL124" s="73"/>
      <c r="EM124" s="73"/>
      <c r="EN124" s="73"/>
      <c r="EO124" s="73"/>
      <c r="EP124" s="73"/>
      <c r="EQ124" s="73"/>
      <c r="ER124" s="73"/>
      <c r="ES124" s="73"/>
      <c r="ET124" s="73"/>
      <c r="EU124" s="73"/>
      <c r="EV124" s="73"/>
      <c r="EW124" s="73"/>
      <c r="EX124" s="73"/>
      <c r="EY124" s="73"/>
      <c r="EZ124" s="73"/>
      <c r="FA124" s="73"/>
      <c r="FB124" s="73"/>
      <c r="FC124" s="73"/>
      <c r="FD124" s="73"/>
      <c r="FE124" s="73"/>
      <c r="FF124" s="73"/>
      <c r="FG124" s="73"/>
      <c r="FH124" s="73"/>
      <c r="FI124" s="73"/>
      <c r="FJ124" s="73"/>
      <c r="FK124" s="73"/>
      <c r="FL124" s="73"/>
      <c r="FM124" s="73"/>
      <c r="FN124" s="73"/>
      <c r="FO124" s="73"/>
      <c r="FP124" s="73"/>
      <c r="FQ124" s="73"/>
      <c r="FR124" s="73"/>
      <c r="FS124" s="73"/>
      <c r="FT124" s="73"/>
      <c r="FU124" s="73"/>
    </row>
    <row r="125" spans="1:177" x14ac:dyDescent="0.25">
      <c r="A125" s="74" t="s">
        <v>112</v>
      </c>
      <c r="B125" s="75">
        <f>+[1]Total!B125</f>
        <v>54</v>
      </c>
      <c r="C125" s="75">
        <f>+[1]Total!C125</f>
        <v>9371</v>
      </c>
      <c r="D125" s="75">
        <f>+[1]Total!D125</f>
        <v>40851</v>
      </c>
      <c r="E125" s="75">
        <f>+[1]Total!E125</f>
        <v>1630</v>
      </c>
      <c r="F125" s="75">
        <f>+[1]Total!F125</f>
        <v>35</v>
      </c>
      <c r="G125" s="75">
        <f>+[1]Total!G125</f>
        <v>6670</v>
      </c>
      <c r="H125" s="75">
        <f>+[1]Total!H125</f>
        <v>25886</v>
      </c>
      <c r="I125" s="75">
        <f>+[1]Total!I125</f>
        <v>1399</v>
      </c>
      <c r="J125" s="75">
        <f>+[1]Total!J125</f>
        <v>8</v>
      </c>
      <c r="K125" s="75">
        <f>+[1]Total!K125</f>
        <v>82</v>
      </c>
      <c r="L125" s="75">
        <f>+[1]Total!L125</f>
        <v>9737</v>
      </c>
      <c r="M125" s="75">
        <f>+[1]Total!M125</f>
        <v>40609</v>
      </c>
      <c r="N125" s="75">
        <f>+[1]Total!N125</f>
        <v>1567</v>
      </c>
      <c r="O125" s="75">
        <f>+[1]Total!O125</f>
        <v>47</v>
      </c>
      <c r="P125" s="75">
        <f>+[1]Total!P125</f>
        <v>6938</v>
      </c>
      <c r="Q125" s="75">
        <f>+[1]Total!Q125</f>
        <v>26412</v>
      </c>
      <c r="R125" s="75">
        <f>+[1]Total!R125</f>
        <v>1403</v>
      </c>
      <c r="S125" s="75">
        <f>+[1]Total!S125</f>
        <v>12</v>
      </c>
      <c r="T125" s="75">
        <f>+[1]Total!T125</f>
        <v>86</v>
      </c>
      <c r="U125" s="75">
        <f>+[1]Total!U125</f>
        <v>9874</v>
      </c>
      <c r="V125" s="75">
        <f>+[1]Total!V125</f>
        <v>43187</v>
      </c>
      <c r="W125" s="75">
        <f>+[1]Total!W125</f>
        <v>1719</v>
      </c>
      <c r="X125" s="75">
        <f>+[1]Total!X125</f>
        <v>57</v>
      </c>
      <c r="Y125" s="75">
        <f>+[1]Total!Y125</f>
        <v>7101</v>
      </c>
      <c r="Z125" s="75">
        <f>+[1]Total!Z125</f>
        <v>27727</v>
      </c>
      <c r="AA125" s="75">
        <f>+[1]Total!AA125</f>
        <v>1509</v>
      </c>
      <c r="AB125" s="75">
        <f>+[1]Total!AB125</f>
        <v>24</v>
      </c>
      <c r="AC125" s="75">
        <f>+[1]Total!AC125</f>
        <v>92</v>
      </c>
      <c r="AD125" s="75">
        <f>+[1]Total!AD125</f>
        <v>10054</v>
      </c>
      <c r="AE125" s="75">
        <f>+[1]Total!AE125</f>
        <v>44505</v>
      </c>
      <c r="AF125" s="75">
        <f>+[1]Total!AF125</f>
        <v>1787</v>
      </c>
      <c r="AG125" s="75">
        <f>+[1]Total!AG125</f>
        <v>68</v>
      </c>
      <c r="AH125" s="75">
        <f>+[1]Total!AH125</f>
        <v>7335</v>
      </c>
      <c r="AI125" s="75">
        <f>+[1]Total!AI125</f>
        <v>28786</v>
      </c>
      <c r="AJ125" s="75">
        <f>+[1]Total!AJ125</f>
        <v>1578</v>
      </c>
      <c r="AK125" s="75">
        <f>+[1]Total!AK125</f>
        <v>22</v>
      </c>
      <c r="AL125" s="75">
        <f>+[1]Total!AL125</f>
        <v>81</v>
      </c>
      <c r="AM125" s="75">
        <f>+[1]Total!AM125</f>
        <v>10007</v>
      </c>
      <c r="AN125" s="75">
        <f>+[1]Total!AN125</f>
        <v>45638</v>
      </c>
      <c r="AO125" s="75">
        <f>+[1]Total!AO125</f>
        <v>1818</v>
      </c>
      <c r="AP125" s="75">
        <f>+[1]Total!AP125</f>
        <v>51</v>
      </c>
      <c r="AQ125" s="75">
        <f>+[1]Total!AQ125</f>
        <v>7463</v>
      </c>
      <c r="AR125" s="75">
        <f>+[1]Total!AR125</f>
        <v>29763</v>
      </c>
      <c r="AS125" s="75">
        <f>+[1]Total!AS125</f>
        <v>1627</v>
      </c>
      <c r="AT125" s="75">
        <f>+[1]Total!AT125</f>
        <v>20</v>
      </c>
      <c r="AU125" s="75">
        <f>+[1]Total!AU125</f>
        <v>85</v>
      </c>
      <c r="AV125" s="75">
        <f>+[1]Total!AV125</f>
        <v>10373</v>
      </c>
      <c r="AW125" s="75">
        <f>+[1]Total!AW125</f>
        <v>47329</v>
      </c>
      <c r="AX125" s="75">
        <f>+[1]Total!AX125</f>
        <v>1905</v>
      </c>
      <c r="AY125" s="75">
        <f>+[1]Total!AY125</f>
        <v>52</v>
      </c>
      <c r="AZ125" s="75">
        <f>+[1]Total!AZ125</f>
        <v>7728</v>
      </c>
      <c r="BA125" s="75">
        <f>+[1]Total!BA125</f>
        <v>31204</v>
      </c>
      <c r="BB125" s="75">
        <f>+[1]Total!BB125</f>
        <v>1685</v>
      </c>
      <c r="BC125" s="75">
        <f>+[1]Total!BC125</f>
        <v>21</v>
      </c>
      <c r="BD125" s="75">
        <f>+[1]Total!BD125</f>
        <v>84</v>
      </c>
      <c r="BE125" s="75">
        <f>+[1]Total!BE125</f>
        <v>10463</v>
      </c>
      <c r="BF125" s="75">
        <f>+[1]Total!BF125</f>
        <v>48871</v>
      </c>
      <c r="BG125" s="75">
        <f>+[1]Total!BG125</f>
        <v>1932</v>
      </c>
      <c r="BH125" s="75">
        <f>+[1]Total!BH125</f>
        <v>54</v>
      </c>
      <c r="BI125" s="75">
        <f>+[1]Total!BI125</f>
        <v>7850</v>
      </c>
      <c r="BJ125" s="75">
        <f>+[1]Total!BJ125</f>
        <v>32219</v>
      </c>
      <c r="BK125" s="75">
        <f>+[1]Total!BK125</f>
        <v>1770</v>
      </c>
      <c r="BL125" s="75">
        <f>+[1]Total!BL125</f>
        <v>28</v>
      </c>
      <c r="BM125" s="75">
        <f>+[1]Total!BM125</f>
        <v>80</v>
      </c>
      <c r="BN125" s="75">
        <f>+[1]Total!BN125</f>
        <v>10930</v>
      </c>
      <c r="BO125" s="75">
        <f>+[1]Total!BO125</f>
        <v>51232</v>
      </c>
      <c r="BP125" s="75">
        <f>+[1]Total!BP125</f>
        <v>1983</v>
      </c>
      <c r="BQ125" s="75">
        <f>+[1]Total!BQ125</f>
        <v>56</v>
      </c>
      <c r="BR125" s="75">
        <f>+[1]Total!BR125</f>
        <v>8280</v>
      </c>
      <c r="BS125" s="75">
        <f>+[1]Total!BS125</f>
        <v>33446</v>
      </c>
      <c r="BT125" s="75">
        <f>+[1]Total!BT125</f>
        <v>1900</v>
      </c>
      <c r="BU125" s="75">
        <f>+[1]Total!BU125</f>
        <v>25</v>
      </c>
      <c r="BV125" s="75">
        <f>+[1]Total!BV125</f>
        <v>93</v>
      </c>
      <c r="BW125" s="75">
        <f>+[1]Total!BW125</f>
        <v>11132</v>
      </c>
      <c r="BX125" s="75">
        <f>+[1]Total!BX125</f>
        <v>53938</v>
      </c>
      <c r="BY125" s="75">
        <f>+[1]Total!BY125</f>
        <v>2078</v>
      </c>
      <c r="BZ125" s="75">
        <f>+[1]Total!BZ125</f>
        <v>58</v>
      </c>
      <c r="CA125" s="75">
        <f>+[1]Total!CA125</f>
        <v>8591</v>
      </c>
      <c r="CB125" s="75">
        <f>+[1]Total!CB125</f>
        <v>35132</v>
      </c>
      <c r="CC125" s="75">
        <f>+[1]Total!CC125</f>
        <v>1981</v>
      </c>
      <c r="CD125" s="75">
        <f>+[1]Total!CD125</f>
        <v>24</v>
      </c>
      <c r="CE125" s="75">
        <f>+[1]Total!CE125</f>
        <v>89</v>
      </c>
      <c r="CF125" s="75">
        <f>+[1]Total!CF125</f>
        <v>11502</v>
      </c>
      <c r="CG125" s="75">
        <f>+[1]Total!CG125</f>
        <v>56544</v>
      </c>
      <c r="CH125" s="75">
        <f>+[1]Total!CH125</f>
        <v>2221</v>
      </c>
      <c r="CI125" s="75">
        <f>+[1]Total!CI125</f>
        <v>52</v>
      </c>
      <c r="CJ125" s="75">
        <f>+[1]Total!CJ125</f>
        <v>8784</v>
      </c>
      <c r="CK125" s="75">
        <f>+[1]Total!CK125</f>
        <v>37839</v>
      </c>
      <c r="CL125" s="75">
        <f>+[1]Total!CL125</f>
        <v>2085</v>
      </c>
      <c r="CM125" s="75">
        <f>+[1]Total!CM125</f>
        <v>27</v>
      </c>
      <c r="CN125" s="75">
        <f>+[1]Total!CN125</f>
        <v>80</v>
      </c>
      <c r="CO125" s="75">
        <f>+[1]Total!CO125</f>
        <v>11542</v>
      </c>
      <c r="CP125" s="75">
        <f>+[1]Total!CP125</f>
        <v>55911</v>
      </c>
      <c r="CQ125" s="75">
        <f>+[1]Total!CQ125</f>
        <v>2197</v>
      </c>
      <c r="CR125" s="75">
        <f>+[1]Total!CR125</f>
        <v>54</v>
      </c>
      <c r="CS125" s="75">
        <f>+[1]Total!CS125</f>
        <v>8717</v>
      </c>
      <c r="CT125" s="75">
        <f>+[1]Total!CT125</f>
        <v>38198</v>
      </c>
      <c r="CU125" s="75">
        <f>+[1]Total!CU125</f>
        <v>2071</v>
      </c>
      <c r="CV125" s="75">
        <f>+[1]Total!CV125</f>
        <v>17</v>
      </c>
      <c r="CW125" s="75">
        <f>+[1]Total!CW125</f>
        <v>88</v>
      </c>
      <c r="CX125" s="75">
        <f>+[1]Total!CX125</f>
        <v>11535</v>
      </c>
      <c r="CY125" s="75">
        <f>+[1]Total!CY125</f>
        <v>56624</v>
      </c>
      <c r="CZ125" s="75">
        <f>+[1]Total!CZ125</f>
        <v>2186</v>
      </c>
      <c r="DA125" s="75">
        <f>+[1]Total!DA125</f>
        <v>48</v>
      </c>
      <c r="DB125" s="75">
        <f>+[1]Total!DB125</f>
        <v>8738</v>
      </c>
      <c r="DC125" s="75">
        <f>+[1]Total!DC125</f>
        <v>37467</v>
      </c>
      <c r="DD125" s="75">
        <f>+[1]Total!DD125</f>
        <v>2037</v>
      </c>
      <c r="DE125" s="75">
        <f>+[1]Total!DE125</f>
        <v>18</v>
      </c>
      <c r="DH125" s="73"/>
      <c r="DI125" s="73"/>
      <c r="DJ125" s="73"/>
      <c r="DK125" s="73"/>
      <c r="DL125" s="73"/>
      <c r="DM125" s="73"/>
      <c r="DN125" s="73"/>
      <c r="DO125" s="73"/>
      <c r="DP125" s="73"/>
      <c r="DQ125" s="73"/>
      <c r="DR125" s="73"/>
      <c r="DS125" s="73"/>
      <c r="DT125" s="73"/>
      <c r="DU125" s="73"/>
      <c r="DV125" s="73"/>
      <c r="DW125" s="73"/>
      <c r="DX125" s="73"/>
      <c r="DY125" s="73"/>
      <c r="DZ125" s="73"/>
      <c r="EA125" s="73"/>
      <c r="EB125" s="73"/>
      <c r="EC125" s="73"/>
      <c r="ED125" s="73"/>
      <c r="EE125" s="73"/>
      <c r="EF125" s="73"/>
      <c r="EG125" s="73"/>
      <c r="EH125" s="73"/>
      <c r="EI125" s="73"/>
      <c r="EJ125" s="73"/>
      <c r="EK125" s="73"/>
      <c r="EL125" s="73"/>
      <c r="EM125" s="73"/>
      <c r="EN125" s="73"/>
      <c r="EO125" s="73"/>
      <c r="EP125" s="73"/>
      <c r="EQ125" s="73"/>
      <c r="ER125" s="73"/>
      <c r="ES125" s="73"/>
      <c r="ET125" s="73"/>
      <c r="EU125" s="73"/>
      <c r="EV125" s="73"/>
      <c r="EW125" s="73"/>
      <c r="EX125" s="73"/>
      <c r="EY125" s="73"/>
      <c r="EZ125" s="73"/>
      <c r="FA125" s="73"/>
      <c r="FB125" s="73"/>
      <c r="FC125" s="73"/>
      <c r="FD125" s="73"/>
      <c r="FE125" s="73"/>
      <c r="FF125" s="73"/>
      <c r="FG125" s="73"/>
      <c r="FH125" s="73"/>
      <c r="FI125" s="73"/>
      <c r="FJ125" s="73"/>
      <c r="FK125" s="73"/>
      <c r="FL125" s="73"/>
      <c r="FM125" s="73"/>
      <c r="FN125" s="73"/>
      <c r="FO125" s="73"/>
      <c r="FP125" s="73"/>
      <c r="FQ125" s="73"/>
      <c r="FR125" s="73"/>
      <c r="FS125" s="73"/>
      <c r="FT125" s="73"/>
      <c r="FU125" s="73"/>
    </row>
    <row r="126" spans="1:177" x14ac:dyDescent="0.25">
      <c r="A126" s="74" t="s">
        <v>113</v>
      </c>
      <c r="B126" s="75">
        <f>+[1]Total!B126</f>
        <v>293</v>
      </c>
      <c r="C126" s="75">
        <f>+[1]Total!C126</f>
        <v>29159</v>
      </c>
      <c r="D126" s="75">
        <f>+[1]Total!D126</f>
        <v>161125</v>
      </c>
      <c r="E126" s="75">
        <f>+[1]Total!E126</f>
        <v>14854</v>
      </c>
      <c r="F126" s="75">
        <f>+[1]Total!F126</f>
        <v>241</v>
      </c>
      <c r="G126" s="75">
        <f>+[1]Total!G126</f>
        <v>25593</v>
      </c>
      <c r="H126" s="75">
        <f>+[1]Total!H126</f>
        <v>155688</v>
      </c>
      <c r="I126" s="75">
        <f>+[1]Total!I126</f>
        <v>15032</v>
      </c>
      <c r="J126" s="75">
        <f>+[1]Total!J126</f>
        <v>51</v>
      </c>
      <c r="K126" s="75">
        <f>+[1]Total!K126</f>
        <v>339</v>
      </c>
      <c r="L126" s="75">
        <f>+[1]Total!L126</f>
        <v>31565</v>
      </c>
      <c r="M126" s="75">
        <f>+[1]Total!M126</f>
        <v>175686</v>
      </c>
      <c r="N126" s="75">
        <f>+[1]Total!N126</f>
        <v>16140</v>
      </c>
      <c r="O126" s="75">
        <f>+[1]Total!O126</f>
        <v>265</v>
      </c>
      <c r="P126" s="75">
        <f>+[1]Total!P126</f>
        <v>27921</v>
      </c>
      <c r="Q126" s="75">
        <f>+[1]Total!Q126</f>
        <v>169889</v>
      </c>
      <c r="R126" s="75">
        <f>+[1]Total!R126</f>
        <v>16290</v>
      </c>
      <c r="S126" s="75">
        <f>+[1]Total!S126</f>
        <v>52</v>
      </c>
      <c r="T126" s="75">
        <f>+[1]Total!T126</f>
        <v>355</v>
      </c>
      <c r="U126" s="75">
        <f>+[1]Total!U126</f>
        <v>35671</v>
      </c>
      <c r="V126" s="75">
        <f>+[1]Total!V126</f>
        <v>206419</v>
      </c>
      <c r="W126" s="75">
        <f>+[1]Total!W126</f>
        <v>19500</v>
      </c>
      <c r="X126" s="75">
        <f>+[1]Total!X126</f>
        <v>322</v>
      </c>
      <c r="Y126" s="75">
        <f>+[1]Total!Y126</f>
        <v>31796</v>
      </c>
      <c r="Z126" s="75">
        <f>+[1]Total!Z126</f>
        <v>206456</v>
      </c>
      <c r="AA126" s="75">
        <f>+[1]Total!AA126</f>
        <v>20108</v>
      </c>
      <c r="AB126" s="75">
        <f>+[1]Total!AB126</f>
        <v>67</v>
      </c>
      <c r="AC126" s="75">
        <f>+[1]Total!AC126</f>
        <v>386</v>
      </c>
      <c r="AD126" s="75">
        <f>+[1]Total!AD126</f>
        <v>37818</v>
      </c>
      <c r="AE126" s="75">
        <f>+[1]Total!AE126</f>
        <v>220092</v>
      </c>
      <c r="AF126" s="75">
        <f>+[1]Total!AF126</f>
        <v>20503</v>
      </c>
      <c r="AG126" s="75">
        <f>+[1]Total!AG126</f>
        <v>350</v>
      </c>
      <c r="AH126" s="75">
        <f>+[1]Total!AH126</f>
        <v>33930</v>
      </c>
      <c r="AI126" s="75">
        <f>+[1]Total!AI126</f>
        <v>219393</v>
      </c>
      <c r="AJ126" s="75">
        <f>+[1]Total!AJ126</f>
        <v>21238</v>
      </c>
      <c r="AK126" s="75">
        <f>+[1]Total!AK126</f>
        <v>52</v>
      </c>
      <c r="AL126" s="75">
        <f>+[1]Total!AL126</f>
        <v>288</v>
      </c>
      <c r="AM126" s="75">
        <f>+[1]Total!AM126</f>
        <v>36204</v>
      </c>
      <c r="AN126" s="75">
        <f>+[1]Total!AN126</f>
        <v>219684</v>
      </c>
      <c r="AO126" s="75">
        <f>+[1]Total!AO126</f>
        <v>20423</v>
      </c>
      <c r="AP126" s="75">
        <f>+[1]Total!AP126</f>
        <v>273</v>
      </c>
      <c r="AQ126" s="75">
        <f>+[1]Total!AQ126</f>
        <v>32923</v>
      </c>
      <c r="AR126" s="75">
        <f>+[1]Total!AR126</f>
        <v>218173</v>
      </c>
      <c r="AS126" s="75">
        <f>+[1]Total!AS126</f>
        <v>21108</v>
      </c>
      <c r="AT126" s="75">
        <f>+[1]Total!AT126</f>
        <v>54</v>
      </c>
      <c r="AU126" s="75">
        <f>+[1]Total!AU126</f>
        <v>251</v>
      </c>
      <c r="AV126" s="75">
        <f>+[1]Total!AV126</f>
        <v>34242</v>
      </c>
      <c r="AW126" s="75">
        <f>+[1]Total!AW126</f>
        <v>212679</v>
      </c>
      <c r="AX126" s="75">
        <f>+[1]Total!AX126</f>
        <v>19442</v>
      </c>
      <c r="AY126" s="75">
        <f>+[1]Total!AY126</f>
        <v>226</v>
      </c>
      <c r="AZ126" s="75">
        <f>+[1]Total!AZ126</f>
        <v>30397</v>
      </c>
      <c r="BA126" s="75">
        <f>+[1]Total!BA126</f>
        <v>207378</v>
      </c>
      <c r="BB126" s="75">
        <f>+[1]Total!BB126</f>
        <v>19868</v>
      </c>
      <c r="BC126" s="75">
        <f>+[1]Total!BC126</f>
        <v>45</v>
      </c>
      <c r="BD126" s="75">
        <f>+[1]Total!BD126</f>
        <v>207</v>
      </c>
      <c r="BE126" s="75">
        <f>+[1]Total!BE126</f>
        <v>31508</v>
      </c>
      <c r="BF126" s="75">
        <f>+[1]Total!BF126</f>
        <v>198424</v>
      </c>
      <c r="BG126" s="75">
        <f>+[1]Total!BG126</f>
        <v>17930</v>
      </c>
      <c r="BH126" s="75">
        <f>+[1]Total!BH126</f>
        <v>175</v>
      </c>
      <c r="BI126" s="75">
        <f>+[1]Total!BI126</f>
        <v>27571</v>
      </c>
      <c r="BJ126" s="75">
        <f>+[1]Total!BJ126</f>
        <v>192338</v>
      </c>
      <c r="BK126" s="75">
        <f>+[1]Total!BK126</f>
        <v>18063</v>
      </c>
      <c r="BL126" s="75">
        <f>+[1]Total!BL126</f>
        <v>78</v>
      </c>
      <c r="BM126" s="75">
        <f>+[1]Total!BM126</f>
        <v>204</v>
      </c>
      <c r="BN126" s="75">
        <f>+[1]Total!BN126</f>
        <v>30895</v>
      </c>
      <c r="BO126" s="75">
        <f>+[1]Total!BO126</f>
        <v>197354</v>
      </c>
      <c r="BP126" s="75">
        <f>+[1]Total!BP126</f>
        <v>17603</v>
      </c>
      <c r="BQ126" s="75">
        <f>+[1]Total!BQ126</f>
        <v>141</v>
      </c>
      <c r="BR126" s="75">
        <f>+[1]Total!BR126</f>
        <v>26693</v>
      </c>
      <c r="BS126" s="75">
        <f>+[1]Total!BS126</f>
        <v>189136</v>
      </c>
      <c r="BT126" s="75">
        <f>+[1]Total!BT126</f>
        <v>17805</v>
      </c>
      <c r="BU126" s="75">
        <f>+[1]Total!BU126</f>
        <v>75</v>
      </c>
      <c r="BV126" s="75">
        <f>+[1]Total!BV126</f>
        <v>213</v>
      </c>
      <c r="BW126" s="75">
        <f>+[1]Total!BW126</f>
        <v>30267</v>
      </c>
      <c r="BX126" s="75">
        <f>+[1]Total!BX126</f>
        <v>196402</v>
      </c>
      <c r="BY126" s="75">
        <f>+[1]Total!BY126</f>
        <v>17248</v>
      </c>
      <c r="BZ126" s="75">
        <f>+[1]Total!BZ126</f>
        <v>131</v>
      </c>
      <c r="CA126" s="75">
        <f>+[1]Total!CA126</f>
        <v>26043</v>
      </c>
      <c r="CB126" s="75">
        <f>+[1]Total!CB126</f>
        <v>186375</v>
      </c>
      <c r="CC126" s="75">
        <f>+[1]Total!CC126</f>
        <v>17347</v>
      </c>
      <c r="CD126" s="75">
        <f>+[1]Total!CD126</f>
        <v>65</v>
      </c>
      <c r="CE126" s="75">
        <f>+[1]Total!CE126</f>
        <v>205</v>
      </c>
      <c r="CF126" s="75">
        <f>+[1]Total!CF126</f>
        <v>31081</v>
      </c>
      <c r="CG126" s="75">
        <f>+[1]Total!CG126</f>
        <v>203242</v>
      </c>
      <c r="CH126" s="75">
        <f>+[1]Total!CH126</f>
        <v>17557</v>
      </c>
      <c r="CI126" s="75">
        <f>+[1]Total!CI126</f>
        <v>132</v>
      </c>
      <c r="CJ126" s="75">
        <f>+[1]Total!CJ126</f>
        <v>26420</v>
      </c>
      <c r="CK126" s="75">
        <f>+[1]Total!CK126</f>
        <v>190247</v>
      </c>
      <c r="CL126" s="75">
        <f>+[1]Total!CL126</f>
        <v>17460</v>
      </c>
      <c r="CM126" s="75">
        <f>+[1]Total!CM126</f>
        <v>70</v>
      </c>
      <c r="CN126" s="75">
        <f>+[1]Total!CN126</f>
        <v>259</v>
      </c>
      <c r="CO126" s="75">
        <f>+[1]Total!CO126</f>
        <v>32176</v>
      </c>
      <c r="CP126" s="75">
        <f>+[1]Total!CP126</f>
        <v>209491</v>
      </c>
      <c r="CQ126" s="75">
        <f>+[1]Total!CQ126</f>
        <v>17992</v>
      </c>
      <c r="CR126" s="75">
        <f>+[1]Total!CR126</f>
        <v>164</v>
      </c>
      <c r="CS126" s="75">
        <f>+[1]Total!CS126</f>
        <v>26951</v>
      </c>
      <c r="CT126" s="75">
        <f>+[1]Total!CT126</f>
        <v>195698</v>
      </c>
      <c r="CU126" s="75">
        <f>+[1]Total!CU126</f>
        <v>17735</v>
      </c>
      <c r="CV126" s="75">
        <f>+[1]Total!CV126</f>
        <v>24</v>
      </c>
      <c r="CW126" s="75">
        <f>+[1]Total!CW126</f>
        <v>237</v>
      </c>
      <c r="CX126" s="75">
        <f>+[1]Total!CX126</f>
        <v>31832</v>
      </c>
      <c r="CY126" s="75">
        <f>+[1]Total!CY126</f>
        <v>209463</v>
      </c>
      <c r="CZ126" s="75">
        <f>+[1]Total!CZ126</f>
        <v>17796</v>
      </c>
      <c r="DA126" s="75">
        <f>+[1]Total!DA126</f>
        <v>150</v>
      </c>
      <c r="DB126" s="75">
        <f>+[1]Total!DB126</f>
        <v>26576</v>
      </c>
      <c r="DC126" s="75">
        <f>+[1]Total!DC126</f>
        <v>193897</v>
      </c>
      <c r="DD126" s="75">
        <f>+[1]Total!DD126</f>
        <v>17606</v>
      </c>
      <c r="DE126" s="75">
        <f>+[1]Total!DE126</f>
        <v>18</v>
      </c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73"/>
      <c r="FI126" s="73"/>
      <c r="FJ126" s="73"/>
      <c r="FK126" s="73"/>
      <c r="FL126" s="73"/>
      <c r="FM126" s="73"/>
      <c r="FN126" s="73"/>
      <c r="FO126" s="73"/>
      <c r="FP126" s="73"/>
      <c r="FQ126" s="73"/>
      <c r="FR126" s="73"/>
      <c r="FS126" s="73"/>
      <c r="FT126" s="73"/>
      <c r="FU126" s="73"/>
    </row>
    <row r="127" spans="1:177" x14ac:dyDescent="0.25">
      <c r="A127" s="74" t="s">
        <v>114</v>
      </c>
      <c r="B127" s="75">
        <f>+[1]Total!B127</f>
        <v>29</v>
      </c>
      <c r="C127" s="75">
        <f>+[1]Total!C127</f>
        <v>5017</v>
      </c>
      <c r="D127" s="75">
        <f>+[1]Total!D127</f>
        <v>30011</v>
      </c>
      <c r="E127" s="75">
        <f>+[1]Total!E127</f>
        <v>1456</v>
      </c>
      <c r="F127" s="75">
        <f>+[1]Total!F127</f>
        <v>17</v>
      </c>
      <c r="G127" s="75">
        <f>+[1]Total!G127</f>
        <v>3952</v>
      </c>
      <c r="H127" s="75">
        <f>+[1]Total!H127</f>
        <v>19757</v>
      </c>
      <c r="I127" s="75">
        <f>+[1]Total!I127</f>
        <v>1166</v>
      </c>
      <c r="J127" s="75">
        <f>+[1]Total!J127</f>
        <v>4</v>
      </c>
      <c r="K127" s="75">
        <f>+[1]Total!K127</f>
        <v>29</v>
      </c>
      <c r="L127" s="75">
        <f>+[1]Total!L127</f>
        <v>5153</v>
      </c>
      <c r="M127" s="75">
        <f>+[1]Total!M127</f>
        <v>30441</v>
      </c>
      <c r="N127" s="75">
        <f>+[1]Total!N127</f>
        <v>1449</v>
      </c>
      <c r="O127" s="75">
        <f>+[1]Total!O127</f>
        <v>14</v>
      </c>
      <c r="P127" s="75">
        <f>+[1]Total!P127</f>
        <v>4064</v>
      </c>
      <c r="Q127" s="75">
        <f>+[1]Total!Q127</f>
        <v>20028</v>
      </c>
      <c r="R127" s="75">
        <f>+[1]Total!R127</f>
        <v>1142</v>
      </c>
      <c r="S127" s="75">
        <f>+[1]Total!S127</f>
        <v>5</v>
      </c>
      <c r="T127" s="75">
        <f>+[1]Total!T127</f>
        <v>31</v>
      </c>
      <c r="U127" s="75">
        <f>+[1]Total!U127</f>
        <v>5107</v>
      </c>
      <c r="V127" s="75">
        <f>+[1]Total!V127</f>
        <v>31035</v>
      </c>
      <c r="W127" s="75">
        <f>+[1]Total!W127</f>
        <v>1464</v>
      </c>
      <c r="X127" s="75">
        <f>+[1]Total!X127</f>
        <v>14</v>
      </c>
      <c r="Y127" s="75">
        <f>+[1]Total!Y127</f>
        <v>4065</v>
      </c>
      <c r="Z127" s="75">
        <f>+[1]Total!Z127</f>
        <v>20640</v>
      </c>
      <c r="AA127" s="75">
        <f>+[1]Total!AA127</f>
        <v>1231</v>
      </c>
      <c r="AB127" s="75">
        <f>+[1]Total!AB127</f>
        <v>5</v>
      </c>
      <c r="AC127" s="75">
        <f>+[1]Total!AC127</f>
        <v>48</v>
      </c>
      <c r="AD127" s="75">
        <f>+[1]Total!AD127</f>
        <v>5497</v>
      </c>
      <c r="AE127" s="75">
        <f>+[1]Total!AE127</f>
        <v>32934</v>
      </c>
      <c r="AF127" s="75">
        <f>+[1]Total!AF127</f>
        <v>1556</v>
      </c>
      <c r="AG127" s="75">
        <f>+[1]Total!AG127</f>
        <v>28</v>
      </c>
      <c r="AH127" s="75">
        <f>+[1]Total!AH127</f>
        <v>4354</v>
      </c>
      <c r="AI127" s="75">
        <f>+[1]Total!AI127</f>
        <v>22432</v>
      </c>
      <c r="AJ127" s="75">
        <f>+[1]Total!AJ127</f>
        <v>1302</v>
      </c>
      <c r="AK127" s="75">
        <f>+[1]Total!AK127</f>
        <v>6</v>
      </c>
      <c r="AL127" s="75">
        <f>+[1]Total!AL127</f>
        <v>42</v>
      </c>
      <c r="AM127" s="75">
        <f>+[1]Total!AM127</f>
        <v>5462</v>
      </c>
      <c r="AN127" s="75">
        <f>+[1]Total!AN127</f>
        <v>33662</v>
      </c>
      <c r="AO127" s="75">
        <f>+[1]Total!AO127</f>
        <v>1546</v>
      </c>
      <c r="AP127" s="75">
        <f>+[1]Total!AP127</f>
        <v>21</v>
      </c>
      <c r="AQ127" s="75">
        <f>+[1]Total!AQ127</f>
        <v>4492</v>
      </c>
      <c r="AR127" s="75">
        <f>+[1]Total!AR127</f>
        <v>23272</v>
      </c>
      <c r="AS127" s="75">
        <f>+[1]Total!AS127</f>
        <v>1328</v>
      </c>
      <c r="AT127" s="75">
        <f>+[1]Total!AT127</f>
        <v>2</v>
      </c>
      <c r="AU127" s="75">
        <f>+[1]Total!AU127</f>
        <v>31</v>
      </c>
      <c r="AV127" s="75">
        <f>+[1]Total!AV127</f>
        <v>5580</v>
      </c>
      <c r="AW127" s="75">
        <f>+[1]Total!AW127</f>
        <v>34801</v>
      </c>
      <c r="AX127" s="75">
        <f>+[1]Total!AX127</f>
        <v>1585</v>
      </c>
      <c r="AY127" s="75">
        <f>+[1]Total!AY127</f>
        <v>10</v>
      </c>
      <c r="AZ127" s="75">
        <f>+[1]Total!AZ127</f>
        <v>4657</v>
      </c>
      <c r="BA127" s="75">
        <f>+[1]Total!BA127</f>
        <v>24226</v>
      </c>
      <c r="BB127" s="75">
        <f>+[1]Total!BB127</f>
        <v>1349</v>
      </c>
      <c r="BC127" s="75">
        <f>+[1]Total!BC127</f>
        <v>2</v>
      </c>
      <c r="BD127" s="75">
        <f>+[1]Total!BD127</f>
        <v>34</v>
      </c>
      <c r="BE127" s="75">
        <f>+[1]Total!BE127</f>
        <v>5679</v>
      </c>
      <c r="BF127" s="75">
        <f>+[1]Total!BF127</f>
        <v>35777</v>
      </c>
      <c r="BG127" s="75">
        <f>+[1]Total!BG127</f>
        <v>1563</v>
      </c>
      <c r="BH127" s="75">
        <f>+[1]Total!BH127</f>
        <v>15</v>
      </c>
      <c r="BI127" s="75">
        <f>+[1]Total!BI127</f>
        <v>4838</v>
      </c>
      <c r="BJ127" s="75">
        <f>+[1]Total!BJ127</f>
        <v>25415</v>
      </c>
      <c r="BK127" s="75">
        <f>+[1]Total!BK127</f>
        <v>1416</v>
      </c>
      <c r="BL127" s="75">
        <f>+[1]Total!BL127</f>
        <v>3</v>
      </c>
      <c r="BM127" s="75">
        <f>+[1]Total!BM127</f>
        <v>28</v>
      </c>
      <c r="BN127" s="75">
        <f>+[1]Total!BN127</f>
        <v>5895</v>
      </c>
      <c r="BO127" s="75">
        <f>+[1]Total!BO127</f>
        <v>37607</v>
      </c>
      <c r="BP127" s="75">
        <f>+[1]Total!BP127</f>
        <v>1638</v>
      </c>
      <c r="BQ127" s="75">
        <f>+[1]Total!BQ127</f>
        <v>15</v>
      </c>
      <c r="BR127" s="75">
        <f>+[1]Total!BR127</f>
        <v>4971</v>
      </c>
      <c r="BS127" s="75">
        <f>+[1]Total!BS127</f>
        <v>26613</v>
      </c>
      <c r="BT127" s="75">
        <f>+[1]Total!BT127</f>
        <v>1503</v>
      </c>
      <c r="BU127" s="75">
        <f>+[1]Total!BU127</f>
        <v>2</v>
      </c>
      <c r="BV127" s="75">
        <f>+[1]Total!BV127</f>
        <v>42</v>
      </c>
      <c r="BW127" s="75">
        <f>+[1]Total!BW127</f>
        <v>6131</v>
      </c>
      <c r="BX127" s="75">
        <f>+[1]Total!BX127</f>
        <v>39344</v>
      </c>
      <c r="BY127" s="75">
        <f>+[1]Total!BY127</f>
        <v>1727</v>
      </c>
      <c r="BZ127" s="75">
        <f>+[1]Total!BZ127</f>
        <v>19</v>
      </c>
      <c r="CA127" s="75">
        <f>+[1]Total!CA127</f>
        <v>5204</v>
      </c>
      <c r="CB127" s="75">
        <f>+[1]Total!CB127</f>
        <v>28078</v>
      </c>
      <c r="CC127" s="75">
        <f>+[1]Total!CC127</f>
        <v>1564</v>
      </c>
      <c r="CD127" s="75">
        <f>+[1]Total!CD127</f>
        <v>1</v>
      </c>
      <c r="CE127" s="75">
        <f>+[1]Total!CE127</f>
        <v>41</v>
      </c>
      <c r="CF127" s="75">
        <f>+[1]Total!CF127</f>
        <v>6303</v>
      </c>
      <c r="CG127" s="75">
        <f>+[1]Total!CG127</f>
        <v>40266</v>
      </c>
      <c r="CH127" s="75">
        <f>+[1]Total!CH127</f>
        <v>1843</v>
      </c>
      <c r="CI127" s="75">
        <f>+[1]Total!CI127</f>
        <v>19</v>
      </c>
      <c r="CJ127" s="75">
        <f>+[1]Total!CJ127</f>
        <v>5360</v>
      </c>
      <c r="CK127" s="75">
        <f>+[1]Total!CK127</f>
        <v>28888</v>
      </c>
      <c r="CL127" s="75">
        <f>+[1]Total!CL127</f>
        <v>1668</v>
      </c>
      <c r="CM127" s="75">
        <f>+[1]Total!CM127</f>
        <v>0</v>
      </c>
      <c r="CN127" s="75">
        <f>+[1]Total!CN127</f>
        <v>47</v>
      </c>
      <c r="CO127" s="75">
        <f>+[1]Total!CO127</f>
        <v>6519</v>
      </c>
      <c r="CP127" s="75">
        <f>+[1]Total!CP127</f>
        <v>40570</v>
      </c>
      <c r="CQ127" s="75">
        <f>+[1]Total!CQ127</f>
        <v>1799</v>
      </c>
      <c r="CR127" s="75">
        <f>+[1]Total!CR127</f>
        <v>18</v>
      </c>
      <c r="CS127" s="75">
        <f>+[1]Total!CS127</f>
        <v>5479</v>
      </c>
      <c r="CT127" s="75">
        <f>+[1]Total!CT127</f>
        <v>29578</v>
      </c>
      <c r="CU127" s="75">
        <f>+[1]Total!CU127</f>
        <v>1683</v>
      </c>
      <c r="CV127" s="75">
        <f>+[1]Total!CV127</f>
        <v>0</v>
      </c>
      <c r="CW127" s="75">
        <f>+[1]Total!CW127</f>
        <v>34</v>
      </c>
      <c r="CX127" s="75">
        <f>+[1]Total!CX127</f>
        <v>6471</v>
      </c>
      <c r="CY127" s="75">
        <f>+[1]Total!CY127</f>
        <v>40857</v>
      </c>
      <c r="CZ127" s="75">
        <f>+[1]Total!CZ127</f>
        <v>1854</v>
      </c>
      <c r="DA127" s="75">
        <f>+[1]Total!DA127</f>
        <v>19</v>
      </c>
      <c r="DB127" s="75">
        <f>+[1]Total!DB127</f>
        <v>5555</v>
      </c>
      <c r="DC127" s="75">
        <f>+[1]Total!DC127</f>
        <v>29334</v>
      </c>
      <c r="DD127" s="75">
        <f>+[1]Total!DD127</f>
        <v>1666</v>
      </c>
      <c r="DE127" s="75">
        <f>+[1]Total!DE127</f>
        <v>0</v>
      </c>
      <c r="DH127" s="73"/>
      <c r="DI127" s="73"/>
      <c r="DJ127" s="73"/>
      <c r="DK127" s="73"/>
      <c r="DL127" s="73"/>
      <c r="DM127" s="73"/>
      <c r="DN127" s="73"/>
      <c r="DO127" s="73"/>
      <c r="DP127" s="73"/>
      <c r="DQ127" s="73"/>
      <c r="DR127" s="73"/>
      <c r="DS127" s="73"/>
      <c r="DT127" s="73"/>
      <c r="DU127" s="73"/>
      <c r="DV127" s="73"/>
      <c r="DW127" s="73"/>
      <c r="DX127" s="73"/>
      <c r="DY127" s="73"/>
      <c r="DZ127" s="73"/>
      <c r="EA127" s="73"/>
      <c r="EB127" s="73"/>
      <c r="EC127" s="73"/>
      <c r="ED127" s="73"/>
      <c r="EE127" s="73"/>
      <c r="EF127" s="73"/>
      <c r="EG127" s="73"/>
      <c r="EH127" s="73"/>
      <c r="EI127" s="73"/>
      <c r="EJ127" s="73"/>
      <c r="EK127" s="73"/>
      <c r="EL127" s="73"/>
      <c r="EM127" s="73"/>
      <c r="EN127" s="73"/>
      <c r="EO127" s="73"/>
      <c r="EP127" s="73"/>
      <c r="EQ127" s="73"/>
      <c r="ER127" s="73"/>
      <c r="ES127" s="73"/>
      <c r="ET127" s="73"/>
      <c r="EU127" s="73"/>
      <c r="EV127" s="73"/>
      <c r="EW127" s="73"/>
      <c r="EX127" s="73"/>
      <c r="EY127" s="73"/>
      <c r="EZ127" s="73"/>
      <c r="FA127" s="73"/>
      <c r="FB127" s="73"/>
      <c r="FC127" s="73"/>
      <c r="FD127" s="73"/>
      <c r="FE127" s="73"/>
      <c r="FF127" s="73"/>
      <c r="FG127" s="73"/>
      <c r="FH127" s="73"/>
      <c r="FI127" s="73"/>
      <c r="FJ127" s="73"/>
      <c r="FK127" s="73"/>
      <c r="FL127" s="73"/>
      <c r="FM127" s="73"/>
      <c r="FN127" s="73"/>
      <c r="FO127" s="73"/>
      <c r="FP127" s="73"/>
      <c r="FQ127" s="73"/>
      <c r="FR127" s="73"/>
      <c r="FS127" s="73"/>
      <c r="FT127" s="73"/>
      <c r="FU127" s="73"/>
    </row>
    <row r="128" spans="1:177" x14ac:dyDescent="0.25">
      <c r="A128" s="74" t="s">
        <v>115</v>
      </c>
      <c r="B128" s="75">
        <f>+[1]Total!B128</f>
        <v>20</v>
      </c>
      <c r="C128" s="75">
        <f>+[1]Total!C128</f>
        <v>6459</v>
      </c>
      <c r="D128" s="75">
        <f>+[1]Total!D128</f>
        <v>52145</v>
      </c>
      <c r="E128" s="75">
        <f>+[1]Total!E128</f>
        <v>3187</v>
      </c>
      <c r="F128" s="75">
        <f>+[1]Total!F128</f>
        <v>12</v>
      </c>
      <c r="G128" s="75">
        <f>+[1]Total!G128</f>
        <v>5929</v>
      </c>
      <c r="H128" s="75">
        <f>+[1]Total!H128</f>
        <v>36915</v>
      </c>
      <c r="I128" s="75">
        <f>+[1]Total!I128</f>
        <v>3111</v>
      </c>
      <c r="J128" s="75">
        <f>+[1]Total!J128</f>
        <v>6</v>
      </c>
      <c r="K128" s="75">
        <f>+[1]Total!K128</f>
        <v>20</v>
      </c>
      <c r="L128" s="75">
        <f>+[1]Total!L128</f>
        <v>6533</v>
      </c>
      <c r="M128" s="75">
        <f>+[1]Total!M128</f>
        <v>52131</v>
      </c>
      <c r="N128" s="75">
        <f>+[1]Total!N128</f>
        <v>3125</v>
      </c>
      <c r="O128" s="75">
        <f>+[1]Total!O128</f>
        <v>13</v>
      </c>
      <c r="P128" s="75">
        <f>+[1]Total!P128</f>
        <v>6063</v>
      </c>
      <c r="Q128" s="75">
        <f>+[1]Total!Q128</f>
        <v>37146</v>
      </c>
      <c r="R128" s="75">
        <f>+[1]Total!R128</f>
        <v>3016</v>
      </c>
      <c r="S128" s="75">
        <f>+[1]Total!S128</f>
        <v>7</v>
      </c>
      <c r="T128" s="75">
        <f>+[1]Total!T128</f>
        <v>20</v>
      </c>
      <c r="U128" s="75">
        <f>+[1]Total!U128</f>
        <v>6566</v>
      </c>
      <c r="V128" s="75">
        <f>+[1]Total!V128</f>
        <v>51556</v>
      </c>
      <c r="W128" s="75">
        <f>+[1]Total!W128</f>
        <v>2982</v>
      </c>
      <c r="X128" s="75">
        <f>+[1]Total!X128</f>
        <v>14</v>
      </c>
      <c r="Y128" s="75">
        <f>+[1]Total!Y128</f>
        <v>6063</v>
      </c>
      <c r="Z128" s="75">
        <f>+[1]Total!Z128</f>
        <v>36722</v>
      </c>
      <c r="AA128" s="75">
        <f>+[1]Total!AA128</f>
        <v>2931</v>
      </c>
      <c r="AB128" s="75">
        <f>+[1]Total!AB128</f>
        <v>6</v>
      </c>
      <c r="AC128" s="75">
        <f>+[1]Total!AC128</f>
        <v>39</v>
      </c>
      <c r="AD128" s="75">
        <f>+[1]Total!AD128</f>
        <v>7258</v>
      </c>
      <c r="AE128" s="75">
        <f>+[1]Total!AE128</f>
        <v>56505</v>
      </c>
      <c r="AF128" s="75">
        <f>+[1]Total!AF128</f>
        <v>3321</v>
      </c>
      <c r="AG128" s="75">
        <f>+[1]Total!AG128</f>
        <v>21</v>
      </c>
      <c r="AH128" s="75">
        <f>+[1]Total!AH128</f>
        <v>6565</v>
      </c>
      <c r="AI128" s="75">
        <f>+[1]Total!AI128</f>
        <v>40008</v>
      </c>
      <c r="AJ128" s="75">
        <f>+[1]Total!AJ128</f>
        <v>3190</v>
      </c>
      <c r="AK128" s="75">
        <f>+[1]Total!AK128</f>
        <v>8</v>
      </c>
      <c r="AL128" s="75">
        <f>+[1]Total!AL128</f>
        <v>29</v>
      </c>
      <c r="AM128" s="75">
        <f>+[1]Total!AM128</f>
        <v>7410</v>
      </c>
      <c r="AN128" s="75">
        <f>+[1]Total!AN128</f>
        <v>58821</v>
      </c>
      <c r="AO128" s="75">
        <f>+[1]Total!AO128</f>
        <v>3459</v>
      </c>
      <c r="AP128" s="75">
        <f>+[1]Total!AP128</f>
        <v>26</v>
      </c>
      <c r="AQ128" s="75">
        <f>+[1]Total!AQ128</f>
        <v>6772</v>
      </c>
      <c r="AR128" s="75">
        <f>+[1]Total!AR128</f>
        <v>41735</v>
      </c>
      <c r="AS128" s="75">
        <f>+[1]Total!AS128</f>
        <v>3311</v>
      </c>
      <c r="AT128" s="75">
        <f>+[1]Total!AT128</f>
        <v>8</v>
      </c>
      <c r="AU128" s="75">
        <f>+[1]Total!AU128</f>
        <v>23</v>
      </c>
      <c r="AV128" s="75">
        <f>+[1]Total!AV128</f>
        <v>7513</v>
      </c>
      <c r="AW128" s="75">
        <f>+[1]Total!AW128</f>
        <v>60663</v>
      </c>
      <c r="AX128" s="75">
        <f>+[1]Total!AX128</f>
        <v>3496</v>
      </c>
      <c r="AY128" s="75">
        <f>+[1]Total!AY128</f>
        <v>19</v>
      </c>
      <c r="AZ128" s="75">
        <f>+[1]Total!AZ128</f>
        <v>6927</v>
      </c>
      <c r="BA128" s="75">
        <f>+[1]Total!BA128</f>
        <v>43001</v>
      </c>
      <c r="BB128" s="75">
        <f>+[1]Total!BB128</f>
        <v>3410</v>
      </c>
      <c r="BC128" s="75">
        <f>+[1]Total!BC128</f>
        <v>5</v>
      </c>
      <c r="BD128" s="75">
        <f>+[1]Total!BD128</f>
        <v>33</v>
      </c>
      <c r="BE128" s="75">
        <f>+[1]Total!BE128</f>
        <v>7665</v>
      </c>
      <c r="BF128" s="75">
        <f>+[1]Total!BF128</f>
        <v>63469</v>
      </c>
      <c r="BG128" s="75">
        <f>+[1]Total!BG128</f>
        <v>3698</v>
      </c>
      <c r="BH128" s="75">
        <f>+[1]Total!BH128</f>
        <v>22</v>
      </c>
      <c r="BI128" s="75">
        <f>+[1]Total!BI128</f>
        <v>7199</v>
      </c>
      <c r="BJ128" s="75">
        <f>+[1]Total!BJ128</f>
        <v>45698</v>
      </c>
      <c r="BK128" s="75">
        <f>+[1]Total!BK128</f>
        <v>3653</v>
      </c>
      <c r="BL128" s="75">
        <f>+[1]Total!BL128</f>
        <v>5</v>
      </c>
      <c r="BM128" s="75">
        <f>+[1]Total!BM128</f>
        <v>27</v>
      </c>
      <c r="BN128" s="75">
        <f>+[1]Total!BN128</f>
        <v>7946</v>
      </c>
      <c r="BO128" s="75">
        <f>+[1]Total!BO128</f>
        <v>66033</v>
      </c>
      <c r="BP128" s="75">
        <f>+[1]Total!BP128</f>
        <v>3795</v>
      </c>
      <c r="BQ128" s="75">
        <f>+[1]Total!BQ128</f>
        <v>24</v>
      </c>
      <c r="BR128" s="75">
        <f>+[1]Total!BR128</f>
        <v>7340</v>
      </c>
      <c r="BS128" s="75">
        <f>+[1]Total!BS128</f>
        <v>47442</v>
      </c>
      <c r="BT128" s="75">
        <f>+[1]Total!BT128</f>
        <v>3735</v>
      </c>
      <c r="BU128" s="75">
        <f>+[1]Total!BU128</f>
        <v>9</v>
      </c>
      <c r="BV128" s="75">
        <f>+[1]Total!BV128</f>
        <v>28</v>
      </c>
      <c r="BW128" s="75">
        <f>+[1]Total!BW128</f>
        <v>8119</v>
      </c>
      <c r="BX128" s="75">
        <f>+[1]Total!BX128</f>
        <v>68114</v>
      </c>
      <c r="BY128" s="75">
        <f>+[1]Total!BY128</f>
        <v>3853</v>
      </c>
      <c r="BZ128" s="75">
        <f>+[1]Total!BZ128</f>
        <v>22</v>
      </c>
      <c r="CA128" s="75">
        <f>+[1]Total!CA128</f>
        <v>7567</v>
      </c>
      <c r="CB128" s="75">
        <f>+[1]Total!CB128</f>
        <v>49118</v>
      </c>
      <c r="CC128" s="75">
        <f>+[1]Total!CC128</f>
        <v>3840</v>
      </c>
      <c r="CD128" s="75">
        <f>+[1]Total!CD128</f>
        <v>7</v>
      </c>
      <c r="CE128" s="75">
        <f>+[1]Total!CE128</f>
        <v>33</v>
      </c>
      <c r="CF128" s="75">
        <f>+[1]Total!CF128</f>
        <v>8546</v>
      </c>
      <c r="CG128" s="75">
        <f>+[1]Total!CG128</f>
        <v>71171</v>
      </c>
      <c r="CH128" s="75">
        <f>+[1]Total!CH128</f>
        <v>4123</v>
      </c>
      <c r="CI128" s="75">
        <f>+[1]Total!CI128</f>
        <v>24</v>
      </c>
      <c r="CJ128" s="75">
        <f>+[1]Total!CJ128</f>
        <v>7904</v>
      </c>
      <c r="CK128" s="75">
        <f>+[1]Total!CK128</f>
        <v>51253</v>
      </c>
      <c r="CL128" s="75">
        <f>+[1]Total!CL128</f>
        <v>4074</v>
      </c>
      <c r="CM128" s="75">
        <f>+[1]Total!CM128</f>
        <v>9</v>
      </c>
      <c r="CN128" s="75">
        <f>+[1]Total!CN128</f>
        <v>35</v>
      </c>
      <c r="CO128" s="75">
        <f>+[1]Total!CO128</f>
        <v>8371</v>
      </c>
      <c r="CP128" s="75">
        <f>+[1]Total!CP128</f>
        <v>70385</v>
      </c>
      <c r="CQ128" s="75">
        <f>+[1]Total!CQ128</f>
        <v>4049</v>
      </c>
      <c r="CR128" s="75">
        <f>+[1]Total!CR128</f>
        <v>31</v>
      </c>
      <c r="CS128" s="75">
        <f>+[1]Total!CS128</f>
        <v>7926</v>
      </c>
      <c r="CT128" s="75">
        <f>+[1]Total!CT128</f>
        <v>51912</v>
      </c>
      <c r="CU128" s="75">
        <f>+[1]Total!CU128</f>
        <v>4088</v>
      </c>
      <c r="CV128" s="75">
        <f>+[1]Total!CV128</f>
        <v>7</v>
      </c>
      <c r="CW128" s="75">
        <f>+[1]Total!CW128</f>
        <v>33</v>
      </c>
      <c r="CX128" s="75">
        <f>+[1]Total!CX128</f>
        <v>8372</v>
      </c>
      <c r="CY128" s="75">
        <f>+[1]Total!CY128</f>
        <v>71130</v>
      </c>
      <c r="CZ128" s="75">
        <f>+[1]Total!CZ128</f>
        <v>3970</v>
      </c>
      <c r="DA128" s="75">
        <f>+[1]Total!DA128</f>
        <v>31</v>
      </c>
      <c r="DB128" s="75">
        <f>+[1]Total!DB128</f>
        <v>8002</v>
      </c>
      <c r="DC128" s="75">
        <f>+[1]Total!DC128</f>
        <v>52379</v>
      </c>
      <c r="DD128" s="75">
        <f>+[1]Total!DD128</f>
        <v>4034</v>
      </c>
      <c r="DE128" s="75">
        <f>+[1]Total!DE128</f>
        <v>3</v>
      </c>
      <c r="DH128" s="73"/>
      <c r="DI128" s="73"/>
      <c r="DJ128" s="73"/>
      <c r="DK128" s="73"/>
      <c r="DL128" s="73"/>
      <c r="DM128" s="73"/>
      <c r="DN128" s="73"/>
      <c r="DO128" s="73"/>
      <c r="DP128" s="73"/>
      <c r="DQ128" s="73"/>
      <c r="DR128" s="73"/>
      <c r="DS128" s="73"/>
      <c r="DT128" s="73"/>
      <c r="DU128" s="73"/>
      <c r="DV128" s="73"/>
      <c r="DW128" s="73"/>
      <c r="DX128" s="73"/>
      <c r="DY128" s="73"/>
      <c r="DZ128" s="73"/>
      <c r="EA128" s="73"/>
      <c r="EB128" s="73"/>
      <c r="EC128" s="73"/>
      <c r="ED128" s="73"/>
      <c r="EE128" s="73"/>
      <c r="EF128" s="73"/>
      <c r="EG128" s="73"/>
      <c r="EH128" s="73"/>
      <c r="EI128" s="73"/>
      <c r="EJ128" s="73"/>
      <c r="EK128" s="73"/>
      <c r="EL128" s="73"/>
      <c r="EM128" s="73"/>
      <c r="EN128" s="73"/>
      <c r="EO128" s="73"/>
      <c r="EP128" s="73"/>
      <c r="EQ128" s="73"/>
      <c r="ER128" s="73"/>
      <c r="ES128" s="73"/>
      <c r="ET128" s="73"/>
      <c r="EU128" s="73"/>
      <c r="EV128" s="73"/>
      <c r="EW128" s="73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73"/>
      <c r="FI128" s="73"/>
      <c r="FJ128" s="73"/>
      <c r="FK128" s="73"/>
      <c r="FL128" s="73"/>
      <c r="FM128" s="73"/>
      <c r="FN128" s="73"/>
      <c r="FO128" s="73"/>
      <c r="FP128" s="73"/>
      <c r="FQ128" s="73"/>
      <c r="FR128" s="73"/>
      <c r="FS128" s="73"/>
      <c r="FT128" s="73"/>
      <c r="FU128" s="73"/>
    </row>
    <row r="129" spans="1:177" x14ac:dyDescent="0.25">
      <c r="A129" s="74" t="s">
        <v>116</v>
      </c>
      <c r="B129" s="75">
        <f>+[1]Total!B129</f>
        <v>27</v>
      </c>
      <c r="C129" s="75">
        <f>+[1]Total!C129</f>
        <v>6015</v>
      </c>
      <c r="D129" s="75">
        <f>+[1]Total!D129</f>
        <v>37804</v>
      </c>
      <c r="E129" s="75">
        <f>+[1]Total!E129</f>
        <v>2711</v>
      </c>
      <c r="F129" s="75">
        <f>+[1]Total!F129</f>
        <v>29</v>
      </c>
      <c r="G129" s="75">
        <f>+[1]Total!G129</f>
        <v>5471</v>
      </c>
      <c r="H129" s="75">
        <f>+[1]Total!H129</f>
        <v>30528</v>
      </c>
      <c r="I129" s="75">
        <f>+[1]Total!I129</f>
        <v>2933</v>
      </c>
      <c r="J129" s="75">
        <f>+[1]Total!J129</f>
        <v>4</v>
      </c>
      <c r="K129" s="75">
        <f>+[1]Total!K129</f>
        <v>46</v>
      </c>
      <c r="L129" s="75">
        <f>+[1]Total!L129</f>
        <v>6362</v>
      </c>
      <c r="M129" s="75">
        <f>+[1]Total!M129</f>
        <v>39008</v>
      </c>
      <c r="N129" s="75">
        <f>+[1]Total!N129</f>
        <v>2788</v>
      </c>
      <c r="O129" s="75">
        <f>+[1]Total!O129</f>
        <v>38</v>
      </c>
      <c r="P129" s="75">
        <f>+[1]Total!P129</f>
        <v>5737</v>
      </c>
      <c r="Q129" s="75">
        <f>+[1]Total!Q129</f>
        <v>31384</v>
      </c>
      <c r="R129" s="75">
        <f>+[1]Total!R129</f>
        <v>2894</v>
      </c>
      <c r="S129" s="75">
        <f>+[1]Total!S129</f>
        <v>2</v>
      </c>
      <c r="T129" s="75">
        <f>+[1]Total!T129</f>
        <v>43</v>
      </c>
      <c r="U129" s="75">
        <f>+[1]Total!U129</f>
        <v>6765</v>
      </c>
      <c r="V129" s="75">
        <f>+[1]Total!V129</f>
        <v>41303</v>
      </c>
      <c r="W129" s="75">
        <f>+[1]Total!W129</f>
        <v>3046</v>
      </c>
      <c r="X129" s="75">
        <f>+[1]Total!X129</f>
        <v>43</v>
      </c>
      <c r="Y129" s="75">
        <f>+[1]Total!Y129</f>
        <v>5900</v>
      </c>
      <c r="Z129" s="75">
        <f>+[1]Total!Z129</f>
        <v>33636</v>
      </c>
      <c r="AA129" s="75">
        <f>+[1]Total!AA129</f>
        <v>3152</v>
      </c>
      <c r="AB129" s="75">
        <f>+[1]Total!AB129</f>
        <v>4</v>
      </c>
      <c r="AC129" s="75">
        <f>+[1]Total!AC129</f>
        <v>57</v>
      </c>
      <c r="AD129" s="75">
        <f>+[1]Total!AD129</f>
        <v>6962</v>
      </c>
      <c r="AE129" s="75">
        <f>+[1]Total!AE129</f>
        <v>42552</v>
      </c>
      <c r="AF129" s="75">
        <f>+[1]Total!AF129</f>
        <v>3047</v>
      </c>
      <c r="AG129" s="75">
        <f>+[1]Total!AG129</f>
        <v>51</v>
      </c>
      <c r="AH129" s="75">
        <f>+[1]Total!AH129</f>
        <v>6060</v>
      </c>
      <c r="AI129" s="75">
        <f>+[1]Total!AI129</f>
        <v>34698</v>
      </c>
      <c r="AJ129" s="75">
        <f>+[1]Total!AJ129</f>
        <v>3124</v>
      </c>
      <c r="AK129" s="75">
        <f>+[1]Total!AK129</f>
        <v>5</v>
      </c>
      <c r="AL129" s="75">
        <f>+[1]Total!AL129</f>
        <v>37</v>
      </c>
      <c r="AM129" s="75">
        <f>+[1]Total!AM129</f>
        <v>6765</v>
      </c>
      <c r="AN129" s="75">
        <f>+[1]Total!AN129</f>
        <v>42280</v>
      </c>
      <c r="AO129" s="75">
        <f>+[1]Total!AO129</f>
        <v>2990</v>
      </c>
      <c r="AP129" s="75">
        <f>+[1]Total!AP129</f>
        <v>43</v>
      </c>
      <c r="AQ129" s="75">
        <f>+[1]Total!AQ129</f>
        <v>6040</v>
      </c>
      <c r="AR129" s="75">
        <f>+[1]Total!AR129</f>
        <v>34526</v>
      </c>
      <c r="AS129" s="75">
        <f>+[1]Total!AS129</f>
        <v>3044</v>
      </c>
      <c r="AT129" s="75">
        <f>+[1]Total!AT129</f>
        <v>5</v>
      </c>
      <c r="AU129" s="75">
        <f>+[1]Total!AU129</f>
        <v>33</v>
      </c>
      <c r="AV129" s="75">
        <f>+[1]Total!AV129</f>
        <v>6306</v>
      </c>
      <c r="AW129" s="75">
        <f>+[1]Total!AW129</f>
        <v>41133</v>
      </c>
      <c r="AX129" s="75">
        <f>+[1]Total!AX129</f>
        <v>2808</v>
      </c>
      <c r="AY129" s="75">
        <f>+[1]Total!AY129</f>
        <v>41</v>
      </c>
      <c r="AZ129" s="75">
        <f>+[1]Total!AZ129</f>
        <v>5734</v>
      </c>
      <c r="BA129" s="75">
        <f>+[1]Total!BA129</f>
        <v>33340</v>
      </c>
      <c r="BB129" s="75">
        <f>+[1]Total!BB129</f>
        <v>2807</v>
      </c>
      <c r="BC129" s="75">
        <f>+[1]Total!BC129</f>
        <v>3</v>
      </c>
      <c r="BD129" s="75">
        <f>+[1]Total!BD129</f>
        <v>45</v>
      </c>
      <c r="BE129" s="75">
        <f>+[1]Total!BE129</f>
        <v>6234</v>
      </c>
      <c r="BF129" s="75">
        <f>+[1]Total!BF129</f>
        <v>42126</v>
      </c>
      <c r="BG129" s="75">
        <f>+[1]Total!BG129</f>
        <v>2886</v>
      </c>
      <c r="BH129" s="75">
        <f>+[1]Total!BH129</f>
        <v>37</v>
      </c>
      <c r="BI129" s="75">
        <f>+[1]Total!BI129</f>
        <v>5763</v>
      </c>
      <c r="BJ129" s="75">
        <f>+[1]Total!BJ129</f>
        <v>34317</v>
      </c>
      <c r="BK129" s="75">
        <f>+[1]Total!BK129</f>
        <v>2926</v>
      </c>
      <c r="BL129" s="75">
        <f>+[1]Total!BL129</f>
        <v>8</v>
      </c>
      <c r="BM129" s="75">
        <f>+[1]Total!BM129</f>
        <v>38</v>
      </c>
      <c r="BN129" s="75">
        <f>+[1]Total!BN129</f>
        <v>6160</v>
      </c>
      <c r="BO129" s="75">
        <f>+[1]Total!BO129</f>
        <v>42205</v>
      </c>
      <c r="BP129" s="75">
        <f>+[1]Total!BP129</f>
        <v>2795</v>
      </c>
      <c r="BQ129" s="75">
        <f>+[1]Total!BQ129</f>
        <v>30</v>
      </c>
      <c r="BR129" s="75">
        <f>+[1]Total!BR129</f>
        <v>5542</v>
      </c>
      <c r="BS129" s="75">
        <f>+[1]Total!BS129</f>
        <v>33594</v>
      </c>
      <c r="BT129" s="75">
        <f>+[1]Total!BT129</f>
        <v>2855</v>
      </c>
      <c r="BU129" s="75">
        <f>+[1]Total!BU129</f>
        <v>10</v>
      </c>
      <c r="BV129" s="75">
        <f>+[1]Total!BV129</f>
        <v>35</v>
      </c>
      <c r="BW129" s="75">
        <f>+[1]Total!BW129</f>
        <v>6055</v>
      </c>
      <c r="BX129" s="75">
        <f>+[1]Total!BX129</f>
        <v>41704</v>
      </c>
      <c r="BY129" s="75">
        <f>+[1]Total!BY129</f>
        <v>2672</v>
      </c>
      <c r="BZ129" s="75">
        <f>+[1]Total!BZ129</f>
        <v>33</v>
      </c>
      <c r="CA129" s="75">
        <f>+[1]Total!CA129</f>
        <v>5481</v>
      </c>
      <c r="CB129" s="75">
        <f>+[1]Total!CB129</f>
        <v>32886</v>
      </c>
      <c r="CC129" s="75">
        <f>+[1]Total!CC129</f>
        <v>2714</v>
      </c>
      <c r="CD129" s="75">
        <f>+[1]Total!CD129</f>
        <v>5</v>
      </c>
      <c r="CE129" s="75">
        <f>+[1]Total!CE129</f>
        <v>22</v>
      </c>
      <c r="CF129" s="75">
        <f>+[1]Total!CF129</f>
        <v>4382</v>
      </c>
      <c r="CG129" s="75">
        <f>+[1]Total!CG129</f>
        <v>34145</v>
      </c>
      <c r="CH129" s="75">
        <f>+[1]Total!CH129</f>
        <v>1940</v>
      </c>
      <c r="CI129" s="75">
        <f>+[1]Total!CI129</f>
        <v>30</v>
      </c>
      <c r="CJ129" s="75">
        <f>+[1]Total!CJ129</f>
        <v>4483</v>
      </c>
      <c r="CK129" s="75">
        <f>+[1]Total!CK129</f>
        <v>27241</v>
      </c>
      <c r="CL129" s="75">
        <f>+[1]Total!CL129</f>
        <v>2081</v>
      </c>
      <c r="CM129" s="75">
        <f>+[1]Total!CM129</f>
        <v>4</v>
      </c>
      <c r="CN129" s="75">
        <f>+[1]Total!CN129</f>
        <v>24</v>
      </c>
      <c r="CO129" s="75">
        <f>+[1]Total!CO129</f>
        <v>4572</v>
      </c>
      <c r="CP129" s="75">
        <f>+[1]Total!CP129</f>
        <v>35627</v>
      </c>
      <c r="CQ129" s="75">
        <f>+[1]Total!CQ129</f>
        <v>1994</v>
      </c>
      <c r="CR129" s="75">
        <f>+[1]Total!CR129</f>
        <v>26</v>
      </c>
      <c r="CS129" s="75">
        <f>+[1]Total!CS129</f>
        <v>4713</v>
      </c>
      <c r="CT129" s="75">
        <f>+[1]Total!CT129</f>
        <v>28542</v>
      </c>
      <c r="CU129" s="75">
        <f>+[1]Total!CU129</f>
        <v>2156</v>
      </c>
      <c r="CV129" s="75">
        <f>+[1]Total!CV129</f>
        <v>1</v>
      </c>
      <c r="CW129" s="75">
        <f>+[1]Total!CW129</f>
        <v>22</v>
      </c>
      <c r="CX129" s="75">
        <f>+[1]Total!CX129</f>
        <v>4469</v>
      </c>
      <c r="CY129" s="75">
        <f>+[1]Total!CY129</f>
        <v>35672</v>
      </c>
      <c r="CZ129" s="75">
        <f>+[1]Total!CZ129</f>
        <v>1998</v>
      </c>
      <c r="DA129" s="75">
        <f>+[1]Total!DA129</f>
        <v>26</v>
      </c>
      <c r="DB129" s="75">
        <f>+[1]Total!DB129</f>
        <v>4667</v>
      </c>
      <c r="DC129" s="75">
        <f>+[1]Total!DC129</f>
        <v>28586</v>
      </c>
      <c r="DD129" s="75">
        <f>+[1]Total!DD129</f>
        <v>2126</v>
      </c>
      <c r="DE129" s="75">
        <f>+[1]Total!DE129</f>
        <v>1</v>
      </c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  <c r="FL129" s="73"/>
      <c r="FM129" s="73"/>
      <c r="FN129" s="73"/>
      <c r="FO129" s="73"/>
      <c r="FP129" s="73"/>
      <c r="FQ129" s="73"/>
      <c r="FR129" s="73"/>
      <c r="FS129" s="73"/>
      <c r="FT129" s="73"/>
      <c r="FU129" s="73"/>
    </row>
    <row r="130" spans="1:177" x14ac:dyDescent="0.25">
      <c r="A130" s="74" t="s">
        <v>117</v>
      </c>
      <c r="B130" s="75">
        <f>+[1]Total!B130</f>
        <v>63</v>
      </c>
      <c r="C130" s="75">
        <f>+[1]Total!C130</f>
        <v>9397</v>
      </c>
      <c r="D130" s="75">
        <f>+[1]Total!D130</f>
        <v>61144</v>
      </c>
      <c r="E130" s="75">
        <f>+[1]Total!E130</f>
        <v>3236</v>
      </c>
      <c r="F130" s="75">
        <f>+[1]Total!F130</f>
        <v>36</v>
      </c>
      <c r="G130" s="75">
        <f>+[1]Total!G130</f>
        <v>9344</v>
      </c>
      <c r="H130" s="75">
        <f>+[1]Total!H130</f>
        <v>46755</v>
      </c>
      <c r="I130" s="75">
        <f>+[1]Total!I130</f>
        <v>3293</v>
      </c>
      <c r="J130" s="75">
        <f>+[1]Total!J130</f>
        <v>13</v>
      </c>
      <c r="K130" s="75">
        <f>+[1]Total!K130</f>
        <v>67</v>
      </c>
      <c r="L130" s="75">
        <f>+[1]Total!L130</f>
        <v>9556</v>
      </c>
      <c r="M130" s="75">
        <f>+[1]Total!M130</f>
        <v>61150</v>
      </c>
      <c r="N130" s="75">
        <f>+[1]Total!N130</f>
        <v>3136</v>
      </c>
      <c r="O130" s="75">
        <f>+[1]Total!O130</f>
        <v>41</v>
      </c>
      <c r="P130" s="75">
        <f>+[1]Total!P130</f>
        <v>9629</v>
      </c>
      <c r="Q130" s="75">
        <f>+[1]Total!Q130</f>
        <v>46978</v>
      </c>
      <c r="R130" s="75">
        <f>+[1]Total!R130</f>
        <v>3228</v>
      </c>
      <c r="S130" s="75">
        <f>+[1]Total!S130</f>
        <v>7</v>
      </c>
      <c r="T130" s="75">
        <f>+[1]Total!T130</f>
        <v>61</v>
      </c>
      <c r="U130" s="75">
        <f>+[1]Total!U130</f>
        <v>9478</v>
      </c>
      <c r="V130" s="75">
        <f>+[1]Total!V130</f>
        <v>61413</v>
      </c>
      <c r="W130" s="75">
        <f>+[1]Total!W130</f>
        <v>3109</v>
      </c>
      <c r="X130" s="75">
        <f>+[1]Total!X130</f>
        <v>40</v>
      </c>
      <c r="Y130" s="75">
        <f>+[1]Total!Y130</f>
        <v>9697</v>
      </c>
      <c r="Z130" s="75">
        <f>+[1]Total!Z130</f>
        <v>47356</v>
      </c>
      <c r="AA130" s="75">
        <f>+[1]Total!AA130</f>
        <v>3146</v>
      </c>
      <c r="AB130" s="75">
        <f>+[1]Total!AB130</f>
        <v>9</v>
      </c>
      <c r="AC130" s="75">
        <f>+[1]Total!AC130</f>
        <v>70</v>
      </c>
      <c r="AD130" s="75">
        <f>+[1]Total!AD130</f>
        <v>10390</v>
      </c>
      <c r="AE130" s="75">
        <f>+[1]Total!AE130</f>
        <v>65769</v>
      </c>
      <c r="AF130" s="75">
        <f>+[1]Total!AF130</f>
        <v>3266</v>
      </c>
      <c r="AG130" s="75">
        <f>+[1]Total!AG130</f>
        <v>55</v>
      </c>
      <c r="AH130" s="75">
        <f>+[1]Total!AH130</f>
        <v>10438</v>
      </c>
      <c r="AI130" s="75">
        <f>+[1]Total!AI130</f>
        <v>50927</v>
      </c>
      <c r="AJ130" s="75">
        <f>+[1]Total!AJ130</f>
        <v>3321</v>
      </c>
      <c r="AK130" s="75">
        <f>+[1]Total!AK130</f>
        <v>10</v>
      </c>
      <c r="AL130" s="75">
        <f>+[1]Total!AL130</f>
        <v>66</v>
      </c>
      <c r="AM130" s="75">
        <f>+[1]Total!AM130</f>
        <v>10588</v>
      </c>
      <c r="AN130" s="75">
        <f>+[1]Total!AN130</f>
        <v>68025</v>
      </c>
      <c r="AO130" s="75">
        <f>+[1]Total!AO130</f>
        <v>3268</v>
      </c>
      <c r="AP130" s="75">
        <f>+[1]Total!AP130</f>
        <v>45</v>
      </c>
      <c r="AQ130" s="75">
        <f>+[1]Total!AQ130</f>
        <v>10800</v>
      </c>
      <c r="AR130" s="75">
        <f>+[1]Total!AR130</f>
        <v>53110</v>
      </c>
      <c r="AS130" s="75">
        <f>+[1]Total!AS130</f>
        <v>3420</v>
      </c>
      <c r="AT130" s="75">
        <f>+[1]Total!AT130</f>
        <v>9</v>
      </c>
      <c r="AU130" s="75">
        <f>+[1]Total!AU130</f>
        <v>52</v>
      </c>
      <c r="AV130" s="75">
        <f>+[1]Total!AV130</f>
        <v>10482</v>
      </c>
      <c r="AW130" s="75">
        <f>+[1]Total!AW130</f>
        <v>68706</v>
      </c>
      <c r="AX130" s="75">
        <f>+[1]Total!AX130</f>
        <v>3217</v>
      </c>
      <c r="AY130" s="75">
        <f>+[1]Total!AY130</f>
        <v>30</v>
      </c>
      <c r="AZ130" s="75">
        <f>+[1]Total!AZ130</f>
        <v>10878</v>
      </c>
      <c r="BA130" s="75">
        <f>+[1]Total!BA130</f>
        <v>54087</v>
      </c>
      <c r="BB130" s="75">
        <f>+[1]Total!BB130</f>
        <v>3408</v>
      </c>
      <c r="BC130" s="75">
        <f>+[1]Total!BC130</f>
        <v>12</v>
      </c>
      <c r="BD130" s="75">
        <f>+[1]Total!BD130</f>
        <v>38</v>
      </c>
      <c r="BE130" s="75">
        <f>+[1]Total!BE130</f>
        <v>9998</v>
      </c>
      <c r="BF130" s="75">
        <f>+[1]Total!BF130</f>
        <v>67463</v>
      </c>
      <c r="BG130" s="75">
        <f>+[1]Total!BG130</f>
        <v>3119</v>
      </c>
      <c r="BH130" s="75">
        <f>+[1]Total!BH130</f>
        <v>24</v>
      </c>
      <c r="BI130" s="75">
        <f>+[1]Total!BI130</f>
        <v>10529</v>
      </c>
      <c r="BJ130" s="75">
        <f>+[1]Total!BJ130</f>
        <v>53571</v>
      </c>
      <c r="BK130" s="75">
        <f>+[1]Total!BK130</f>
        <v>3344</v>
      </c>
      <c r="BL130" s="75">
        <f>+[1]Total!BL130</f>
        <v>14</v>
      </c>
      <c r="BM130" s="75">
        <f>+[1]Total!BM130</f>
        <v>34</v>
      </c>
      <c r="BN130" s="75">
        <f>+[1]Total!BN130</f>
        <v>9899</v>
      </c>
      <c r="BO130" s="75">
        <f>+[1]Total!BO130</f>
        <v>68401</v>
      </c>
      <c r="BP130" s="75">
        <f>+[1]Total!BP130</f>
        <v>3119</v>
      </c>
      <c r="BQ130" s="75">
        <f>+[1]Total!BQ130</f>
        <v>16</v>
      </c>
      <c r="BR130" s="75">
        <f>+[1]Total!BR130</f>
        <v>10240</v>
      </c>
      <c r="BS130" s="75">
        <f>+[1]Total!BS130</f>
        <v>53716</v>
      </c>
      <c r="BT130" s="75">
        <f>+[1]Total!BT130</f>
        <v>3356</v>
      </c>
      <c r="BU130" s="75">
        <f>+[1]Total!BU130</f>
        <v>13</v>
      </c>
      <c r="BV130" s="75">
        <f>+[1]Total!BV130</f>
        <v>36</v>
      </c>
      <c r="BW130" s="75">
        <f>+[1]Total!BW130</f>
        <v>9901</v>
      </c>
      <c r="BX130" s="75">
        <f>+[1]Total!BX130</f>
        <v>69763</v>
      </c>
      <c r="BY130" s="75">
        <f>+[1]Total!BY130</f>
        <v>3271</v>
      </c>
      <c r="BZ130" s="75">
        <f>+[1]Total!BZ130</f>
        <v>19</v>
      </c>
      <c r="CA130" s="75">
        <f>+[1]Total!CA130</f>
        <v>10340</v>
      </c>
      <c r="CB130" s="75">
        <f>+[1]Total!CB130</f>
        <v>55180</v>
      </c>
      <c r="CC130" s="75">
        <f>+[1]Total!CC130</f>
        <v>3528</v>
      </c>
      <c r="CD130" s="75">
        <f>+[1]Total!CD130</f>
        <v>12</v>
      </c>
      <c r="CE130" s="75">
        <f>+[1]Total!CE130</f>
        <v>42</v>
      </c>
      <c r="CF130" s="75">
        <f>+[1]Total!CF130</f>
        <v>10071</v>
      </c>
      <c r="CG130" s="75">
        <f>+[1]Total!CG130</f>
        <v>71152</v>
      </c>
      <c r="CH130" s="75">
        <f>+[1]Total!CH130</f>
        <v>3278</v>
      </c>
      <c r="CI130" s="75">
        <f>+[1]Total!CI130</f>
        <v>24</v>
      </c>
      <c r="CJ130" s="75">
        <f>+[1]Total!CJ130</f>
        <v>10454</v>
      </c>
      <c r="CK130" s="75">
        <f>+[1]Total!CK130</f>
        <v>56010</v>
      </c>
      <c r="CL130" s="75">
        <f>+[1]Total!CL130</f>
        <v>3582</v>
      </c>
      <c r="CM130" s="75">
        <f>+[1]Total!CM130</f>
        <v>14</v>
      </c>
      <c r="CN130" s="75">
        <f>+[1]Total!CN130</f>
        <v>45</v>
      </c>
      <c r="CO130" s="75">
        <f>+[1]Total!CO130</f>
        <v>10626</v>
      </c>
      <c r="CP130" s="75">
        <f>+[1]Total!CP130</f>
        <v>76085</v>
      </c>
      <c r="CQ130" s="75">
        <f>+[1]Total!CQ130</f>
        <v>3424</v>
      </c>
      <c r="CR130" s="75">
        <f>+[1]Total!CR130</f>
        <v>24</v>
      </c>
      <c r="CS130" s="75">
        <f>+[1]Total!CS130</f>
        <v>11263</v>
      </c>
      <c r="CT130" s="75">
        <f>+[1]Total!CT130</f>
        <v>60212</v>
      </c>
      <c r="CU130" s="75">
        <f>+[1]Total!CU130</f>
        <v>3800</v>
      </c>
      <c r="CV130" s="75">
        <f>+[1]Total!CV130</f>
        <v>23</v>
      </c>
      <c r="CW130" s="75">
        <f>+[1]Total!CW130</f>
        <v>41</v>
      </c>
      <c r="CX130" s="75">
        <f>+[1]Total!CX130</f>
        <v>10780</v>
      </c>
      <c r="CY130" s="75">
        <f>+[1]Total!CY130</f>
        <v>76700</v>
      </c>
      <c r="CZ130" s="75">
        <f>+[1]Total!CZ130</f>
        <v>3445</v>
      </c>
      <c r="DA130" s="75">
        <f>+[1]Total!DA130</f>
        <v>22</v>
      </c>
      <c r="DB130" s="75">
        <f>+[1]Total!DB130</f>
        <v>11337</v>
      </c>
      <c r="DC130" s="75">
        <f>+[1]Total!DC130</f>
        <v>60367</v>
      </c>
      <c r="DD130" s="75">
        <f>+[1]Total!DD130</f>
        <v>3805</v>
      </c>
      <c r="DE130" s="75">
        <f>+[1]Total!DE130</f>
        <v>5</v>
      </c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</row>
    <row r="131" spans="1:177" x14ac:dyDescent="0.25">
      <c r="A131" s="74" t="s">
        <v>118</v>
      </c>
      <c r="B131" s="75">
        <f>+[1]Total!B131</f>
        <v>84</v>
      </c>
      <c r="C131" s="75">
        <f>+[1]Total!C131</f>
        <v>15031</v>
      </c>
      <c r="D131" s="75">
        <f>+[1]Total!D131</f>
        <v>93379</v>
      </c>
      <c r="E131" s="75">
        <f>+[1]Total!E131</f>
        <v>4810</v>
      </c>
      <c r="F131" s="75">
        <f>+[1]Total!F131</f>
        <v>48</v>
      </c>
      <c r="G131" s="75">
        <f>+[1]Total!G131</f>
        <v>12523</v>
      </c>
      <c r="H131" s="75">
        <f>+[1]Total!H131</f>
        <v>66586</v>
      </c>
      <c r="I131" s="75">
        <f>+[1]Total!I131</f>
        <v>4634</v>
      </c>
      <c r="J131" s="75">
        <f>+[1]Total!J131</f>
        <v>40</v>
      </c>
      <c r="K131" s="75">
        <f>+[1]Total!K131</f>
        <v>96</v>
      </c>
      <c r="L131" s="75">
        <f>+[1]Total!L131</f>
        <v>15204</v>
      </c>
      <c r="M131" s="75">
        <f>+[1]Total!M131</f>
        <v>91890</v>
      </c>
      <c r="N131" s="75">
        <f>+[1]Total!N131</f>
        <v>4674</v>
      </c>
      <c r="O131" s="75">
        <f>+[1]Total!O131</f>
        <v>54</v>
      </c>
      <c r="P131" s="75">
        <f>+[1]Total!P131</f>
        <v>12570</v>
      </c>
      <c r="Q131" s="75">
        <f>+[1]Total!Q131</f>
        <v>65574</v>
      </c>
      <c r="R131" s="75">
        <f>+[1]Total!R131</f>
        <v>4439</v>
      </c>
      <c r="S131" s="75">
        <f>+[1]Total!S131</f>
        <v>36</v>
      </c>
      <c r="T131" s="75">
        <f>+[1]Total!T131</f>
        <v>109</v>
      </c>
      <c r="U131" s="75">
        <f>+[1]Total!U131</f>
        <v>14960</v>
      </c>
      <c r="V131" s="75">
        <f>+[1]Total!V131</f>
        <v>91021</v>
      </c>
      <c r="W131" s="75">
        <f>+[1]Total!W131</f>
        <v>4527</v>
      </c>
      <c r="X131" s="75">
        <f>+[1]Total!X131</f>
        <v>52</v>
      </c>
      <c r="Y131" s="75">
        <f>+[1]Total!Y131</f>
        <v>12582</v>
      </c>
      <c r="Z131" s="75">
        <f>+[1]Total!Z131</f>
        <v>65186</v>
      </c>
      <c r="AA131" s="75">
        <f>+[1]Total!AA131</f>
        <v>4332</v>
      </c>
      <c r="AB131" s="75">
        <f>+[1]Total!AB131</f>
        <v>39</v>
      </c>
      <c r="AC131" s="75">
        <f>+[1]Total!AC131</f>
        <v>117</v>
      </c>
      <c r="AD131" s="75">
        <f>+[1]Total!AD131</f>
        <v>15597</v>
      </c>
      <c r="AE131" s="75">
        <f>+[1]Total!AE131</f>
        <v>94753</v>
      </c>
      <c r="AF131" s="75">
        <f>+[1]Total!AF131</f>
        <v>4604</v>
      </c>
      <c r="AG131" s="75">
        <f>+[1]Total!AG131</f>
        <v>68</v>
      </c>
      <c r="AH131" s="75">
        <f>+[1]Total!AH131</f>
        <v>13299</v>
      </c>
      <c r="AI131" s="75">
        <f>+[1]Total!AI131</f>
        <v>68293</v>
      </c>
      <c r="AJ131" s="75">
        <f>+[1]Total!AJ131</f>
        <v>4455</v>
      </c>
      <c r="AK131" s="75">
        <f>+[1]Total!AK131</f>
        <v>37</v>
      </c>
      <c r="AL131" s="75">
        <f>+[1]Total!AL131</f>
        <v>97</v>
      </c>
      <c r="AM131" s="75">
        <f>+[1]Total!AM131</f>
        <v>15228</v>
      </c>
      <c r="AN131" s="75">
        <f>+[1]Total!AN131</f>
        <v>95243</v>
      </c>
      <c r="AO131" s="75">
        <f>+[1]Total!AO131</f>
        <v>4690</v>
      </c>
      <c r="AP131" s="75">
        <f>+[1]Total!AP131</f>
        <v>56</v>
      </c>
      <c r="AQ131" s="75">
        <f>+[1]Total!AQ131</f>
        <v>13297</v>
      </c>
      <c r="AR131" s="75">
        <f>+[1]Total!AR131</f>
        <v>69684</v>
      </c>
      <c r="AS131" s="75">
        <f>+[1]Total!AS131</f>
        <v>4580</v>
      </c>
      <c r="AT131" s="75">
        <f>+[1]Total!AT131</f>
        <v>28</v>
      </c>
      <c r="AU131" s="75">
        <f>+[1]Total!AU131</f>
        <v>88</v>
      </c>
      <c r="AV131" s="75">
        <f>+[1]Total!AV131</f>
        <v>15156</v>
      </c>
      <c r="AW131" s="75">
        <f>+[1]Total!AW131</f>
        <v>96520</v>
      </c>
      <c r="AX131" s="75">
        <f>+[1]Total!AX131</f>
        <v>4702</v>
      </c>
      <c r="AY131" s="75">
        <f>+[1]Total!AY131</f>
        <v>56</v>
      </c>
      <c r="AZ131" s="75">
        <f>+[1]Total!AZ131</f>
        <v>13392</v>
      </c>
      <c r="BA131" s="75">
        <f>+[1]Total!BA131</f>
        <v>70769</v>
      </c>
      <c r="BB131" s="75">
        <f>+[1]Total!BB131</f>
        <v>4642</v>
      </c>
      <c r="BC131" s="75">
        <f>+[1]Total!BC131</f>
        <v>27</v>
      </c>
      <c r="BD131" s="75">
        <f>+[1]Total!BD131</f>
        <v>81</v>
      </c>
      <c r="BE131" s="75">
        <f>+[1]Total!BE131</f>
        <v>14845</v>
      </c>
      <c r="BF131" s="75">
        <f>+[1]Total!BF131</f>
        <v>97689</v>
      </c>
      <c r="BG131" s="75">
        <f>+[1]Total!BG131</f>
        <v>4712</v>
      </c>
      <c r="BH131" s="75">
        <f>+[1]Total!BH131</f>
        <v>48</v>
      </c>
      <c r="BI131" s="75">
        <f>+[1]Total!BI131</f>
        <v>13549</v>
      </c>
      <c r="BJ131" s="75">
        <f>+[1]Total!BJ131</f>
        <v>72148</v>
      </c>
      <c r="BK131" s="75">
        <f>+[1]Total!BK131</f>
        <v>4697</v>
      </c>
      <c r="BL131" s="75">
        <f>+[1]Total!BL131</f>
        <v>30</v>
      </c>
      <c r="BM131" s="75">
        <f>+[1]Total!BM131</f>
        <v>87</v>
      </c>
      <c r="BN131" s="75">
        <f>+[1]Total!BN131</f>
        <v>15136</v>
      </c>
      <c r="BO131" s="75">
        <f>+[1]Total!BO131</f>
        <v>100409</v>
      </c>
      <c r="BP131" s="75">
        <f>+[1]Total!BP131</f>
        <v>4836</v>
      </c>
      <c r="BQ131" s="75">
        <f>+[1]Total!BQ131</f>
        <v>43</v>
      </c>
      <c r="BR131" s="75">
        <f>+[1]Total!BR131</f>
        <v>13517</v>
      </c>
      <c r="BS131" s="75">
        <f>+[1]Total!BS131</f>
        <v>73453</v>
      </c>
      <c r="BT131" s="75">
        <f>+[1]Total!BT131</f>
        <v>4832</v>
      </c>
      <c r="BU131" s="75">
        <f>+[1]Total!BU131</f>
        <v>30</v>
      </c>
      <c r="BV131" s="75">
        <f>+[1]Total!BV131</f>
        <v>83</v>
      </c>
      <c r="BW131" s="75">
        <f>+[1]Total!BW131</f>
        <v>15627</v>
      </c>
      <c r="BX131" s="75">
        <f>+[1]Total!BX131</f>
        <v>103606</v>
      </c>
      <c r="BY131" s="75">
        <f>+[1]Total!BY131</f>
        <v>4950</v>
      </c>
      <c r="BZ131" s="75">
        <f>+[1]Total!BZ131</f>
        <v>41</v>
      </c>
      <c r="CA131" s="75">
        <f>+[1]Total!CA131</f>
        <v>13796</v>
      </c>
      <c r="CB131" s="75">
        <f>+[1]Total!CB131</f>
        <v>75271</v>
      </c>
      <c r="CC131" s="75">
        <f>+[1]Total!CC131</f>
        <v>4876</v>
      </c>
      <c r="CD131" s="75">
        <f>+[1]Total!CD131</f>
        <v>25</v>
      </c>
      <c r="CE131" s="75">
        <f>+[1]Total!CE131</f>
        <v>63</v>
      </c>
      <c r="CF131" s="75">
        <f>+[1]Total!CF131</f>
        <v>14171</v>
      </c>
      <c r="CG131" s="75">
        <f>+[1]Total!CG131</f>
        <v>95864</v>
      </c>
      <c r="CH131" s="75">
        <f>+[1]Total!CH131</f>
        <v>4708</v>
      </c>
      <c r="CI131" s="75">
        <f>+[1]Total!CI131</f>
        <v>37</v>
      </c>
      <c r="CJ131" s="75">
        <f>+[1]Total!CJ131</f>
        <v>13087</v>
      </c>
      <c r="CK131" s="75">
        <f>+[1]Total!CK131</f>
        <v>72161</v>
      </c>
      <c r="CL131" s="75">
        <f>+[1]Total!CL131</f>
        <v>4861</v>
      </c>
      <c r="CM131" s="75">
        <f>+[1]Total!CM131</f>
        <v>9</v>
      </c>
      <c r="CN131" s="75">
        <f>+[1]Total!CN131</f>
        <v>76</v>
      </c>
      <c r="CO131" s="75">
        <f>+[1]Total!CO131</f>
        <v>14791</v>
      </c>
      <c r="CP131" s="75">
        <f>+[1]Total!CP131</f>
        <v>99491</v>
      </c>
      <c r="CQ131" s="75">
        <f>+[1]Total!CQ131</f>
        <v>4878</v>
      </c>
      <c r="CR131" s="75">
        <f>+[1]Total!CR131</f>
        <v>28</v>
      </c>
      <c r="CS131" s="75">
        <f>+[1]Total!CS131</f>
        <v>13648</v>
      </c>
      <c r="CT131" s="75">
        <f>+[1]Total!CT131</f>
        <v>75473</v>
      </c>
      <c r="CU131" s="75">
        <f>+[1]Total!CU131</f>
        <v>4959</v>
      </c>
      <c r="CV131" s="75">
        <f>+[1]Total!CV131</f>
        <v>4</v>
      </c>
      <c r="CW131" s="75">
        <f>+[1]Total!CW131</f>
        <v>75</v>
      </c>
      <c r="CX131" s="75">
        <f>+[1]Total!CX131</f>
        <v>15075</v>
      </c>
      <c r="CY131" s="75">
        <f>+[1]Total!CY131</f>
        <v>101946</v>
      </c>
      <c r="CZ131" s="75">
        <f>+[1]Total!CZ131</f>
        <v>4968</v>
      </c>
      <c r="DA131" s="75">
        <f>+[1]Total!DA131</f>
        <v>32</v>
      </c>
      <c r="DB131" s="75">
        <f>+[1]Total!DB131</f>
        <v>14075</v>
      </c>
      <c r="DC131" s="75">
        <f>+[1]Total!DC131</f>
        <v>76416</v>
      </c>
      <c r="DD131" s="75">
        <f>+[1]Total!DD131</f>
        <v>5017</v>
      </c>
      <c r="DE131" s="75">
        <f>+[1]Total!DE131</f>
        <v>5</v>
      </c>
      <c r="DH131" s="73"/>
      <c r="DI131" s="73"/>
      <c r="DJ131" s="73"/>
      <c r="DK131" s="73"/>
      <c r="DL131" s="73"/>
      <c r="DM131" s="73"/>
      <c r="DN131" s="73"/>
      <c r="DO131" s="73"/>
      <c r="DP131" s="73"/>
      <c r="DQ131" s="73"/>
      <c r="DR131" s="73"/>
      <c r="DS131" s="73"/>
      <c r="DT131" s="73"/>
      <c r="DU131" s="73"/>
      <c r="DV131" s="73"/>
      <c r="DW131" s="73"/>
      <c r="DX131" s="73"/>
      <c r="DY131" s="73"/>
      <c r="DZ131" s="73"/>
      <c r="EA131" s="73"/>
      <c r="EB131" s="73"/>
      <c r="EC131" s="73"/>
      <c r="ED131" s="73"/>
      <c r="EE131" s="73"/>
      <c r="EF131" s="73"/>
      <c r="EG131" s="73"/>
      <c r="EH131" s="73"/>
      <c r="EI131" s="73"/>
      <c r="EJ131" s="73"/>
      <c r="EK131" s="73"/>
      <c r="EL131" s="73"/>
      <c r="EM131" s="73"/>
      <c r="EN131" s="73"/>
      <c r="EO131" s="73"/>
      <c r="EP131" s="73"/>
      <c r="EQ131" s="73"/>
      <c r="ER131" s="73"/>
      <c r="ES131" s="73"/>
      <c r="ET131" s="73"/>
      <c r="EU131" s="73"/>
      <c r="EV131" s="73"/>
      <c r="EW131" s="73"/>
      <c r="EX131" s="73"/>
      <c r="EY131" s="73"/>
      <c r="EZ131" s="73"/>
      <c r="FA131" s="73"/>
      <c r="FB131" s="73"/>
      <c r="FC131" s="73"/>
      <c r="FD131" s="73"/>
      <c r="FE131" s="73"/>
      <c r="FF131" s="73"/>
      <c r="FG131" s="73"/>
      <c r="FH131" s="73"/>
      <c r="FI131" s="73"/>
      <c r="FJ131" s="73"/>
      <c r="FK131" s="73"/>
      <c r="FL131" s="73"/>
      <c r="FM131" s="73"/>
      <c r="FN131" s="73"/>
      <c r="FO131" s="73"/>
      <c r="FP131" s="73"/>
      <c r="FQ131" s="73"/>
      <c r="FR131" s="73"/>
      <c r="FS131" s="73"/>
      <c r="FT131" s="73"/>
      <c r="FU131" s="73"/>
    </row>
    <row r="132" spans="1:177" x14ac:dyDescent="0.25">
      <c r="A132" s="74" t="s">
        <v>119</v>
      </c>
      <c r="B132" s="75">
        <f>+[1]Total!B132</f>
        <v>79</v>
      </c>
      <c r="C132" s="75">
        <f>+[1]Total!C132</f>
        <v>13996</v>
      </c>
      <c r="D132" s="75">
        <f>+[1]Total!D132</f>
        <v>80079</v>
      </c>
      <c r="E132" s="75">
        <f>+[1]Total!E132</f>
        <v>5244</v>
      </c>
      <c r="F132" s="75">
        <f>+[1]Total!F132</f>
        <v>37</v>
      </c>
      <c r="G132" s="75">
        <f>+[1]Total!G132</f>
        <v>12078</v>
      </c>
      <c r="H132" s="75">
        <f>+[1]Total!H132</f>
        <v>60731</v>
      </c>
      <c r="I132" s="75">
        <f>+[1]Total!I132</f>
        <v>4639</v>
      </c>
      <c r="J132" s="75">
        <f>+[1]Total!J132</f>
        <v>19</v>
      </c>
      <c r="K132" s="75">
        <f>+[1]Total!K132</f>
        <v>82</v>
      </c>
      <c r="L132" s="75">
        <f>+[1]Total!L132</f>
        <v>13899</v>
      </c>
      <c r="M132" s="75">
        <f>+[1]Total!M132</f>
        <v>79931</v>
      </c>
      <c r="N132" s="75">
        <f>+[1]Total!N132</f>
        <v>5244</v>
      </c>
      <c r="O132" s="75">
        <f>+[1]Total!O132</f>
        <v>43</v>
      </c>
      <c r="P132" s="75">
        <f>+[1]Total!P132</f>
        <v>12150</v>
      </c>
      <c r="Q132" s="75">
        <f>+[1]Total!Q132</f>
        <v>60905</v>
      </c>
      <c r="R132" s="75">
        <f>+[1]Total!R132</f>
        <v>4613</v>
      </c>
      <c r="S132" s="75">
        <f>+[1]Total!S132</f>
        <v>23</v>
      </c>
      <c r="T132" s="75">
        <f>+[1]Total!T132</f>
        <v>90</v>
      </c>
      <c r="U132" s="75">
        <f>+[1]Total!U132</f>
        <v>13706</v>
      </c>
      <c r="V132" s="75">
        <f>+[1]Total!V132</f>
        <v>80452</v>
      </c>
      <c r="W132" s="75">
        <f>+[1]Total!W132</f>
        <v>5297</v>
      </c>
      <c r="X132" s="75">
        <f>+[1]Total!X132</f>
        <v>63</v>
      </c>
      <c r="Y132" s="75">
        <f>+[1]Total!Y132</f>
        <v>12098</v>
      </c>
      <c r="Z132" s="75">
        <f>+[1]Total!Z132</f>
        <v>61889</v>
      </c>
      <c r="AA132" s="75">
        <f>+[1]Total!AA132</f>
        <v>4768</v>
      </c>
      <c r="AB132" s="75">
        <f>+[1]Total!AB132</f>
        <v>17</v>
      </c>
      <c r="AC132" s="75">
        <f>+[1]Total!AC132</f>
        <v>131</v>
      </c>
      <c r="AD132" s="75">
        <f>+[1]Total!AD132</f>
        <v>14687</v>
      </c>
      <c r="AE132" s="75">
        <f>+[1]Total!AE132</f>
        <v>86028</v>
      </c>
      <c r="AF132" s="75">
        <f>+[1]Total!AF132</f>
        <v>5558</v>
      </c>
      <c r="AG132" s="75">
        <f>+[1]Total!AG132</f>
        <v>97</v>
      </c>
      <c r="AH132" s="75">
        <f>+[1]Total!AH132</f>
        <v>12955</v>
      </c>
      <c r="AI132" s="75">
        <f>+[1]Total!AI132</f>
        <v>66292</v>
      </c>
      <c r="AJ132" s="75">
        <f>+[1]Total!AJ132</f>
        <v>5079</v>
      </c>
      <c r="AK132" s="75">
        <f>+[1]Total!AK132</f>
        <v>19</v>
      </c>
      <c r="AL132" s="75">
        <f>+[1]Total!AL132</f>
        <v>83</v>
      </c>
      <c r="AM132" s="75">
        <f>+[1]Total!AM132</f>
        <v>13685</v>
      </c>
      <c r="AN132" s="75">
        <f>+[1]Total!AN132</f>
        <v>84633</v>
      </c>
      <c r="AO132" s="75">
        <f>+[1]Total!AO132</f>
        <v>5453</v>
      </c>
      <c r="AP132" s="75">
        <f>+[1]Total!AP132</f>
        <v>75</v>
      </c>
      <c r="AQ132" s="75">
        <f>+[1]Total!AQ132</f>
        <v>12408</v>
      </c>
      <c r="AR132" s="75">
        <f>+[1]Total!AR132</f>
        <v>65657</v>
      </c>
      <c r="AS132" s="75">
        <f>+[1]Total!AS132</f>
        <v>5020</v>
      </c>
      <c r="AT132" s="75">
        <f>+[1]Total!AT132</f>
        <v>19</v>
      </c>
      <c r="AU132" s="75">
        <f>+[1]Total!AU132</f>
        <v>62</v>
      </c>
      <c r="AV132" s="75">
        <f>+[1]Total!AV132</f>
        <v>12420</v>
      </c>
      <c r="AW132" s="75">
        <f>+[1]Total!AW132</f>
        <v>79416</v>
      </c>
      <c r="AX132" s="75">
        <f>+[1]Total!AX132</f>
        <v>5023</v>
      </c>
      <c r="AY132" s="75">
        <f>+[1]Total!AY132</f>
        <v>46</v>
      </c>
      <c r="AZ132" s="75">
        <f>+[1]Total!AZ132</f>
        <v>11270</v>
      </c>
      <c r="BA132" s="75">
        <f>+[1]Total!BA132</f>
        <v>61710</v>
      </c>
      <c r="BB132" s="75">
        <f>+[1]Total!BB132</f>
        <v>4658</v>
      </c>
      <c r="BC132" s="75">
        <f>+[1]Total!BC132</f>
        <v>19</v>
      </c>
      <c r="BD132" s="75">
        <f>+[1]Total!BD132</f>
        <v>58</v>
      </c>
      <c r="BE132" s="75">
        <f>+[1]Total!BE132</f>
        <v>11520</v>
      </c>
      <c r="BF132" s="75">
        <f>+[1]Total!BF132</f>
        <v>77186</v>
      </c>
      <c r="BG132" s="75">
        <f>+[1]Total!BG132</f>
        <v>4825</v>
      </c>
      <c r="BH132" s="75">
        <f>+[1]Total!BH132</f>
        <v>44</v>
      </c>
      <c r="BI132" s="75">
        <f>+[1]Total!BI132</f>
        <v>10649</v>
      </c>
      <c r="BJ132" s="75">
        <f>+[1]Total!BJ132</f>
        <v>59978</v>
      </c>
      <c r="BK132" s="75">
        <f>+[1]Total!BK132</f>
        <v>4589</v>
      </c>
      <c r="BL132" s="75">
        <f>+[1]Total!BL132</f>
        <v>27</v>
      </c>
      <c r="BM132" s="75">
        <f>+[1]Total!BM132</f>
        <v>65</v>
      </c>
      <c r="BN132" s="75">
        <f>+[1]Total!BN132</f>
        <v>11660</v>
      </c>
      <c r="BO132" s="75">
        <f>+[1]Total!BO132</f>
        <v>78459</v>
      </c>
      <c r="BP132" s="75">
        <f>+[1]Total!BP132</f>
        <v>4829</v>
      </c>
      <c r="BQ132" s="75">
        <f>+[1]Total!BQ132</f>
        <v>38</v>
      </c>
      <c r="BR132" s="75">
        <f>+[1]Total!BR132</f>
        <v>10587</v>
      </c>
      <c r="BS132" s="75">
        <f>+[1]Total!BS132</f>
        <v>60273</v>
      </c>
      <c r="BT132" s="75">
        <f>+[1]Total!BT132</f>
        <v>4695</v>
      </c>
      <c r="BU132" s="75">
        <f>+[1]Total!BU132</f>
        <v>28</v>
      </c>
      <c r="BV132" s="75">
        <f>+[1]Total!BV132</f>
        <v>70</v>
      </c>
      <c r="BW132" s="75">
        <f>+[1]Total!BW132</f>
        <v>11530</v>
      </c>
      <c r="BX132" s="75">
        <f>+[1]Total!BX132</f>
        <v>79347</v>
      </c>
      <c r="BY132" s="75">
        <f>+[1]Total!BY132</f>
        <v>4843</v>
      </c>
      <c r="BZ132" s="75">
        <f>+[1]Total!BZ132</f>
        <v>39</v>
      </c>
      <c r="CA132" s="75">
        <f>+[1]Total!CA132</f>
        <v>10531</v>
      </c>
      <c r="CB132" s="75">
        <f>+[1]Total!CB132</f>
        <v>61033</v>
      </c>
      <c r="CC132" s="75">
        <f>+[1]Total!CC132</f>
        <v>4707</v>
      </c>
      <c r="CD132" s="75">
        <f>+[1]Total!CD132</f>
        <v>27</v>
      </c>
      <c r="CE132" s="75">
        <f>+[1]Total!CE132</f>
        <v>77</v>
      </c>
      <c r="CF132" s="75">
        <f>+[1]Total!CF132</f>
        <v>11988</v>
      </c>
      <c r="CG132" s="75">
        <f>+[1]Total!CG132</f>
        <v>82393</v>
      </c>
      <c r="CH132" s="75">
        <f>+[1]Total!CH132</f>
        <v>5039</v>
      </c>
      <c r="CI132" s="75">
        <f>+[1]Total!CI132</f>
        <v>39</v>
      </c>
      <c r="CJ132" s="75">
        <f>+[1]Total!CJ132</f>
        <v>10855</v>
      </c>
      <c r="CK132" s="75">
        <f>+[1]Total!CK132</f>
        <v>62894</v>
      </c>
      <c r="CL132" s="75">
        <f>+[1]Total!CL132</f>
        <v>4924</v>
      </c>
      <c r="CM132" s="75">
        <f>+[1]Total!CM132</f>
        <v>24</v>
      </c>
      <c r="CN132" s="75">
        <f>+[1]Total!CN132</f>
        <v>84</v>
      </c>
      <c r="CO132" s="75">
        <f>+[1]Total!CO132</f>
        <v>12520</v>
      </c>
      <c r="CP132" s="75">
        <f>+[1]Total!CP132</f>
        <v>84763</v>
      </c>
      <c r="CQ132" s="75">
        <f>+[1]Total!CQ132</f>
        <v>5186</v>
      </c>
      <c r="CR132" s="75">
        <f>+[1]Total!CR132</f>
        <v>47</v>
      </c>
      <c r="CS132" s="75">
        <f>+[1]Total!CS132</f>
        <v>11432</v>
      </c>
      <c r="CT132" s="75">
        <f>+[1]Total!CT132</f>
        <v>66681</v>
      </c>
      <c r="CU132" s="75">
        <f>+[1]Total!CU132</f>
        <v>5151</v>
      </c>
      <c r="CV132" s="75">
        <f>+[1]Total!CV132</f>
        <v>7</v>
      </c>
      <c r="CW132" s="75">
        <f>+[1]Total!CW132</f>
        <v>93</v>
      </c>
      <c r="CX132" s="75">
        <f>+[1]Total!CX132</f>
        <v>12651</v>
      </c>
      <c r="CY132" s="75">
        <f>+[1]Total!CY132</f>
        <v>87259</v>
      </c>
      <c r="CZ132" s="75">
        <f>+[1]Total!CZ132</f>
        <v>5324</v>
      </c>
      <c r="DA132" s="75">
        <f>+[1]Total!DA132</f>
        <v>49</v>
      </c>
      <c r="DB132" s="75">
        <f>+[1]Total!DB132</f>
        <v>11591</v>
      </c>
      <c r="DC132" s="75">
        <f>+[1]Total!DC132</f>
        <v>67104</v>
      </c>
      <c r="DD132" s="75">
        <f>+[1]Total!DD132</f>
        <v>5177</v>
      </c>
      <c r="DE132" s="75">
        <f>+[1]Total!DE132</f>
        <v>8</v>
      </c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</row>
    <row r="133" spans="1:177" x14ac:dyDescent="0.25">
      <c r="A133" s="74" t="s">
        <v>120</v>
      </c>
      <c r="B133" s="75">
        <f>+[1]Total!B133</f>
        <v>38</v>
      </c>
      <c r="C133" s="75">
        <f>+[1]Total!C133</f>
        <v>4760</v>
      </c>
      <c r="D133" s="75">
        <f>+[1]Total!D133</f>
        <v>34414</v>
      </c>
      <c r="E133" s="75">
        <f>+[1]Total!E133</f>
        <v>3432</v>
      </c>
      <c r="F133" s="75">
        <f>+[1]Total!F133</f>
        <v>23</v>
      </c>
      <c r="G133" s="75">
        <f>+[1]Total!G133</f>
        <v>4223</v>
      </c>
      <c r="H133" s="75">
        <f>+[1]Total!H133</f>
        <v>28521</v>
      </c>
      <c r="I133" s="75">
        <f>+[1]Total!I133</f>
        <v>3232</v>
      </c>
      <c r="J133" s="75">
        <f>+[1]Total!J133</f>
        <v>8</v>
      </c>
      <c r="K133" s="75">
        <f>+[1]Total!K133</f>
        <v>41</v>
      </c>
      <c r="L133" s="75">
        <f>+[1]Total!L133</f>
        <v>4591</v>
      </c>
      <c r="M133" s="75">
        <f>+[1]Total!M133</f>
        <v>33485</v>
      </c>
      <c r="N133" s="75">
        <f>+[1]Total!N133</f>
        <v>3250</v>
      </c>
      <c r="O133" s="75">
        <f>+[1]Total!O133</f>
        <v>26</v>
      </c>
      <c r="P133" s="75">
        <f>+[1]Total!P133</f>
        <v>4179</v>
      </c>
      <c r="Q133" s="75">
        <f>+[1]Total!Q133</f>
        <v>28022</v>
      </c>
      <c r="R133" s="75">
        <f>+[1]Total!R133</f>
        <v>3156</v>
      </c>
      <c r="S133" s="75">
        <f>+[1]Total!S133</f>
        <v>5</v>
      </c>
      <c r="T133" s="75">
        <f>+[1]Total!T133</f>
        <v>50</v>
      </c>
      <c r="U133" s="75">
        <f>+[1]Total!U133</f>
        <v>4754</v>
      </c>
      <c r="V133" s="75">
        <f>+[1]Total!V133</f>
        <v>33991</v>
      </c>
      <c r="W133" s="75">
        <f>+[1]Total!W133</f>
        <v>3256</v>
      </c>
      <c r="X133" s="75">
        <f>+[1]Total!X133</f>
        <v>28</v>
      </c>
      <c r="Y133" s="75">
        <f>+[1]Total!Y133</f>
        <v>4204</v>
      </c>
      <c r="Z133" s="75">
        <f>+[1]Total!Z133</f>
        <v>28235</v>
      </c>
      <c r="AA133" s="75">
        <f>+[1]Total!AA133</f>
        <v>3148</v>
      </c>
      <c r="AB133" s="75">
        <f>+[1]Total!AB133</f>
        <v>6</v>
      </c>
      <c r="AC133" s="75">
        <f>+[1]Total!AC133</f>
        <v>69</v>
      </c>
      <c r="AD133" s="75">
        <f>+[1]Total!AD133</f>
        <v>5185</v>
      </c>
      <c r="AE133" s="75">
        <f>+[1]Total!AE133</f>
        <v>35926</v>
      </c>
      <c r="AF133" s="75">
        <f>+[1]Total!AF133</f>
        <v>3282</v>
      </c>
      <c r="AG133" s="75">
        <f>+[1]Total!AG133</f>
        <v>40</v>
      </c>
      <c r="AH133" s="75">
        <f>+[1]Total!AH133</f>
        <v>4497</v>
      </c>
      <c r="AI133" s="75">
        <f>+[1]Total!AI133</f>
        <v>29539</v>
      </c>
      <c r="AJ133" s="75">
        <f>+[1]Total!AJ133</f>
        <v>3172</v>
      </c>
      <c r="AK133" s="75">
        <f>+[1]Total!AK133</f>
        <v>5</v>
      </c>
      <c r="AL133" s="75">
        <f>+[1]Total!AL133</f>
        <v>46</v>
      </c>
      <c r="AM133" s="75">
        <f>+[1]Total!AM133</f>
        <v>4593</v>
      </c>
      <c r="AN133" s="75">
        <f>+[1]Total!AN133</f>
        <v>34162</v>
      </c>
      <c r="AO133" s="75">
        <f>+[1]Total!AO133</f>
        <v>3073</v>
      </c>
      <c r="AP133" s="75">
        <f>+[1]Total!AP133</f>
        <v>27</v>
      </c>
      <c r="AQ133" s="75">
        <f>+[1]Total!AQ133</f>
        <v>4030</v>
      </c>
      <c r="AR133" s="75">
        <f>+[1]Total!AR133</f>
        <v>27610</v>
      </c>
      <c r="AS133" s="75">
        <f>+[1]Total!AS133</f>
        <v>2966</v>
      </c>
      <c r="AT133" s="75">
        <f>+[1]Total!AT133</f>
        <v>5</v>
      </c>
      <c r="AU133" s="75">
        <f>+[1]Total!AU133</f>
        <v>23</v>
      </c>
      <c r="AV133" s="75">
        <f>+[1]Total!AV133</f>
        <v>3721</v>
      </c>
      <c r="AW133" s="75">
        <f>+[1]Total!AW133</f>
        <v>30044</v>
      </c>
      <c r="AX133" s="75">
        <f>+[1]Total!AX133</f>
        <v>2645</v>
      </c>
      <c r="AY133" s="75">
        <f>+[1]Total!AY133</f>
        <v>17</v>
      </c>
      <c r="AZ133" s="75">
        <f>+[1]Total!AZ133</f>
        <v>3380</v>
      </c>
      <c r="BA133" s="75">
        <f>+[1]Total!BA133</f>
        <v>23596</v>
      </c>
      <c r="BB133" s="75">
        <f>+[1]Total!BB133</f>
        <v>2496</v>
      </c>
      <c r="BC133" s="75">
        <f>+[1]Total!BC133</f>
        <v>5</v>
      </c>
      <c r="BD133" s="75">
        <f>+[1]Total!BD133</f>
        <v>27</v>
      </c>
      <c r="BE133" s="75">
        <f>+[1]Total!BE133</f>
        <v>3491</v>
      </c>
      <c r="BF133" s="75">
        <f>+[1]Total!BF133</f>
        <v>29575</v>
      </c>
      <c r="BG133" s="75">
        <f>+[1]Total!BG133</f>
        <v>2550</v>
      </c>
      <c r="BH133" s="75">
        <f>+[1]Total!BH133</f>
        <v>17</v>
      </c>
      <c r="BI133" s="75">
        <f>+[1]Total!BI133</f>
        <v>3227</v>
      </c>
      <c r="BJ133" s="75">
        <f>+[1]Total!BJ133</f>
        <v>23188</v>
      </c>
      <c r="BK133" s="75">
        <f>+[1]Total!BK133</f>
        <v>2393</v>
      </c>
      <c r="BL133" s="75">
        <f>+[1]Total!BL133</f>
        <v>7</v>
      </c>
      <c r="BM133" s="75">
        <f>+[1]Total!BM133</f>
        <v>29</v>
      </c>
      <c r="BN133" s="75">
        <f>+[1]Total!BN133</f>
        <v>3590</v>
      </c>
      <c r="BO133" s="75">
        <f>+[1]Total!BO133</f>
        <v>30520</v>
      </c>
      <c r="BP133" s="75">
        <f>+[1]Total!BP133</f>
        <v>2621</v>
      </c>
      <c r="BQ133" s="75">
        <f>+[1]Total!BQ133</f>
        <v>15</v>
      </c>
      <c r="BR133" s="75">
        <f>+[1]Total!BR133</f>
        <v>3344</v>
      </c>
      <c r="BS133" s="75">
        <f>+[1]Total!BS133</f>
        <v>23765</v>
      </c>
      <c r="BT133" s="75">
        <f>+[1]Total!BT133</f>
        <v>2463</v>
      </c>
      <c r="BU133" s="75">
        <f>+[1]Total!BU133</f>
        <v>9</v>
      </c>
      <c r="BV133" s="75">
        <f>+[1]Total!BV133</f>
        <v>28</v>
      </c>
      <c r="BW133" s="75">
        <f>+[1]Total!BW133</f>
        <v>3681</v>
      </c>
      <c r="BX133" s="75">
        <f>+[1]Total!BX133</f>
        <v>30648</v>
      </c>
      <c r="BY133" s="75">
        <f>+[1]Total!BY133</f>
        <v>2609</v>
      </c>
      <c r="BZ133" s="75">
        <f>+[1]Total!BZ133</f>
        <v>15</v>
      </c>
      <c r="CA133" s="75">
        <f>+[1]Total!CA133</f>
        <v>3353</v>
      </c>
      <c r="CB133" s="75">
        <f>+[1]Total!CB133</f>
        <v>23597</v>
      </c>
      <c r="CC133" s="75">
        <f>+[1]Total!CC133</f>
        <v>2367</v>
      </c>
      <c r="CD133" s="75">
        <f>+[1]Total!CD133</f>
        <v>8</v>
      </c>
      <c r="CE133" s="75">
        <f>+[1]Total!CE133</f>
        <v>34</v>
      </c>
      <c r="CF133" s="75">
        <f>+[1]Total!CF133</f>
        <v>4138</v>
      </c>
      <c r="CG133" s="75">
        <f>+[1]Total!CG133</f>
        <v>33685</v>
      </c>
      <c r="CH133" s="75">
        <f>+[1]Total!CH133</f>
        <v>2939</v>
      </c>
      <c r="CI133" s="75">
        <f>+[1]Total!CI133</f>
        <v>16</v>
      </c>
      <c r="CJ133" s="75">
        <f>+[1]Total!CJ133</f>
        <v>3707</v>
      </c>
      <c r="CK133" s="75">
        <f>+[1]Total!CK133</f>
        <v>26070</v>
      </c>
      <c r="CL133" s="75">
        <f>+[1]Total!CL133</f>
        <v>2658</v>
      </c>
      <c r="CM133" s="75">
        <f>+[1]Total!CM133</f>
        <v>7</v>
      </c>
      <c r="CN133" s="75">
        <f>+[1]Total!CN133</f>
        <v>37</v>
      </c>
      <c r="CO133" s="75">
        <f>+[1]Total!CO133</f>
        <v>4343</v>
      </c>
      <c r="CP133" s="75">
        <f>+[1]Total!CP133</f>
        <v>34263</v>
      </c>
      <c r="CQ133" s="75">
        <f>+[1]Total!CQ133</f>
        <v>2974</v>
      </c>
      <c r="CR133" s="75">
        <f>+[1]Total!CR133</f>
        <v>21</v>
      </c>
      <c r="CS133" s="75">
        <f>+[1]Total!CS133</f>
        <v>3861</v>
      </c>
      <c r="CT133" s="75">
        <f>+[1]Total!CT133</f>
        <v>27522</v>
      </c>
      <c r="CU133" s="75">
        <f>+[1]Total!CU133</f>
        <v>2753</v>
      </c>
      <c r="CV133" s="75">
        <f>+[1]Total!CV133</f>
        <v>3</v>
      </c>
      <c r="CW133" s="75">
        <f>+[1]Total!CW133</f>
        <v>44</v>
      </c>
      <c r="CX133" s="75">
        <f>+[1]Total!CX133</f>
        <v>4512</v>
      </c>
      <c r="CY133" s="75">
        <f>+[1]Total!CY133</f>
        <v>36988</v>
      </c>
      <c r="CZ133" s="75">
        <f>+[1]Total!CZ133</f>
        <v>3244</v>
      </c>
      <c r="DA133" s="75">
        <f>+[1]Total!DA133</f>
        <v>24</v>
      </c>
      <c r="DB133" s="75">
        <f>+[1]Total!DB133</f>
        <v>4004</v>
      </c>
      <c r="DC133" s="75">
        <f>+[1]Total!DC133</f>
        <v>29147</v>
      </c>
      <c r="DD133" s="75">
        <f>+[1]Total!DD133</f>
        <v>3019</v>
      </c>
      <c r="DE133" s="75">
        <f>+[1]Total!DE133</f>
        <v>4</v>
      </c>
      <c r="DH133" s="73"/>
      <c r="DI133" s="73"/>
      <c r="DJ133" s="73"/>
      <c r="DK133" s="73"/>
      <c r="DL133" s="73"/>
      <c r="DM133" s="73"/>
      <c r="DN133" s="73"/>
      <c r="DO133" s="73"/>
      <c r="DP133" s="73"/>
      <c r="DQ133" s="73"/>
      <c r="DR133" s="73"/>
      <c r="DS133" s="73"/>
      <c r="DT133" s="73"/>
      <c r="DU133" s="73"/>
      <c r="DV133" s="73"/>
      <c r="DW133" s="73"/>
      <c r="DX133" s="73"/>
      <c r="DY133" s="73"/>
      <c r="DZ133" s="73"/>
      <c r="EA133" s="73"/>
      <c r="EB133" s="73"/>
      <c r="EC133" s="73"/>
      <c r="ED133" s="73"/>
      <c r="EE133" s="73"/>
      <c r="EF133" s="73"/>
      <c r="EG133" s="73"/>
      <c r="EH133" s="73"/>
      <c r="EI133" s="73"/>
      <c r="EJ133" s="73"/>
      <c r="EK133" s="73"/>
      <c r="EL133" s="73"/>
      <c r="EM133" s="73"/>
      <c r="EN133" s="73"/>
      <c r="EO133" s="73"/>
      <c r="EP133" s="73"/>
      <c r="EQ133" s="73"/>
      <c r="ER133" s="73"/>
      <c r="ES133" s="73"/>
      <c r="ET133" s="73"/>
      <c r="EU133" s="73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73"/>
      <c r="FG133" s="73"/>
      <c r="FH133" s="73"/>
      <c r="FI133" s="73"/>
      <c r="FJ133" s="73"/>
      <c r="FK133" s="73"/>
      <c r="FL133" s="73"/>
      <c r="FM133" s="73"/>
      <c r="FN133" s="73"/>
      <c r="FO133" s="73"/>
      <c r="FP133" s="73"/>
      <c r="FQ133" s="73"/>
      <c r="FR133" s="73"/>
      <c r="FS133" s="73"/>
      <c r="FT133" s="73"/>
      <c r="FU133" s="73"/>
    </row>
    <row r="134" spans="1:177" x14ac:dyDescent="0.25">
      <c r="A134" s="74" t="s">
        <v>121</v>
      </c>
      <c r="B134" s="75">
        <f>+[1]Total!B134</f>
        <v>57</v>
      </c>
      <c r="C134" s="75">
        <f>+[1]Total!C134</f>
        <v>5408</v>
      </c>
      <c r="D134" s="75">
        <f>+[1]Total!D134</f>
        <v>25708</v>
      </c>
      <c r="E134" s="75">
        <f>+[1]Total!E134</f>
        <v>1339</v>
      </c>
      <c r="F134" s="75">
        <f>+[1]Total!F134</f>
        <v>27</v>
      </c>
      <c r="G134" s="75">
        <f>+[1]Total!G134</f>
        <v>4540</v>
      </c>
      <c r="H134" s="75">
        <f>+[1]Total!H134</f>
        <v>21387</v>
      </c>
      <c r="I134" s="75">
        <f>+[1]Total!I134</f>
        <v>1296</v>
      </c>
      <c r="J134" s="75">
        <f>+[1]Total!J134</f>
        <v>1</v>
      </c>
      <c r="K134" s="75">
        <f>+[1]Total!K134</f>
        <v>48</v>
      </c>
      <c r="L134" s="75">
        <f>+[1]Total!L134</f>
        <v>5672</v>
      </c>
      <c r="M134" s="75">
        <f>+[1]Total!M134</f>
        <v>26184</v>
      </c>
      <c r="N134" s="75">
        <f>+[1]Total!N134</f>
        <v>1354</v>
      </c>
      <c r="O134" s="75">
        <f>+[1]Total!O134</f>
        <v>27</v>
      </c>
      <c r="P134" s="75">
        <f>+[1]Total!P134</f>
        <v>4670</v>
      </c>
      <c r="Q134" s="75">
        <f>+[1]Total!Q134</f>
        <v>21783</v>
      </c>
      <c r="R134" s="75">
        <f>+[1]Total!R134</f>
        <v>1277</v>
      </c>
      <c r="S134" s="75">
        <f>+[1]Total!S134</f>
        <v>1</v>
      </c>
      <c r="T134" s="75">
        <f>+[1]Total!T134</f>
        <v>44</v>
      </c>
      <c r="U134" s="75">
        <f>+[1]Total!U134</f>
        <v>5424</v>
      </c>
      <c r="V134" s="75">
        <f>+[1]Total!V134</f>
        <v>25700</v>
      </c>
      <c r="W134" s="75">
        <f>+[1]Total!W134</f>
        <v>1405</v>
      </c>
      <c r="X134" s="75">
        <f>+[1]Total!X134</f>
        <v>26</v>
      </c>
      <c r="Y134" s="75">
        <f>+[1]Total!Y134</f>
        <v>4453</v>
      </c>
      <c r="Z134" s="75">
        <f>+[1]Total!Z134</f>
        <v>21635</v>
      </c>
      <c r="AA134" s="75">
        <f>+[1]Total!AA134</f>
        <v>1293</v>
      </c>
      <c r="AB134" s="75">
        <f>+[1]Total!AB134</f>
        <v>0</v>
      </c>
      <c r="AC134" s="75">
        <f>+[1]Total!AC134</f>
        <v>64</v>
      </c>
      <c r="AD134" s="75">
        <f>+[1]Total!AD134</f>
        <v>5642</v>
      </c>
      <c r="AE134" s="75">
        <f>+[1]Total!AE134</f>
        <v>27248</v>
      </c>
      <c r="AF134" s="75">
        <f>+[1]Total!AF134</f>
        <v>1458</v>
      </c>
      <c r="AG134" s="75">
        <f>+[1]Total!AG134</f>
        <v>31</v>
      </c>
      <c r="AH134" s="75">
        <f>+[1]Total!AH134</f>
        <v>4801</v>
      </c>
      <c r="AI134" s="75">
        <f>+[1]Total!AI134</f>
        <v>22926</v>
      </c>
      <c r="AJ134" s="75">
        <f>+[1]Total!AJ134</f>
        <v>1373</v>
      </c>
      <c r="AK134" s="75">
        <f>+[1]Total!AK134</f>
        <v>0</v>
      </c>
      <c r="AL134" s="75">
        <f>+[1]Total!AL134</f>
        <v>43</v>
      </c>
      <c r="AM134" s="75">
        <f>+[1]Total!AM134</f>
        <v>5483</v>
      </c>
      <c r="AN134" s="75">
        <f>+[1]Total!AN134</f>
        <v>27570</v>
      </c>
      <c r="AO134" s="75">
        <f>+[1]Total!AO134</f>
        <v>1402</v>
      </c>
      <c r="AP134" s="75">
        <f>+[1]Total!AP134</f>
        <v>20</v>
      </c>
      <c r="AQ134" s="75">
        <f>+[1]Total!AQ134</f>
        <v>4809</v>
      </c>
      <c r="AR134" s="75">
        <f>+[1]Total!AR134</f>
        <v>22922</v>
      </c>
      <c r="AS134" s="75">
        <f>+[1]Total!AS134</f>
        <v>1388</v>
      </c>
      <c r="AT134" s="75">
        <f>+[1]Total!AT134</f>
        <v>2</v>
      </c>
      <c r="AU134" s="75">
        <f>+[1]Total!AU134</f>
        <v>44</v>
      </c>
      <c r="AV134" s="75">
        <f>+[1]Total!AV134</f>
        <v>5429</v>
      </c>
      <c r="AW134" s="75">
        <f>+[1]Total!AW134</f>
        <v>27683</v>
      </c>
      <c r="AX134" s="75">
        <f>+[1]Total!AX134</f>
        <v>1328</v>
      </c>
      <c r="AY134" s="75">
        <f>+[1]Total!AY134</f>
        <v>16</v>
      </c>
      <c r="AZ134" s="75">
        <f>+[1]Total!AZ134</f>
        <v>4752</v>
      </c>
      <c r="BA134" s="75">
        <f>+[1]Total!BA134</f>
        <v>23178</v>
      </c>
      <c r="BB134" s="75">
        <f>+[1]Total!BB134</f>
        <v>1323</v>
      </c>
      <c r="BC134" s="75">
        <f>+[1]Total!BC134</f>
        <v>1</v>
      </c>
      <c r="BD134" s="75">
        <f>+[1]Total!BD134</f>
        <v>43</v>
      </c>
      <c r="BE134" s="75">
        <f>+[1]Total!BE134</f>
        <v>5167</v>
      </c>
      <c r="BF134" s="75">
        <f>+[1]Total!BF134</f>
        <v>27519</v>
      </c>
      <c r="BG134" s="75">
        <f>+[1]Total!BG134</f>
        <v>1310</v>
      </c>
      <c r="BH134" s="75">
        <f>+[1]Total!BH134</f>
        <v>16</v>
      </c>
      <c r="BI134" s="75">
        <f>+[1]Total!BI134</f>
        <v>4680</v>
      </c>
      <c r="BJ134" s="75">
        <f>+[1]Total!BJ134</f>
        <v>23297</v>
      </c>
      <c r="BK134" s="75">
        <f>+[1]Total!BK134</f>
        <v>1313</v>
      </c>
      <c r="BL134" s="75">
        <f>+[1]Total!BL134</f>
        <v>1</v>
      </c>
      <c r="BM134" s="75">
        <f>+[1]Total!BM134</f>
        <v>33</v>
      </c>
      <c r="BN134" s="75">
        <f>+[1]Total!BN134</f>
        <v>5167</v>
      </c>
      <c r="BO134" s="75">
        <f>+[1]Total!BO134</f>
        <v>28015</v>
      </c>
      <c r="BP134" s="75">
        <f>+[1]Total!BP134</f>
        <v>1321</v>
      </c>
      <c r="BQ134" s="75">
        <f>+[1]Total!BQ134</f>
        <v>8</v>
      </c>
      <c r="BR134" s="75">
        <f>+[1]Total!BR134</f>
        <v>4633</v>
      </c>
      <c r="BS134" s="75">
        <f>+[1]Total!BS134</f>
        <v>23329</v>
      </c>
      <c r="BT134" s="75">
        <f>+[1]Total!BT134</f>
        <v>1336</v>
      </c>
      <c r="BU134" s="75">
        <f>+[1]Total!BU134</f>
        <v>1</v>
      </c>
      <c r="BV134" s="75">
        <f>+[1]Total!BV134</f>
        <v>27</v>
      </c>
      <c r="BW134" s="75">
        <f>+[1]Total!BW134</f>
        <v>5293</v>
      </c>
      <c r="BX134" s="75">
        <f>+[1]Total!BX134</f>
        <v>29290</v>
      </c>
      <c r="BY134" s="75">
        <f>+[1]Total!BY134</f>
        <v>1354</v>
      </c>
      <c r="BZ134" s="75">
        <f>+[1]Total!BZ134</f>
        <v>8</v>
      </c>
      <c r="CA134" s="75">
        <f>+[1]Total!CA134</f>
        <v>4770</v>
      </c>
      <c r="CB134" s="75">
        <f>+[1]Total!CB134</f>
        <v>24375</v>
      </c>
      <c r="CC134" s="75">
        <f>+[1]Total!CC134</f>
        <v>1415</v>
      </c>
      <c r="CD134" s="75">
        <f>+[1]Total!CD134</f>
        <v>1</v>
      </c>
      <c r="CE134" s="75">
        <f>+[1]Total!CE134</f>
        <v>31</v>
      </c>
      <c r="CF134" s="75">
        <f>+[1]Total!CF134</f>
        <v>5526</v>
      </c>
      <c r="CG134" s="75">
        <f>+[1]Total!CG134</f>
        <v>29747</v>
      </c>
      <c r="CH134" s="75">
        <f>+[1]Total!CH134</f>
        <v>1354</v>
      </c>
      <c r="CI134" s="75">
        <f>+[1]Total!CI134</f>
        <v>7</v>
      </c>
      <c r="CJ134" s="75">
        <f>+[1]Total!CJ134</f>
        <v>4833</v>
      </c>
      <c r="CK134" s="75">
        <f>+[1]Total!CK134</f>
        <v>24724</v>
      </c>
      <c r="CL134" s="75">
        <f>+[1]Total!CL134</f>
        <v>1408</v>
      </c>
      <c r="CM134" s="75">
        <f>+[1]Total!CM134</f>
        <v>0</v>
      </c>
      <c r="CN134" s="75">
        <f>+[1]Total!CN134</f>
        <v>36</v>
      </c>
      <c r="CO134" s="75">
        <f>+[1]Total!CO134</f>
        <v>5822</v>
      </c>
      <c r="CP134" s="75">
        <f>+[1]Total!CP134</f>
        <v>31819</v>
      </c>
      <c r="CQ134" s="75">
        <f>+[1]Total!CQ134</f>
        <v>1440</v>
      </c>
      <c r="CR134" s="75">
        <f>+[1]Total!CR134</f>
        <v>16</v>
      </c>
      <c r="CS134" s="75">
        <f>+[1]Total!CS134</f>
        <v>5194</v>
      </c>
      <c r="CT134" s="75">
        <f>+[1]Total!CT134</f>
        <v>26841</v>
      </c>
      <c r="CU134" s="75">
        <f>+[1]Total!CU134</f>
        <v>1457</v>
      </c>
      <c r="CV134" s="75">
        <f>+[1]Total!CV134</f>
        <v>0</v>
      </c>
      <c r="CW134" s="75">
        <f>+[1]Total!CW134</f>
        <v>37</v>
      </c>
      <c r="CX134" s="75">
        <f>+[1]Total!CX134</f>
        <v>5867</v>
      </c>
      <c r="CY134" s="75">
        <f>+[1]Total!CY134</f>
        <v>32340</v>
      </c>
      <c r="CZ134" s="75">
        <f>+[1]Total!CZ134</f>
        <v>1480</v>
      </c>
      <c r="DA134" s="75">
        <f>+[1]Total!DA134</f>
        <v>23</v>
      </c>
      <c r="DB134" s="75">
        <f>+[1]Total!DB134</f>
        <v>5303</v>
      </c>
      <c r="DC134" s="75">
        <f>+[1]Total!DC134</f>
        <v>27078</v>
      </c>
      <c r="DD134" s="75">
        <f>+[1]Total!DD134</f>
        <v>1481</v>
      </c>
      <c r="DE134" s="75">
        <f>+[1]Total!DE134</f>
        <v>0</v>
      </c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73"/>
      <c r="EL134" s="73"/>
      <c r="EM134" s="73"/>
      <c r="EN134" s="73"/>
      <c r="EO134" s="73"/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73"/>
      <c r="FG134" s="73"/>
      <c r="FH134" s="73"/>
      <c r="FI134" s="73"/>
      <c r="FJ134" s="73"/>
      <c r="FK134" s="73"/>
      <c r="FL134" s="73"/>
      <c r="FM134" s="73"/>
      <c r="FN134" s="73"/>
      <c r="FO134" s="73"/>
      <c r="FP134" s="73"/>
      <c r="FQ134" s="73"/>
      <c r="FR134" s="73"/>
      <c r="FS134" s="73"/>
      <c r="FT134" s="73"/>
      <c r="FU134" s="73"/>
    </row>
    <row r="135" spans="1:177" x14ac:dyDescent="0.25">
      <c r="A135" s="74" t="s">
        <v>122</v>
      </c>
      <c r="B135" s="75">
        <f>+[1]Total!B135</f>
        <v>100</v>
      </c>
      <c r="C135" s="75">
        <f>+[1]Total!C135</f>
        <v>8752</v>
      </c>
      <c r="D135" s="75">
        <f>+[1]Total!D135</f>
        <v>45301</v>
      </c>
      <c r="E135" s="75">
        <f>+[1]Total!E135</f>
        <v>2230</v>
      </c>
      <c r="F135" s="75">
        <f>+[1]Total!F135</f>
        <v>54</v>
      </c>
      <c r="G135" s="75">
        <f>+[1]Total!G135</f>
        <v>6309</v>
      </c>
      <c r="H135" s="75">
        <f>+[1]Total!H135</f>
        <v>28110</v>
      </c>
      <c r="I135" s="75">
        <f>+[1]Total!I135</f>
        <v>1649</v>
      </c>
      <c r="J135" s="75">
        <f>+[1]Total!J135</f>
        <v>7</v>
      </c>
      <c r="K135" s="75">
        <f>+[1]Total!K135</f>
        <v>115</v>
      </c>
      <c r="L135" s="75">
        <f>+[1]Total!L135</f>
        <v>8848</v>
      </c>
      <c r="M135" s="75">
        <f>+[1]Total!M135</f>
        <v>45527</v>
      </c>
      <c r="N135" s="75">
        <f>+[1]Total!N135</f>
        <v>2225</v>
      </c>
      <c r="O135" s="75">
        <f>+[1]Total!O135</f>
        <v>57</v>
      </c>
      <c r="P135" s="75">
        <f>+[1]Total!P135</f>
        <v>6353</v>
      </c>
      <c r="Q135" s="75">
        <f>+[1]Total!Q135</f>
        <v>28715</v>
      </c>
      <c r="R135" s="75">
        <f>+[1]Total!R135</f>
        <v>1706</v>
      </c>
      <c r="S135" s="75">
        <f>+[1]Total!S135</f>
        <v>9</v>
      </c>
      <c r="T135" s="75">
        <f>+[1]Total!T135</f>
        <v>111</v>
      </c>
      <c r="U135" s="75">
        <f>+[1]Total!U135</f>
        <v>8661</v>
      </c>
      <c r="V135" s="75">
        <f>+[1]Total!V135</f>
        <v>45458</v>
      </c>
      <c r="W135" s="75">
        <f>+[1]Total!W135</f>
        <v>2241</v>
      </c>
      <c r="X135" s="75">
        <f>+[1]Total!X135</f>
        <v>58</v>
      </c>
      <c r="Y135" s="75">
        <f>+[1]Total!Y135</f>
        <v>6459</v>
      </c>
      <c r="Z135" s="75">
        <f>+[1]Total!Z135</f>
        <v>29505</v>
      </c>
      <c r="AA135" s="75">
        <f>+[1]Total!AA135</f>
        <v>1756</v>
      </c>
      <c r="AB135" s="75">
        <f>+[1]Total!AB135</f>
        <v>5</v>
      </c>
      <c r="AC135" s="75">
        <f>+[1]Total!AC135</f>
        <v>128</v>
      </c>
      <c r="AD135" s="75">
        <f>+[1]Total!AD135</f>
        <v>9101</v>
      </c>
      <c r="AE135" s="75">
        <f>+[1]Total!AE135</f>
        <v>48427</v>
      </c>
      <c r="AF135" s="75">
        <f>+[1]Total!AF135</f>
        <v>2358</v>
      </c>
      <c r="AG135" s="75">
        <f>+[1]Total!AG135</f>
        <v>73</v>
      </c>
      <c r="AH135" s="75">
        <f>+[1]Total!AH135</f>
        <v>7081</v>
      </c>
      <c r="AI135" s="75">
        <f>+[1]Total!AI135</f>
        <v>32342</v>
      </c>
      <c r="AJ135" s="75">
        <f>+[1]Total!AJ135</f>
        <v>1935</v>
      </c>
      <c r="AK135" s="75">
        <f>+[1]Total!AK135</f>
        <v>4</v>
      </c>
      <c r="AL135" s="75">
        <f>+[1]Total!AL135</f>
        <v>112</v>
      </c>
      <c r="AM135" s="75">
        <f>+[1]Total!AM135</f>
        <v>8478</v>
      </c>
      <c r="AN135" s="75">
        <f>+[1]Total!AN135</f>
        <v>46667</v>
      </c>
      <c r="AO135" s="75">
        <f>+[1]Total!AO135</f>
        <v>2282</v>
      </c>
      <c r="AP135" s="75">
        <f>+[1]Total!AP135</f>
        <v>53</v>
      </c>
      <c r="AQ135" s="75">
        <f>+[1]Total!AQ135</f>
        <v>6848</v>
      </c>
      <c r="AR135" s="75">
        <f>+[1]Total!AR135</f>
        <v>31724</v>
      </c>
      <c r="AS135" s="75">
        <f>+[1]Total!AS135</f>
        <v>1918</v>
      </c>
      <c r="AT135" s="75">
        <f>+[1]Total!AT135</f>
        <v>4</v>
      </c>
      <c r="AU135" s="75">
        <f>+[1]Total!AU135</f>
        <v>82</v>
      </c>
      <c r="AV135" s="75">
        <f>+[1]Total!AV135</f>
        <v>7932</v>
      </c>
      <c r="AW135" s="75">
        <f>+[1]Total!AW135</f>
        <v>44941</v>
      </c>
      <c r="AX135" s="75">
        <f>+[1]Total!AX135</f>
        <v>2112</v>
      </c>
      <c r="AY135" s="75">
        <f>+[1]Total!AY135</f>
        <v>36</v>
      </c>
      <c r="AZ135" s="75">
        <f>+[1]Total!AZ135</f>
        <v>6556</v>
      </c>
      <c r="BA135" s="75">
        <f>+[1]Total!BA135</f>
        <v>30768</v>
      </c>
      <c r="BB135" s="75">
        <f>+[1]Total!BB135</f>
        <v>1732</v>
      </c>
      <c r="BC135" s="75">
        <f>+[1]Total!BC135</f>
        <v>3</v>
      </c>
      <c r="BD135" s="75">
        <f>+[1]Total!BD135</f>
        <v>63</v>
      </c>
      <c r="BE135" s="75">
        <f>+[1]Total!BE135</f>
        <v>7332</v>
      </c>
      <c r="BF135" s="75">
        <f>+[1]Total!BF135</f>
        <v>43154</v>
      </c>
      <c r="BG135" s="75">
        <f>+[1]Total!BG135</f>
        <v>1980</v>
      </c>
      <c r="BH135" s="75">
        <f>+[1]Total!BH135</f>
        <v>40</v>
      </c>
      <c r="BI135" s="75">
        <f>+[1]Total!BI135</f>
        <v>6412</v>
      </c>
      <c r="BJ135" s="75">
        <f>+[1]Total!BJ135</f>
        <v>30669</v>
      </c>
      <c r="BK135" s="75">
        <f>+[1]Total!BK135</f>
        <v>1751</v>
      </c>
      <c r="BL135" s="75">
        <f>+[1]Total!BL135</f>
        <v>9</v>
      </c>
      <c r="BM135" s="75">
        <f>+[1]Total!BM135</f>
        <v>58</v>
      </c>
      <c r="BN135" s="75">
        <f>+[1]Total!BN135</f>
        <v>7322</v>
      </c>
      <c r="BO135" s="75">
        <f>+[1]Total!BO135</f>
        <v>43786</v>
      </c>
      <c r="BP135" s="75">
        <f>+[1]Total!BP135</f>
        <v>1999</v>
      </c>
      <c r="BQ135" s="75">
        <f>+[1]Total!BQ135</f>
        <v>39</v>
      </c>
      <c r="BR135" s="75">
        <f>+[1]Total!BR135</f>
        <v>6343</v>
      </c>
      <c r="BS135" s="75">
        <f>+[1]Total!BS135</f>
        <v>30772</v>
      </c>
      <c r="BT135" s="75">
        <f>+[1]Total!BT135</f>
        <v>1708</v>
      </c>
      <c r="BU135" s="75">
        <f>+[1]Total!BU135</f>
        <v>8</v>
      </c>
      <c r="BV135" s="75">
        <f>+[1]Total!BV135</f>
        <v>57</v>
      </c>
      <c r="BW135" s="75">
        <f>+[1]Total!BW135</f>
        <v>7542</v>
      </c>
      <c r="BX135" s="75">
        <f>+[1]Total!BX135</f>
        <v>45370</v>
      </c>
      <c r="BY135" s="75">
        <f>+[1]Total!BY135</f>
        <v>2025</v>
      </c>
      <c r="BZ135" s="75">
        <f>+[1]Total!BZ135</f>
        <v>44</v>
      </c>
      <c r="CA135" s="75">
        <f>+[1]Total!CA135</f>
        <v>6591</v>
      </c>
      <c r="CB135" s="75">
        <f>+[1]Total!CB135</f>
        <v>32146</v>
      </c>
      <c r="CC135" s="75">
        <f>+[1]Total!CC135</f>
        <v>1765</v>
      </c>
      <c r="CD135" s="75">
        <f>+[1]Total!CD135</f>
        <v>7</v>
      </c>
      <c r="CE135" s="75">
        <f>+[1]Total!CE135</f>
        <v>70</v>
      </c>
      <c r="CF135" s="75">
        <f>+[1]Total!CF135</f>
        <v>7721</v>
      </c>
      <c r="CG135" s="75">
        <f>+[1]Total!CG135</f>
        <v>46560</v>
      </c>
      <c r="CH135" s="75">
        <f>+[1]Total!CH135</f>
        <v>2085</v>
      </c>
      <c r="CI135" s="75">
        <f>+[1]Total!CI135</f>
        <v>45</v>
      </c>
      <c r="CJ135" s="75">
        <f>+[1]Total!CJ135</f>
        <v>6803</v>
      </c>
      <c r="CK135" s="75">
        <f>+[1]Total!CK135</f>
        <v>33401</v>
      </c>
      <c r="CL135" s="75">
        <f>+[1]Total!CL135</f>
        <v>1835</v>
      </c>
      <c r="CM135" s="75">
        <f>+[1]Total!CM135</f>
        <v>7</v>
      </c>
      <c r="CN135" s="75">
        <f>+[1]Total!CN135</f>
        <v>75</v>
      </c>
      <c r="CO135" s="75">
        <f>+[1]Total!CO135</f>
        <v>8216</v>
      </c>
      <c r="CP135" s="75">
        <f>+[1]Total!CP135</f>
        <v>48252</v>
      </c>
      <c r="CQ135" s="75">
        <f>+[1]Total!CQ135</f>
        <v>2137</v>
      </c>
      <c r="CR135" s="75">
        <f>+[1]Total!CR135</f>
        <v>47</v>
      </c>
      <c r="CS135" s="75">
        <f>+[1]Total!CS135</f>
        <v>7206</v>
      </c>
      <c r="CT135" s="75">
        <f>+[1]Total!CT135</f>
        <v>35569</v>
      </c>
      <c r="CU135" s="75">
        <f>+[1]Total!CU135</f>
        <v>1944</v>
      </c>
      <c r="CV135" s="75">
        <f>+[1]Total!CV135</f>
        <v>2</v>
      </c>
      <c r="CW135" s="75">
        <f>+[1]Total!CW135</f>
        <v>81</v>
      </c>
      <c r="CX135" s="75">
        <f>+[1]Total!CX135</f>
        <v>8370</v>
      </c>
      <c r="CY135" s="75">
        <f>+[1]Total!CY135</f>
        <v>49172</v>
      </c>
      <c r="CZ135" s="75">
        <f>+[1]Total!CZ135</f>
        <v>2237</v>
      </c>
      <c r="DA135" s="75">
        <f>+[1]Total!DA135</f>
        <v>52</v>
      </c>
      <c r="DB135" s="75">
        <f>+[1]Total!DB135</f>
        <v>7211</v>
      </c>
      <c r="DC135" s="75">
        <f>+[1]Total!DC135</f>
        <v>35666</v>
      </c>
      <c r="DD135" s="75">
        <f>+[1]Total!DD135</f>
        <v>1992</v>
      </c>
      <c r="DE135" s="75">
        <f>+[1]Total!DE135</f>
        <v>1</v>
      </c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</row>
    <row r="136" spans="1:177" x14ac:dyDescent="0.25">
      <c r="A136" s="74" t="s">
        <v>123</v>
      </c>
      <c r="B136" s="75">
        <f>+[1]Total!B136</f>
        <v>9</v>
      </c>
      <c r="C136" s="75">
        <f>+[1]Total!C136</f>
        <v>3119</v>
      </c>
      <c r="D136" s="75">
        <f>+[1]Total!D136</f>
        <v>22725</v>
      </c>
      <c r="E136" s="75">
        <f>+[1]Total!E136</f>
        <v>1510</v>
      </c>
      <c r="F136" s="75">
        <f>+[1]Total!F136</f>
        <v>14</v>
      </c>
      <c r="G136" s="75">
        <f>+[1]Total!G136</f>
        <v>2773</v>
      </c>
      <c r="H136" s="75">
        <f>+[1]Total!H136</f>
        <v>16495</v>
      </c>
      <c r="I136" s="75">
        <f>+[1]Total!I136</f>
        <v>1305</v>
      </c>
      <c r="J136" s="75">
        <f>+[1]Total!J136</f>
        <v>4</v>
      </c>
      <c r="K136" s="75">
        <f>+[1]Total!K136</f>
        <v>16</v>
      </c>
      <c r="L136" s="75">
        <f>+[1]Total!L136</f>
        <v>3147</v>
      </c>
      <c r="M136" s="75">
        <f>+[1]Total!M136</f>
        <v>23095</v>
      </c>
      <c r="N136" s="75">
        <f>+[1]Total!N136</f>
        <v>1511</v>
      </c>
      <c r="O136" s="75">
        <f>+[1]Total!O136</f>
        <v>14</v>
      </c>
      <c r="P136" s="75">
        <f>+[1]Total!P136</f>
        <v>2843</v>
      </c>
      <c r="Q136" s="75">
        <f>+[1]Total!Q136</f>
        <v>16687</v>
      </c>
      <c r="R136" s="75">
        <f>+[1]Total!R136</f>
        <v>1299</v>
      </c>
      <c r="S136" s="75">
        <f>+[1]Total!S136</f>
        <v>5</v>
      </c>
      <c r="T136" s="75">
        <f>+[1]Total!T136</f>
        <v>21</v>
      </c>
      <c r="U136" s="75">
        <f>+[1]Total!U136</f>
        <v>3097</v>
      </c>
      <c r="V136" s="75">
        <f>+[1]Total!V136</f>
        <v>22500</v>
      </c>
      <c r="W136" s="75">
        <f>+[1]Total!W136</f>
        <v>1470</v>
      </c>
      <c r="X136" s="75">
        <f>+[1]Total!X136</f>
        <v>18</v>
      </c>
      <c r="Y136" s="75">
        <f>+[1]Total!Y136</f>
        <v>2797</v>
      </c>
      <c r="Z136" s="75">
        <f>+[1]Total!Z136</f>
        <v>16686</v>
      </c>
      <c r="AA136" s="75">
        <f>+[1]Total!AA136</f>
        <v>1320</v>
      </c>
      <c r="AB136" s="75">
        <f>+[1]Total!AB136</f>
        <v>2</v>
      </c>
      <c r="AC136" s="75">
        <f>+[1]Total!AC136</f>
        <v>37</v>
      </c>
      <c r="AD136" s="75">
        <f>+[1]Total!AD136</f>
        <v>3513</v>
      </c>
      <c r="AE136" s="75">
        <f>+[1]Total!AE136</f>
        <v>25077</v>
      </c>
      <c r="AF136" s="75">
        <f>+[1]Total!AF136</f>
        <v>1584</v>
      </c>
      <c r="AG136" s="75">
        <f>+[1]Total!AG136</f>
        <v>19</v>
      </c>
      <c r="AH136" s="75">
        <f>+[1]Total!AH136</f>
        <v>3125</v>
      </c>
      <c r="AI136" s="75">
        <f>+[1]Total!AI136</f>
        <v>18337</v>
      </c>
      <c r="AJ136" s="75">
        <f>+[1]Total!AJ136</f>
        <v>1424</v>
      </c>
      <c r="AK136" s="75">
        <f>+[1]Total!AK136</f>
        <v>3</v>
      </c>
      <c r="AL136" s="75">
        <f>+[1]Total!AL136</f>
        <v>28</v>
      </c>
      <c r="AM136" s="75">
        <f>+[1]Total!AM136</f>
        <v>3419</v>
      </c>
      <c r="AN136" s="75">
        <f>+[1]Total!AN136</f>
        <v>25068</v>
      </c>
      <c r="AO136" s="75">
        <f>+[1]Total!AO136</f>
        <v>1614</v>
      </c>
      <c r="AP136" s="75">
        <f>+[1]Total!AP136</f>
        <v>13</v>
      </c>
      <c r="AQ136" s="75">
        <f>+[1]Total!AQ136</f>
        <v>3087</v>
      </c>
      <c r="AR136" s="75">
        <f>+[1]Total!AR136</f>
        <v>18647</v>
      </c>
      <c r="AS136" s="75">
        <f>+[1]Total!AS136</f>
        <v>1468</v>
      </c>
      <c r="AT136" s="75">
        <f>+[1]Total!AT136</f>
        <v>3</v>
      </c>
      <c r="AU136" s="75">
        <f>+[1]Total!AU136</f>
        <v>17</v>
      </c>
      <c r="AV136" s="75">
        <f>+[1]Total!AV136</f>
        <v>2985</v>
      </c>
      <c r="AW136" s="75">
        <f>+[1]Total!AW136</f>
        <v>22199</v>
      </c>
      <c r="AX136" s="75">
        <f>+[1]Total!AX136</f>
        <v>1372</v>
      </c>
      <c r="AY136" s="75">
        <f>+[1]Total!AY136</f>
        <v>6</v>
      </c>
      <c r="AZ136" s="75">
        <f>+[1]Total!AZ136</f>
        <v>2835</v>
      </c>
      <c r="BA136" s="75">
        <f>+[1]Total!BA136</f>
        <v>16885</v>
      </c>
      <c r="BB136" s="75">
        <f>+[1]Total!BB136</f>
        <v>1328</v>
      </c>
      <c r="BC136" s="75">
        <f>+[1]Total!BC136</f>
        <v>3</v>
      </c>
      <c r="BD136" s="75">
        <f>+[1]Total!BD136</f>
        <v>15</v>
      </c>
      <c r="BE136" s="75">
        <f>+[1]Total!BE136</f>
        <v>3091</v>
      </c>
      <c r="BF136" s="75">
        <f>+[1]Total!BF136</f>
        <v>23295</v>
      </c>
      <c r="BG136" s="75">
        <f>+[1]Total!BG136</f>
        <v>1452</v>
      </c>
      <c r="BH136" s="75">
        <f>+[1]Total!BH136</f>
        <v>11</v>
      </c>
      <c r="BI136" s="75">
        <f>+[1]Total!BI136</f>
        <v>2905</v>
      </c>
      <c r="BJ136" s="75">
        <f>+[1]Total!BJ136</f>
        <v>17858</v>
      </c>
      <c r="BK136" s="75">
        <f>+[1]Total!BK136</f>
        <v>1379</v>
      </c>
      <c r="BL136" s="75">
        <f>+[1]Total!BL136</f>
        <v>3</v>
      </c>
      <c r="BM136" s="75">
        <f>+[1]Total!BM136</f>
        <v>13</v>
      </c>
      <c r="BN136" s="75">
        <f>+[1]Total!BN136</f>
        <v>3240</v>
      </c>
      <c r="BO136" s="75">
        <f>+[1]Total!BO136</f>
        <v>24229</v>
      </c>
      <c r="BP136" s="75">
        <f>+[1]Total!BP136</f>
        <v>1490</v>
      </c>
      <c r="BQ136" s="75">
        <f>+[1]Total!BQ136</f>
        <v>16</v>
      </c>
      <c r="BR136" s="75">
        <f>+[1]Total!BR136</f>
        <v>3007</v>
      </c>
      <c r="BS136" s="75">
        <f>+[1]Total!BS136</f>
        <v>18457</v>
      </c>
      <c r="BT136" s="75">
        <f>+[1]Total!BT136</f>
        <v>1420</v>
      </c>
      <c r="BU136" s="75">
        <f>+[1]Total!BU136</f>
        <v>4</v>
      </c>
      <c r="BV136" s="75">
        <f>+[1]Total!BV136</f>
        <v>11</v>
      </c>
      <c r="BW136" s="75">
        <f>+[1]Total!BW136</f>
        <v>3222</v>
      </c>
      <c r="BX136" s="75">
        <f>+[1]Total!BX136</f>
        <v>24705</v>
      </c>
      <c r="BY136" s="75">
        <f>+[1]Total!BY136</f>
        <v>1515</v>
      </c>
      <c r="BZ136" s="75">
        <f>+[1]Total!BZ136</f>
        <v>10</v>
      </c>
      <c r="CA136" s="75">
        <f>+[1]Total!CA136</f>
        <v>3084</v>
      </c>
      <c r="CB136" s="75">
        <f>+[1]Total!CB136</f>
        <v>18725</v>
      </c>
      <c r="CC136" s="75">
        <f>+[1]Total!CC136</f>
        <v>1472</v>
      </c>
      <c r="CD136" s="75">
        <f>+[1]Total!CD136</f>
        <v>2</v>
      </c>
      <c r="CE136" s="75">
        <f>+[1]Total!CE136</f>
        <v>10</v>
      </c>
      <c r="CF136" s="75">
        <f>+[1]Total!CF136</f>
        <v>3230</v>
      </c>
      <c r="CG136" s="75">
        <f>+[1]Total!CG136</f>
        <v>25023</v>
      </c>
      <c r="CH136" s="75">
        <f>+[1]Total!CH136</f>
        <v>1561</v>
      </c>
      <c r="CI136" s="75">
        <f>+[1]Total!CI136</f>
        <v>16</v>
      </c>
      <c r="CJ136" s="75">
        <f>+[1]Total!CJ136</f>
        <v>3082</v>
      </c>
      <c r="CK136" s="75">
        <f>+[1]Total!CK136</f>
        <v>19162</v>
      </c>
      <c r="CL136" s="75">
        <f>+[1]Total!CL136</f>
        <v>1540</v>
      </c>
      <c r="CM136" s="75">
        <f>+[1]Total!CM136</f>
        <v>4</v>
      </c>
      <c r="CN136" s="75">
        <f>+[1]Total!CN136</f>
        <v>21</v>
      </c>
      <c r="CO136" s="75">
        <f>+[1]Total!CO136</f>
        <v>3475</v>
      </c>
      <c r="CP136" s="75">
        <f>+[1]Total!CP136</f>
        <v>26003</v>
      </c>
      <c r="CQ136" s="75">
        <f>+[1]Total!CQ136</f>
        <v>1610</v>
      </c>
      <c r="CR136" s="75">
        <f>+[1]Total!CR136</f>
        <v>15</v>
      </c>
      <c r="CS136" s="75">
        <f>+[1]Total!CS136</f>
        <v>3314</v>
      </c>
      <c r="CT136" s="75">
        <f>+[1]Total!CT136</f>
        <v>20166</v>
      </c>
      <c r="CU136" s="75">
        <f>+[1]Total!CU136</f>
        <v>1600</v>
      </c>
      <c r="CV136" s="75">
        <f>+[1]Total!CV136</f>
        <v>1</v>
      </c>
      <c r="CW136" s="75">
        <f>+[1]Total!CW136</f>
        <v>26</v>
      </c>
      <c r="CX136" s="75">
        <f>+[1]Total!CX136</f>
        <v>3673</v>
      </c>
      <c r="CY136" s="75">
        <f>+[1]Total!CY136</f>
        <v>27760</v>
      </c>
      <c r="CZ136" s="75">
        <f>+[1]Total!CZ136</f>
        <v>1795</v>
      </c>
      <c r="DA136" s="75">
        <f>+[1]Total!DA136</f>
        <v>12</v>
      </c>
      <c r="DB136" s="75">
        <f>+[1]Total!DB136</f>
        <v>3456</v>
      </c>
      <c r="DC136" s="75">
        <f>+[1]Total!DC136</f>
        <v>20999</v>
      </c>
      <c r="DD136" s="75">
        <f>+[1]Total!DD136</f>
        <v>1712</v>
      </c>
      <c r="DE136" s="75">
        <f>+[1]Total!DE136</f>
        <v>0</v>
      </c>
      <c r="DH136" s="73"/>
      <c r="DI136" s="73"/>
      <c r="DJ136" s="73"/>
      <c r="DK136" s="73"/>
      <c r="DL136" s="73"/>
      <c r="DM136" s="73"/>
      <c r="DN136" s="73"/>
      <c r="DO136" s="73"/>
      <c r="DP136" s="73"/>
      <c r="DQ136" s="73"/>
      <c r="DR136" s="73"/>
      <c r="DS136" s="73"/>
      <c r="DT136" s="73"/>
      <c r="DU136" s="73"/>
      <c r="DV136" s="73"/>
      <c r="DW136" s="73"/>
      <c r="DX136" s="73"/>
      <c r="DY136" s="73"/>
      <c r="DZ136" s="73"/>
      <c r="EA136" s="73"/>
      <c r="EB136" s="73"/>
      <c r="EC136" s="73"/>
      <c r="ED136" s="73"/>
      <c r="EE136" s="73"/>
      <c r="EF136" s="73"/>
      <c r="EG136" s="73"/>
      <c r="EH136" s="73"/>
      <c r="EI136" s="73"/>
      <c r="EJ136" s="73"/>
      <c r="EK136" s="73"/>
      <c r="EL136" s="73"/>
      <c r="EM136" s="73"/>
      <c r="EN136" s="73"/>
      <c r="EO136" s="73"/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73"/>
      <c r="FG136" s="73"/>
      <c r="FH136" s="73"/>
      <c r="FI136" s="73"/>
      <c r="FJ136" s="73"/>
      <c r="FK136" s="73"/>
      <c r="FL136" s="73"/>
      <c r="FM136" s="73"/>
      <c r="FN136" s="73"/>
      <c r="FO136" s="73"/>
      <c r="FP136" s="73"/>
      <c r="FQ136" s="73"/>
      <c r="FR136" s="73"/>
      <c r="FS136" s="73"/>
      <c r="FT136" s="73"/>
      <c r="FU136" s="73"/>
    </row>
    <row r="137" spans="1:177" x14ac:dyDescent="0.25">
      <c r="A137" s="74" t="s">
        <v>124</v>
      </c>
      <c r="B137" s="75">
        <f>+[1]Total!B137</f>
        <v>22</v>
      </c>
      <c r="C137" s="75">
        <f>+[1]Total!C137</f>
        <v>3862</v>
      </c>
      <c r="D137" s="75">
        <f>+[1]Total!D137</f>
        <v>25567</v>
      </c>
      <c r="E137" s="75">
        <f>+[1]Total!E137</f>
        <v>1284</v>
      </c>
      <c r="F137" s="75">
        <f>+[1]Total!F137</f>
        <v>14</v>
      </c>
      <c r="G137" s="75">
        <f>+[1]Total!G137</f>
        <v>3427</v>
      </c>
      <c r="H137" s="75">
        <f>+[1]Total!H137</f>
        <v>18651</v>
      </c>
      <c r="I137" s="75">
        <f>+[1]Total!I137</f>
        <v>1368</v>
      </c>
      <c r="J137" s="75">
        <f>+[1]Total!J137</f>
        <v>3</v>
      </c>
      <c r="K137" s="75">
        <f>+[1]Total!K137</f>
        <v>28</v>
      </c>
      <c r="L137" s="75">
        <f>+[1]Total!L137</f>
        <v>4011</v>
      </c>
      <c r="M137" s="75">
        <f>+[1]Total!M137</f>
        <v>25648</v>
      </c>
      <c r="N137" s="75">
        <f>+[1]Total!N137</f>
        <v>1253</v>
      </c>
      <c r="O137" s="75">
        <f>+[1]Total!O137</f>
        <v>13</v>
      </c>
      <c r="P137" s="75">
        <f>+[1]Total!P137</f>
        <v>3485</v>
      </c>
      <c r="Q137" s="75">
        <f>+[1]Total!Q137</f>
        <v>18613</v>
      </c>
      <c r="R137" s="75">
        <f>+[1]Total!R137</f>
        <v>1317</v>
      </c>
      <c r="S137" s="75">
        <f>+[1]Total!S137</f>
        <v>5</v>
      </c>
      <c r="T137" s="75">
        <f>+[1]Total!T137</f>
        <v>36</v>
      </c>
      <c r="U137" s="75">
        <f>+[1]Total!U137</f>
        <v>4107</v>
      </c>
      <c r="V137" s="75">
        <f>+[1]Total!V137</f>
        <v>26893</v>
      </c>
      <c r="W137" s="75">
        <f>+[1]Total!W137</f>
        <v>1340</v>
      </c>
      <c r="X137" s="75">
        <f>+[1]Total!X137</f>
        <v>16</v>
      </c>
      <c r="Y137" s="75">
        <f>+[1]Total!Y137</f>
        <v>3611</v>
      </c>
      <c r="Z137" s="75">
        <f>+[1]Total!Z137</f>
        <v>19379</v>
      </c>
      <c r="AA137" s="75">
        <f>+[1]Total!AA137</f>
        <v>1398</v>
      </c>
      <c r="AB137" s="75">
        <f>+[1]Total!AB137</f>
        <v>4</v>
      </c>
      <c r="AC137" s="75">
        <f>+[1]Total!AC137</f>
        <v>41</v>
      </c>
      <c r="AD137" s="75">
        <f>+[1]Total!AD137</f>
        <v>4506</v>
      </c>
      <c r="AE137" s="75">
        <f>+[1]Total!AE137</f>
        <v>28550</v>
      </c>
      <c r="AF137" s="75">
        <f>+[1]Total!AF137</f>
        <v>1410</v>
      </c>
      <c r="AG137" s="75">
        <f>+[1]Total!AG137</f>
        <v>20</v>
      </c>
      <c r="AH137" s="75">
        <f>+[1]Total!AH137</f>
        <v>4013</v>
      </c>
      <c r="AI137" s="75">
        <f>+[1]Total!AI137</f>
        <v>20853</v>
      </c>
      <c r="AJ137" s="75">
        <f>+[1]Total!AJ137</f>
        <v>1532</v>
      </c>
      <c r="AK137" s="75">
        <f>+[1]Total!AK137</f>
        <v>5</v>
      </c>
      <c r="AL137" s="75">
        <f>+[1]Total!AL137</f>
        <v>36</v>
      </c>
      <c r="AM137" s="75">
        <f>+[1]Total!AM137</f>
        <v>4585</v>
      </c>
      <c r="AN137" s="75">
        <f>+[1]Total!AN137</f>
        <v>29549</v>
      </c>
      <c r="AO137" s="75">
        <f>+[1]Total!AO137</f>
        <v>1434</v>
      </c>
      <c r="AP137" s="75">
        <f>+[1]Total!AP137</f>
        <v>14</v>
      </c>
      <c r="AQ137" s="75">
        <f>+[1]Total!AQ137</f>
        <v>4017</v>
      </c>
      <c r="AR137" s="75">
        <f>+[1]Total!AR137</f>
        <v>21710</v>
      </c>
      <c r="AS137" s="75">
        <f>+[1]Total!AS137</f>
        <v>1608</v>
      </c>
      <c r="AT137" s="75">
        <f>+[1]Total!AT137</f>
        <v>3</v>
      </c>
      <c r="AU137" s="75">
        <f>+[1]Total!AU137</f>
        <v>26</v>
      </c>
      <c r="AV137" s="75">
        <f>+[1]Total!AV137</f>
        <v>4592</v>
      </c>
      <c r="AW137" s="75">
        <f>+[1]Total!AW137</f>
        <v>30506</v>
      </c>
      <c r="AX137" s="75">
        <f>+[1]Total!AX137</f>
        <v>1452</v>
      </c>
      <c r="AY137" s="75">
        <f>+[1]Total!AY137</f>
        <v>14</v>
      </c>
      <c r="AZ137" s="75">
        <f>+[1]Total!AZ137</f>
        <v>4099</v>
      </c>
      <c r="BA137" s="75">
        <f>+[1]Total!BA137</f>
        <v>22350</v>
      </c>
      <c r="BB137" s="75">
        <f>+[1]Total!BB137</f>
        <v>1564</v>
      </c>
      <c r="BC137" s="75">
        <f>+[1]Total!BC137</f>
        <v>1</v>
      </c>
      <c r="BD137" s="75">
        <f>+[1]Total!BD137</f>
        <v>27</v>
      </c>
      <c r="BE137" s="75">
        <f>+[1]Total!BE137</f>
        <v>4623</v>
      </c>
      <c r="BF137" s="75">
        <f>+[1]Total!BF137</f>
        <v>31086</v>
      </c>
      <c r="BG137" s="75">
        <f>+[1]Total!BG137</f>
        <v>1431</v>
      </c>
      <c r="BH137" s="75">
        <f>+[1]Total!BH137</f>
        <v>11</v>
      </c>
      <c r="BI137" s="75">
        <f>+[1]Total!BI137</f>
        <v>4156</v>
      </c>
      <c r="BJ137" s="75">
        <f>+[1]Total!BJ137</f>
        <v>22877</v>
      </c>
      <c r="BK137" s="75">
        <f>+[1]Total!BK137</f>
        <v>1577</v>
      </c>
      <c r="BL137" s="75">
        <f>+[1]Total!BL137</f>
        <v>5</v>
      </c>
      <c r="BM137" s="75">
        <f>+[1]Total!BM137</f>
        <v>23</v>
      </c>
      <c r="BN137" s="75">
        <f>+[1]Total!BN137</f>
        <v>4604</v>
      </c>
      <c r="BO137" s="75">
        <f>+[1]Total!BO137</f>
        <v>31435</v>
      </c>
      <c r="BP137" s="75">
        <f>+[1]Total!BP137</f>
        <v>1412</v>
      </c>
      <c r="BQ137" s="75">
        <f>+[1]Total!BQ137</f>
        <v>12</v>
      </c>
      <c r="BR137" s="75">
        <f>+[1]Total!BR137</f>
        <v>4179</v>
      </c>
      <c r="BS137" s="75">
        <f>+[1]Total!BS137</f>
        <v>22758</v>
      </c>
      <c r="BT137" s="75">
        <f>+[1]Total!BT137</f>
        <v>1529</v>
      </c>
      <c r="BU137" s="75">
        <f>+[1]Total!BU137</f>
        <v>5</v>
      </c>
      <c r="BV137" s="75">
        <f>+[1]Total!BV137</f>
        <v>20</v>
      </c>
      <c r="BW137" s="75">
        <f>+[1]Total!BW137</f>
        <v>4681</v>
      </c>
      <c r="BX137" s="75">
        <f>+[1]Total!BX137</f>
        <v>31729</v>
      </c>
      <c r="BY137" s="75">
        <f>+[1]Total!BY137</f>
        <v>1439</v>
      </c>
      <c r="BZ137" s="75">
        <f>+[1]Total!BZ137</f>
        <v>9</v>
      </c>
      <c r="CA137" s="75">
        <f>+[1]Total!CA137</f>
        <v>4183</v>
      </c>
      <c r="CB137" s="75">
        <f>+[1]Total!CB137</f>
        <v>23051</v>
      </c>
      <c r="CC137" s="75">
        <f>+[1]Total!CC137</f>
        <v>1571</v>
      </c>
      <c r="CD137" s="75">
        <f>+[1]Total!CD137</f>
        <v>5</v>
      </c>
      <c r="CE137" s="75">
        <f>+[1]Total!CE137</f>
        <v>25</v>
      </c>
      <c r="CF137" s="75">
        <f>+[1]Total!CF137</f>
        <v>4931</v>
      </c>
      <c r="CG137" s="75">
        <f>+[1]Total!CG137</f>
        <v>32504</v>
      </c>
      <c r="CH137" s="75">
        <f>+[1]Total!CH137</f>
        <v>1464</v>
      </c>
      <c r="CI137" s="75">
        <f>+[1]Total!CI137</f>
        <v>9</v>
      </c>
      <c r="CJ137" s="75">
        <f>+[1]Total!CJ137</f>
        <v>4301</v>
      </c>
      <c r="CK137" s="75">
        <f>+[1]Total!CK137</f>
        <v>23620</v>
      </c>
      <c r="CL137" s="75">
        <f>+[1]Total!CL137</f>
        <v>1593</v>
      </c>
      <c r="CM137" s="75">
        <f>+[1]Total!CM137</f>
        <v>5</v>
      </c>
      <c r="CN137" s="75">
        <f>+[1]Total!CN137</f>
        <v>25</v>
      </c>
      <c r="CO137" s="75">
        <f>+[1]Total!CO137</f>
        <v>5163</v>
      </c>
      <c r="CP137" s="75">
        <f>+[1]Total!CP137</f>
        <v>33918</v>
      </c>
      <c r="CQ137" s="75">
        <f>+[1]Total!CQ137</f>
        <v>1544</v>
      </c>
      <c r="CR137" s="75">
        <f>+[1]Total!CR137</f>
        <v>15</v>
      </c>
      <c r="CS137" s="75">
        <f>+[1]Total!CS137</f>
        <v>4582</v>
      </c>
      <c r="CT137" s="75">
        <f>+[1]Total!CT137</f>
        <v>25282</v>
      </c>
      <c r="CU137" s="75">
        <f>+[1]Total!CU137</f>
        <v>1665</v>
      </c>
      <c r="CV137" s="75">
        <f>+[1]Total!CV137</f>
        <v>0</v>
      </c>
      <c r="CW137" s="75">
        <f>+[1]Total!CW137</f>
        <v>18</v>
      </c>
      <c r="CX137" s="75">
        <f>+[1]Total!CX137</f>
        <v>5279</v>
      </c>
      <c r="CY137" s="75">
        <f>+[1]Total!CY137</f>
        <v>35151</v>
      </c>
      <c r="CZ137" s="75">
        <f>+[1]Total!CZ137</f>
        <v>1608</v>
      </c>
      <c r="DA137" s="75">
        <f>+[1]Total!DA137</f>
        <v>16</v>
      </c>
      <c r="DB137" s="75">
        <f>+[1]Total!DB137</f>
        <v>4658</v>
      </c>
      <c r="DC137" s="75">
        <f>+[1]Total!DC137</f>
        <v>25307</v>
      </c>
      <c r="DD137" s="75">
        <f>+[1]Total!DD137</f>
        <v>1666</v>
      </c>
      <c r="DE137" s="75">
        <f>+[1]Total!DE137</f>
        <v>0</v>
      </c>
      <c r="DH137" s="73"/>
      <c r="DI137" s="73"/>
      <c r="DJ137" s="73"/>
      <c r="DK137" s="73"/>
      <c r="DL137" s="73"/>
      <c r="DM137" s="73"/>
      <c r="DN137" s="73"/>
      <c r="DO137" s="73"/>
      <c r="DP137" s="73"/>
      <c r="DQ137" s="73"/>
      <c r="DR137" s="73"/>
      <c r="DS137" s="73"/>
      <c r="DT137" s="73"/>
      <c r="DU137" s="73"/>
      <c r="DV137" s="73"/>
      <c r="DW137" s="73"/>
      <c r="DX137" s="73"/>
      <c r="DY137" s="73"/>
      <c r="DZ137" s="73"/>
      <c r="EA137" s="73"/>
      <c r="EB137" s="73"/>
      <c r="EC137" s="73"/>
      <c r="ED137" s="73"/>
      <c r="EE137" s="73"/>
      <c r="EF137" s="73"/>
      <c r="EG137" s="73"/>
      <c r="EH137" s="73"/>
      <c r="EI137" s="73"/>
      <c r="EJ137" s="73"/>
      <c r="EK137" s="73"/>
      <c r="EL137" s="73"/>
      <c r="EM137" s="73"/>
      <c r="EN137" s="73"/>
      <c r="EO137" s="73"/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73"/>
      <c r="FG137" s="73"/>
      <c r="FH137" s="73"/>
      <c r="FI137" s="73"/>
      <c r="FJ137" s="73"/>
      <c r="FK137" s="73"/>
      <c r="FL137" s="73"/>
      <c r="FM137" s="73"/>
      <c r="FN137" s="73"/>
      <c r="FO137" s="73"/>
      <c r="FP137" s="73"/>
      <c r="FQ137" s="73"/>
      <c r="FR137" s="73"/>
      <c r="FS137" s="73"/>
      <c r="FT137" s="73"/>
      <c r="FU137" s="73"/>
    </row>
    <row r="138" spans="1:177" x14ac:dyDescent="0.25">
      <c r="A138" s="74" t="s">
        <v>125</v>
      </c>
      <c r="B138" s="75">
        <f>+[1]Total!B138</f>
        <v>49</v>
      </c>
      <c r="C138" s="75">
        <f>+[1]Total!C138</f>
        <v>6922</v>
      </c>
      <c r="D138" s="75">
        <f>+[1]Total!D138</f>
        <v>45076</v>
      </c>
      <c r="E138" s="75">
        <f>+[1]Total!E138</f>
        <v>2531</v>
      </c>
      <c r="F138" s="75">
        <f>+[1]Total!F138</f>
        <v>48</v>
      </c>
      <c r="G138" s="75">
        <f>+[1]Total!G138</f>
        <v>5836</v>
      </c>
      <c r="H138" s="75">
        <f>+[1]Total!H138</f>
        <v>30743</v>
      </c>
      <c r="I138" s="75">
        <f>+[1]Total!I138</f>
        <v>2332</v>
      </c>
      <c r="J138" s="75">
        <f>+[1]Total!J138</f>
        <v>12</v>
      </c>
      <c r="K138" s="75">
        <f>+[1]Total!K138</f>
        <v>54</v>
      </c>
      <c r="L138" s="75">
        <f>+[1]Total!L138</f>
        <v>7165</v>
      </c>
      <c r="M138" s="75">
        <f>+[1]Total!M138</f>
        <v>46152</v>
      </c>
      <c r="N138" s="75">
        <f>+[1]Total!N138</f>
        <v>2595</v>
      </c>
      <c r="O138" s="75">
        <f>+[1]Total!O138</f>
        <v>52</v>
      </c>
      <c r="P138" s="75">
        <f>+[1]Total!P138</f>
        <v>5972</v>
      </c>
      <c r="Q138" s="75">
        <f>+[1]Total!Q138</f>
        <v>31837</v>
      </c>
      <c r="R138" s="75">
        <f>+[1]Total!R138</f>
        <v>2357</v>
      </c>
      <c r="S138" s="75">
        <f>+[1]Total!S138</f>
        <v>12</v>
      </c>
      <c r="T138" s="75">
        <f>+[1]Total!T138</f>
        <v>57</v>
      </c>
      <c r="U138" s="75">
        <f>+[1]Total!U138</f>
        <v>7542</v>
      </c>
      <c r="V138" s="75">
        <f>+[1]Total!V138</f>
        <v>48875</v>
      </c>
      <c r="W138" s="75">
        <f>+[1]Total!W138</f>
        <v>2695</v>
      </c>
      <c r="X138" s="75">
        <f>+[1]Total!X138</f>
        <v>45</v>
      </c>
      <c r="Y138" s="75">
        <f>+[1]Total!Y138</f>
        <v>6326</v>
      </c>
      <c r="Z138" s="75">
        <f>+[1]Total!Z138</f>
        <v>33863</v>
      </c>
      <c r="AA138" s="75">
        <f>+[1]Total!AA138</f>
        <v>2422</v>
      </c>
      <c r="AB138" s="75">
        <f>+[1]Total!AB138</f>
        <v>12</v>
      </c>
      <c r="AC138" s="75">
        <f>+[1]Total!AC138</f>
        <v>70</v>
      </c>
      <c r="AD138" s="75">
        <f>+[1]Total!AD138</f>
        <v>8062</v>
      </c>
      <c r="AE138" s="75">
        <f>+[1]Total!AE138</f>
        <v>52496</v>
      </c>
      <c r="AF138" s="75">
        <f>+[1]Total!AF138</f>
        <v>2844</v>
      </c>
      <c r="AG138" s="75">
        <f>+[1]Total!AG138</f>
        <v>57</v>
      </c>
      <c r="AH138" s="75">
        <f>+[1]Total!AH138</f>
        <v>6808</v>
      </c>
      <c r="AI138" s="75">
        <f>+[1]Total!AI138</f>
        <v>36551</v>
      </c>
      <c r="AJ138" s="75">
        <f>+[1]Total!AJ138</f>
        <v>2613</v>
      </c>
      <c r="AK138" s="75">
        <f>+[1]Total!AK138</f>
        <v>10</v>
      </c>
      <c r="AL138" s="75">
        <f>+[1]Total!AL138</f>
        <v>60</v>
      </c>
      <c r="AM138" s="75">
        <f>+[1]Total!AM138</f>
        <v>7959</v>
      </c>
      <c r="AN138" s="75">
        <f>+[1]Total!AN138</f>
        <v>53708</v>
      </c>
      <c r="AO138" s="75">
        <f>+[1]Total!AO138</f>
        <v>2939</v>
      </c>
      <c r="AP138" s="75">
        <f>+[1]Total!AP138</f>
        <v>42</v>
      </c>
      <c r="AQ138" s="75">
        <f>+[1]Total!AQ138</f>
        <v>6878</v>
      </c>
      <c r="AR138" s="75">
        <f>+[1]Total!AR138</f>
        <v>36983</v>
      </c>
      <c r="AS138" s="75">
        <f>+[1]Total!AS138</f>
        <v>2683</v>
      </c>
      <c r="AT138" s="75">
        <f>+[1]Total!AT138</f>
        <v>10</v>
      </c>
      <c r="AU138" s="75">
        <f>+[1]Total!AU138</f>
        <v>51</v>
      </c>
      <c r="AV138" s="75">
        <f>+[1]Total!AV138</f>
        <v>7669</v>
      </c>
      <c r="AW138" s="75">
        <f>+[1]Total!AW138</f>
        <v>52852</v>
      </c>
      <c r="AX138" s="75">
        <f>+[1]Total!AX138</f>
        <v>2854</v>
      </c>
      <c r="AY138" s="75">
        <f>+[1]Total!AY138</f>
        <v>27</v>
      </c>
      <c r="AZ138" s="75">
        <f>+[1]Total!AZ138</f>
        <v>6663</v>
      </c>
      <c r="BA138" s="75">
        <f>+[1]Total!BA138</f>
        <v>37477</v>
      </c>
      <c r="BB138" s="75">
        <f>+[1]Total!BB138</f>
        <v>2721</v>
      </c>
      <c r="BC138" s="75">
        <f>+[1]Total!BC138</f>
        <v>7</v>
      </c>
      <c r="BD138" s="75">
        <f>+[1]Total!BD138</f>
        <v>38</v>
      </c>
      <c r="BE138" s="75">
        <f>+[1]Total!BE138</f>
        <v>7681</v>
      </c>
      <c r="BF138" s="75">
        <f>+[1]Total!BF138</f>
        <v>54389</v>
      </c>
      <c r="BG138" s="75">
        <f>+[1]Total!BG138</f>
        <v>2920</v>
      </c>
      <c r="BH138" s="75">
        <f>+[1]Total!BH138</f>
        <v>24</v>
      </c>
      <c r="BI138" s="75">
        <f>+[1]Total!BI138</f>
        <v>6799</v>
      </c>
      <c r="BJ138" s="75">
        <f>+[1]Total!BJ138</f>
        <v>38900</v>
      </c>
      <c r="BK138" s="75">
        <f>+[1]Total!BK138</f>
        <v>2882</v>
      </c>
      <c r="BL138" s="75">
        <f>+[1]Total!BL138</f>
        <v>14</v>
      </c>
      <c r="BM138" s="75">
        <f>+[1]Total!BM138</f>
        <v>44</v>
      </c>
      <c r="BN138" s="75">
        <f>+[1]Total!BN138</f>
        <v>8120</v>
      </c>
      <c r="BO138" s="75">
        <f>+[1]Total!BO138</f>
        <v>57468</v>
      </c>
      <c r="BP138" s="75">
        <f>+[1]Total!BP138</f>
        <v>3049</v>
      </c>
      <c r="BQ138" s="75">
        <f>+[1]Total!BQ138</f>
        <v>17</v>
      </c>
      <c r="BR138" s="75">
        <f>+[1]Total!BR138</f>
        <v>7170</v>
      </c>
      <c r="BS138" s="75">
        <f>+[1]Total!BS138</f>
        <v>41221</v>
      </c>
      <c r="BT138" s="75">
        <f>+[1]Total!BT138</f>
        <v>3025</v>
      </c>
      <c r="BU138" s="75">
        <f>+[1]Total!BU138</f>
        <v>15</v>
      </c>
      <c r="BV138" s="75">
        <f>+[1]Total!BV138</f>
        <v>35</v>
      </c>
      <c r="BW138" s="75">
        <f>+[1]Total!BW138</f>
        <v>8246</v>
      </c>
      <c r="BX138" s="75">
        <f>+[1]Total!BX138</f>
        <v>59643</v>
      </c>
      <c r="BY138" s="75">
        <f>+[1]Total!BY138</f>
        <v>3100</v>
      </c>
      <c r="BZ138" s="75">
        <f>+[1]Total!BZ138</f>
        <v>21</v>
      </c>
      <c r="CA138" s="75">
        <f>+[1]Total!CA138</f>
        <v>7236</v>
      </c>
      <c r="CB138" s="75">
        <f>+[1]Total!CB138</f>
        <v>42914</v>
      </c>
      <c r="CC138" s="75">
        <f>+[1]Total!CC138</f>
        <v>3207</v>
      </c>
      <c r="CD138" s="75">
        <f>+[1]Total!CD138</f>
        <v>13</v>
      </c>
      <c r="CE138" s="75">
        <f>+[1]Total!CE138</f>
        <v>38</v>
      </c>
      <c r="CF138" s="75">
        <f>+[1]Total!CF138</f>
        <v>8591</v>
      </c>
      <c r="CG138" s="75">
        <f>+[1]Total!CG138</f>
        <v>62367</v>
      </c>
      <c r="CH138" s="75">
        <f>+[1]Total!CH138</f>
        <v>3303</v>
      </c>
      <c r="CI138" s="75">
        <f>+[1]Total!CI138</f>
        <v>25</v>
      </c>
      <c r="CJ138" s="75">
        <f>+[1]Total!CJ138</f>
        <v>7560</v>
      </c>
      <c r="CK138" s="75">
        <f>+[1]Total!CK138</f>
        <v>44517</v>
      </c>
      <c r="CL138" s="75">
        <f>+[1]Total!CL138</f>
        <v>3344</v>
      </c>
      <c r="CM138" s="75">
        <f>+[1]Total!CM138</f>
        <v>14</v>
      </c>
      <c r="CN138" s="75">
        <f>+[1]Total!CN138</f>
        <v>30</v>
      </c>
      <c r="CO138" s="75">
        <f>+[1]Total!CO138</f>
        <v>9144</v>
      </c>
      <c r="CP138" s="75">
        <f>+[1]Total!CP138</f>
        <v>65481</v>
      </c>
      <c r="CQ138" s="75">
        <f>+[1]Total!CQ138</f>
        <v>3447</v>
      </c>
      <c r="CR138" s="75">
        <f>+[1]Total!CR138</f>
        <v>18</v>
      </c>
      <c r="CS138" s="75">
        <f>+[1]Total!CS138</f>
        <v>7964</v>
      </c>
      <c r="CT138" s="75">
        <f>+[1]Total!CT138</f>
        <v>47886</v>
      </c>
      <c r="CU138" s="75">
        <f>+[1]Total!CU138</f>
        <v>3452</v>
      </c>
      <c r="CV138" s="75">
        <f>+[1]Total!CV138</f>
        <v>8</v>
      </c>
      <c r="CW138" s="75">
        <f>+[1]Total!CW138</f>
        <v>26</v>
      </c>
      <c r="CX138" s="75">
        <f>+[1]Total!CX138</f>
        <v>9152</v>
      </c>
      <c r="CY138" s="75">
        <f>+[1]Total!CY138</f>
        <v>67030</v>
      </c>
      <c r="CZ138" s="75">
        <f>+[1]Total!CZ138</f>
        <v>3422</v>
      </c>
      <c r="DA138" s="75">
        <f>+[1]Total!DA138</f>
        <v>18</v>
      </c>
      <c r="DB138" s="75">
        <f>+[1]Total!DB138</f>
        <v>7976</v>
      </c>
      <c r="DC138" s="75">
        <f>+[1]Total!DC138</f>
        <v>47773</v>
      </c>
      <c r="DD138" s="75">
        <f>+[1]Total!DD138</f>
        <v>3445</v>
      </c>
      <c r="DE138" s="75">
        <f>+[1]Total!DE138</f>
        <v>7</v>
      </c>
      <c r="DH138" s="73"/>
      <c r="DI138" s="73"/>
      <c r="DJ138" s="73"/>
      <c r="DK138" s="73"/>
      <c r="DL138" s="73"/>
      <c r="DM138" s="73"/>
      <c r="DN138" s="73"/>
      <c r="DO138" s="73"/>
      <c r="DP138" s="73"/>
      <c r="DQ138" s="73"/>
      <c r="DR138" s="73"/>
      <c r="DS138" s="73"/>
      <c r="DT138" s="73"/>
      <c r="DU138" s="73"/>
      <c r="DV138" s="73"/>
      <c r="DW138" s="73"/>
      <c r="DX138" s="73"/>
      <c r="DY138" s="73"/>
      <c r="DZ138" s="73"/>
      <c r="EA138" s="73"/>
      <c r="EB138" s="73"/>
      <c r="EC138" s="73"/>
      <c r="ED138" s="73"/>
      <c r="EE138" s="73"/>
      <c r="EF138" s="73"/>
      <c r="EG138" s="73"/>
      <c r="EH138" s="73"/>
      <c r="EI138" s="73"/>
      <c r="EJ138" s="73"/>
      <c r="EK138" s="73"/>
      <c r="EL138" s="73"/>
      <c r="EM138" s="73"/>
      <c r="EN138" s="73"/>
      <c r="EO138" s="73"/>
      <c r="EP138" s="73"/>
      <c r="EQ138" s="73"/>
      <c r="ER138" s="73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73"/>
      <c r="FG138" s="73"/>
      <c r="FH138" s="73"/>
      <c r="FI138" s="73"/>
      <c r="FJ138" s="73"/>
      <c r="FK138" s="73"/>
      <c r="FL138" s="73"/>
      <c r="FM138" s="73"/>
      <c r="FN138" s="73"/>
      <c r="FO138" s="73"/>
      <c r="FP138" s="73"/>
      <c r="FQ138" s="73"/>
      <c r="FR138" s="73"/>
      <c r="FS138" s="73"/>
      <c r="FT138" s="73"/>
      <c r="FU138" s="73"/>
    </row>
    <row r="139" spans="1:177" x14ac:dyDescent="0.25">
      <c r="A139" s="74" t="s">
        <v>126</v>
      </c>
      <c r="B139" s="75">
        <f>+[1]Total!B139</f>
        <v>42</v>
      </c>
      <c r="C139" s="75">
        <f>+[1]Total!C139</f>
        <v>9222</v>
      </c>
      <c r="D139" s="75">
        <f>+[1]Total!D139</f>
        <v>53794</v>
      </c>
      <c r="E139" s="75">
        <f>+[1]Total!E139</f>
        <v>2465</v>
      </c>
      <c r="F139" s="75">
        <f>+[1]Total!F139</f>
        <v>32</v>
      </c>
      <c r="G139" s="75">
        <f>+[1]Total!G139</f>
        <v>8356</v>
      </c>
      <c r="H139" s="75">
        <f>+[1]Total!H139</f>
        <v>38101</v>
      </c>
      <c r="I139" s="75">
        <f>+[1]Total!I139</f>
        <v>2006</v>
      </c>
      <c r="J139" s="75">
        <f>+[1]Total!J139</f>
        <v>7</v>
      </c>
      <c r="K139" s="75">
        <f>+[1]Total!K139</f>
        <v>50</v>
      </c>
      <c r="L139" s="75">
        <f>+[1]Total!L139</f>
        <v>9451</v>
      </c>
      <c r="M139" s="75">
        <f>+[1]Total!M139</f>
        <v>52585</v>
      </c>
      <c r="N139" s="75">
        <f>+[1]Total!N139</f>
        <v>2426</v>
      </c>
      <c r="O139" s="75">
        <f>+[1]Total!O139</f>
        <v>36</v>
      </c>
      <c r="P139" s="75">
        <f>+[1]Total!P139</f>
        <v>8704</v>
      </c>
      <c r="Q139" s="75">
        <f>+[1]Total!Q139</f>
        <v>38765</v>
      </c>
      <c r="R139" s="75">
        <f>+[1]Total!R139</f>
        <v>2062</v>
      </c>
      <c r="S139" s="75">
        <f>+[1]Total!S139</f>
        <v>5</v>
      </c>
      <c r="T139" s="75">
        <f>+[1]Total!T139</f>
        <v>65</v>
      </c>
      <c r="U139" s="75">
        <f>+[1]Total!U139</f>
        <v>9574</v>
      </c>
      <c r="V139" s="75">
        <f>+[1]Total!V139</f>
        <v>56376</v>
      </c>
      <c r="W139" s="75">
        <f>+[1]Total!W139</f>
        <v>2609</v>
      </c>
      <c r="X139" s="75">
        <f>+[1]Total!X139</f>
        <v>39</v>
      </c>
      <c r="Y139" s="75">
        <f>+[1]Total!Y139</f>
        <v>9123</v>
      </c>
      <c r="Z139" s="75">
        <f>+[1]Total!Z139</f>
        <v>40905</v>
      </c>
      <c r="AA139" s="75">
        <f>+[1]Total!AA139</f>
        <v>2222</v>
      </c>
      <c r="AB139" s="75">
        <f>+[1]Total!AB139</f>
        <v>8</v>
      </c>
      <c r="AC139" s="75">
        <f>+[1]Total!AC139</f>
        <v>75</v>
      </c>
      <c r="AD139" s="75">
        <f>+[1]Total!AD139</f>
        <v>10441</v>
      </c>
      <c r="AE139" s="75">
        <f>+[1]Total!AE139</f>
        <v>61253</v>
      </c>
      <c r="AF139" s="75">
        <f>+[1]Total!AF139</f>
        <v>2817</v>
      </c>
      <c r="AG139" s="75">
        <f>+[1]Total!AG139</f>
        <v>59</v>
      </c>
      <c r="AH139" s="75">
        <f>+[1]Total!AH139</f>
        <v>10160</v>
      </c>
      <c r="AI139" s="75">
        <f>+[1]Total!AI139</f>
        <v>44821</v>
      </c>
      <c r="AJ139" s="75">
        <f>+[1]Total!AJ139</f>
        <v>2428</v>
      </c>
      <c r="AK139" s="75">
        <f>+[1]Total!AK139</f>
        <v>6</v>
      </c>
      <c r="AL139" s="75">
        <f>+[1]Total!AL139</f>
        <v>55</v>
      </c>
      <c r="AM139" s="75">
        <f>+[1]Total!AM139</f>
        <v>10425</v>
      </c>
      <c r="AN139" s="75">
        <f>+[1]Total!AN139</f>
        <v>63139</v>
      </c>
      <c r="AO139" s="75">
        <f>+[1]Total!AO139</f>
        <v>2861</v>
      </c>
      <c r="AP139" s="75">
        <f>+[1]Total!AP139</f>
        <v>41</v>
      </c>
      <c r="AQ139" s="75">
        <f>+[1]Total!AQ139</f>
        <v>10424</v>
      </c>
      <c r="AR139" s="75">
        <f>+[1]Total!AR139</f>
        <v>46245</v>
      </c>
      <c r="AS139" s="75">
        <f>+[1]Total!AS139</f>
        <v>2462</v>
      </c>
      <c r="AT139" s="75">
        <f>+[1]Total!AT139</f>
        <v>8</v>
      </c>
      <c r="AU139" s="75">
        <f>+[1]Total!AU139</f>
        <v>44</v>
      </c>
      <c r="AV139" s="75">
        <f>+[1]Total!AV139</f>
        <v>9925</v>
      </c>
      <c r="AW139" s="75">
        <f>+[1]Total!AW139</f>
        <v>61466</v>
      </c>
      <c r="AX139" s="75">
        <f>+[1]Total!AX139</f>
        <v>2582</v>
      </c>
      <c r="AY139" s="75">
        <f>+[1]Total!AY139</f>
        <v>26</v>
      </c>
      <c r="AZ139" s="75">
        <f>+[1]Total!AZ139</f>
        <v>10415</v>
      </c>
      <c r="BA139" s="75">
        <f>+[1]Total!BA139</f>
        <v>46661</v>
      </c>
      <c r="BB139" s="75">
        <f>+[1]Total!BB139</f>
        <v>2382</v>
      </c>
      <c r="BC139" s="75">
        <f>+[1]Total!BC139</f>
        <v>7</v>
      </c>
      <c r="BD139" s="75">
        <f>+[1]Total!BD139</f>
        <v>50</v>
      </c>
      <c r="BE139" s="75">
        <f>+[1]Total!BE139</f>
        <v>9702</v>
      </c>
      <c r="BF139" s="75">
        <f>+[1]Total!BF139</f>
        <v>61575</v>
      </c>
      <c r="BG139" s="75">
        <f>+[1]Total!BG139</f>
        <v>2617</v>
      </c>
      <c r="BH139" s="75">
        <f>+[1]Total!BH139</f>
        <v>21</v>
      </c>
      <c r="BI139" s="75">
        <f>+[1]Total!BI139</f>
        <v>10398</v>
      </c>
      <c r="BJ139" s="75">
        <f>+[1]Total!BJ139</f>
        <v>47007</v>
      </c>
      <c r="BK139" s="75">
        <f>+[1]Total!BK139</f>
        <v>2415</v>
      </c>
      <c r="BL139" s="75">
        <f>+[1]Total!BL139</f>
        <v>6</v>
      </c>
      <c r="BM139" s="75">
        <f>+[1]Total!BM139</f>
        <v>41</v>
      </c>
      <c r="BN139" s="75">
        <f>+[1]Total!BN139</f>
        <v>9912</v>
      </c>
      <c r="BO139" s="75">
        <f>+[1]Total!BO139</f>
        <v>63863</v>
      </c>
      <c r="BP139" s="75">
        <f>+[1]Total!BP139</f>
        <v>2722</v>
      </c>
      <c r="BQ139" s="75">
        <f>+[1]Total!BQ139</f>
        <v>18</v>
      </c>
      <c r="BR139" s="75">
        <f>+[1]Total!BR139</f>
        <v>10516</v>
      </c>
      <c r="BS139" s="75">
        <f>+[1]Total!BS139</f>
        <v>48708</v>
      </c>
      <c r="BT139" s="75">
        <f>+[1]Total!BT139</f>
        <v>2518</v>
      </c>
      <c r="BU139" s="75">
        <f>+[1]Total!BU139</f>
        <v>8</v>
      </c>
      <c r="BV139" s="75">
        <f>+[1]Total!BV139</f>
        <v>44</v>
      </c>
      <c r="BW139" s="75">
        <f>+[1]Total!BW139</f>
        <v>10542</v>
      </c>
      <c r="BX139" s="75">
        <f>+[1]Total!BX139</f>
        <v>68118</v>
      </c>
      <c r="BY139" s="75">
        <f>+[1]Total!BY139</f>
        <v>2816</v>
      </c>
      <c r="BZ139" s="75">
        <f>+[1]Total!BZ139</f>
        <v>22</v>
      </c>
      <c r="CA139" s="75">
        <f>+[1]Total!CA139</f>
        <v>11268</v>
      </c>
      <c r="CB139" s="75">
        <f>+[1]Total!CB139</f>
        <v>52584</v>
      </c>
      <c r="CC139" s="75">
        <f>+[1]Total!CC139</f>
        <v>2701</v>
      </c>
      <c r="CD139" s="75">
        <f>+[1]Total!CD139</f>
        <v>8</v>
      </c>
      <c r="CE139" s="75">
        <f>+[1]Total!CE139</f>
        <v>36</v>
      </c>
      <c r="CF139" s="75">
        <f>+[1]Total!CF139</f>
        <v>11176</v>
      </c>
      <c r="CG139" s="75">
        <f>+[1]Total!CG139</f>
        <v>71889</v>
      </c>
      <c r="CH139" s="75">
        <f>+[1]Total!CH139</f>
        <v>2951</v>
      </c>
      <c r="CI139" s="75">
        <f>+[1]Total!CI139</f>
        <v>25</v>
      </c>
      <c r="CJ139" s="75">
        <f>+[1]Total!CJ139</f>
        <v>11976</v>
      </c>
      <c r="CK139" s="75">
        <f>+[1]Total!CK139</f>
        <v>56059</v>
      </c>
      <c r="CL139" s="75">
        <f>+[1]Total!CL139</f>
        <v>2967</v>
      </c>
      <c r="CM139" s="75">
        <f>+[1]Total!CM139</f>
        <v>6</v>
      </c>
      <c r="CN139" s="75">
        <f>+[1]Total!CN139</f>
        <v>42</v>
      </c>
      <c r="CO139" s="75">
        <f>+[1]Total!CO139</f>
        <v>11654</v>
      </c>
      <c r="CP139" s="75">
        <f>+[1]Total!CP139</f>
        <v>74376</v>
      </c>
      <c r="CQ139" s="75">
        <f>+[1]Total!CQ139</f>
        <v>3141</v>
      </c>
      <c r="CR139" s="75">
        <f>+[1]Total!CR139</f>
        <v>25</v>
      </c>
      <c r="CS139" s="75">
        <f>+[1]Total!CS139</f>
        <v>12665</v>
      </c>
      <c r="CT139" s="75">
        <f>+[1]Total!CT139</f>
        <v>58961</v>
      </c>
      <c r="CU139" s="75">
        <f>+[1]Total!CU139</f>
        <v>3166</v>
      </c>
      <c r="CV139" s="75">
        <f>+[1]Total!CV139</f>
        <v>3</v>
      </c>
      <c r="CW139" s="75">
        <f>+[1]Total!CW139</f>
        <v>46</v>
      </c>
      <c r="CX139" s="75">
        <f>+[1]Total!CX139</f>
        <v>11960</v>
      </c>
      <c r="CY139" s="75">
        <f>+[1]Total!CY139</f>
        <v>77469</v>
      </c>
      <c r="CZ139" s="75">
        <f>+[1]Total!CZ139</f>
        <v>3321</v>
      </c>
      <c r="DA139" s="75">
        <f>+[1]Total!DA139</f>
        <v>25</v>
      </c>
      <c r="DB139" s="75">
        <f>+[1]Total!DB139</f>
        <v>13123</v>
      </c>
      <c r="DC139" s="75">
        <f>+[1]Total!DC139</f>
        <v>60575</v>
      </c>
      <c r="DD139" s="75">
        <f>+[1]Total!DD139</f>
        <v>3266</v>
      </c>
      <c r="DE139" s="75">
        <f>+[1]Total!DE139</f>
        <v>3</v>
      </c>
      <c r="DH139" s="73"/>
      <c r="DI139" s="73"/>
      <c r="DJ139" s="73"/>
      <c r="DK139" s="73"/>
      <c r="DL139" s="73"/>
      <c r="DM139" s="73"/>
      <c r="DN139" s="73"/>
      <c r="DO139" s="73"/>
      <c r="DP139" s="73"/>
      <c r="DQ139" s="73"/>
      <c r="DR139" s="73"/>
      <c r="DS139" s="73"/>
      <c r="DT139" s="73"/>
      <c r="DU139" s="73"/>
      <c r="DV139" s="73"/>
      <c r="DW139" s="73"/>
      <c r="DX139" s="73"/>
      <c r="DY139" s="73"/>
      <c r="DZ139" s="73"/>
      <c r="EA139" s="73"/>
      <c r="EB139" s="73"/>
      <c r="EC139" s="73"/>
      <c r="ED139" s="73"/>
      <c r="EE139" s="73"/>
      <c r="EF139" s="73"/>
      <c r="EG139" s="73"/>
      <c r="EH139" s="73"/>
      <c r="EI139" s="73"/>
      <c r="EJ139" s="73"/>
      <c r="EK139" s="73"/>
      <c r="EL139" s="73"/>
      <c r="EM139" s="73"/>
      <c r="EN139" s="73"/>
      <c r="EO139" s="73"/>
      <c r="EP139" s="73"/>
      <c r="EQ139" s="73"/>
      <c r="ER139" s="73"/>
      <c r="ES139" s="73"/>
      <c r="ET139" s="73"/>
      <c r="EU139" s="73"/>
      <c r="EV139" s="73"/>
      <c r="EW139" s="73"/>
      <c r="EX139" s="73"/>
      <c r="EY139" s="73"/>
      <c r="EZ139" s="73"/>
      <c r="FA139" s="73"/>
      <c r="FB139" s="73"/>
      <c r="FC139" s="73"/>
      <c r="FD139" s="73"/>
      <c r="FE139" s="73"/>
      <c r="FF139" s="73"/>
      <c r="FG139" s="73"/>
      <c r="FH139" s="73"/>
      <c r="FI139" s="73"/>
      <c r="FJ139" s="73"/>
      <c r="FK139" s="73"/>
      <c r="FL139" s="73"/>
      <c r="FM139" s="73"/>
      <c r="FN139" s="73"/>
      <c r="FO139" s="73"/>
      <c r="FP139" s="73"/>
      <c r="FQ139" s="73"/>
      <c r="FR139" s="73"/>
      <c r="FS139" s="73"/>
      <c r="FT139" s="73"/>
      <c r="FU139" s="73"/>
    </row>
    <row r="140" spans="1:177" x14ac:dyDescent="0.25">
      <c r="A140" s="74" t="s">
        <v>127</v>
      </c>
      <c r="B140" s="75">
        <f>+[1]Total!B140</f>
        <v>111</v>
      </c>
      <c r="C140" s="75">
        <f>+[1]Total!C140</f>
        <v>12191</v>
      </c>
      <c r="D140" s="75">
        <f>+[1]Total!D140</f>
        <v>53667</v>
      </c>
      <c r="E140" s="75">
        <f>+[1]Total!E140</f>
        <v>2576</v>
      </c>
      <c r="F140" s="75">
        <f>+[1]Total!F140</f>
        <v>77</v>
      </c>
      <c r="G140" s="75">
        <f>+[1]Total!G140</f>
        <v>9390</v>
      </c>
      <c r="H140" s="75">
        <f>+[1]Total!H140</f>
        <v>37826</v>
      </c>
      <c r="I140" s="75">
        <f>+[1]Total!I140</f>
        <v>2169</v>
      </c>
      <c r="J140" s="75">
        <f>+[1]Total!J140</f>
        <v>22</v>
      </c>
      <c r="K140" s="75">
        <f>+[1]Total!K140</f>
        <v>145</v>
      </c>
      <c r="L140" s="75">
        <f>+[1]Total!L140</f>
        <v>12500</v>
      </c>
      <c r="M140" s="75">
        <f>+[1]Total!M140</f>
        <v>54505</v>
      </c>
      <c r="N140" s="75">
        <f>+[1]Total!N140</f>
        <v>2620</v>
      </c>
      <c r="O140" s="75">
        <f>+[1]Total!O140</f>
        <v>86</v>
      </c>
      <c r="P140" s="75">
        <f>+[1]Total!P140</f>
        <v>9682</v>
      </c>
      <c r="Q140" s="75">
        <f>+[1]Total!Q140</f>
        <v>38514</v>
      </c>
      <c r="R140" s="75">
        <f>+[1]Total!R140</f>
        <v>2219</v>
      </c>
      <c r="S140" s="75">
        <f>+[1]Total!S140</f>
        <v>21</v>
      </c>
      <c r="T140" s="75">
        <f>+[1]Total!T140</f>
        <v>141</v>
      </c>
      <c r="U140" s="75">
        <f>+[1]Total!U140</f>
        <v>12648</v>
      </c>
      <c r="V140" s="75">
        <f>+[1]Total!V140</f>
        <v>55884</v>
      </c>
      <c r="W140" s="75">
        <f>+[1]Total!W140</f>
        <v>2753</v>
      </c>
      <c r="X140" s="75">
        <f>+[1]Total!X140</f>
        <v>80</v>
      </c>
      <c r="Y140" s="75">
        <f>+[1]Total!Y140</f>
        <v>9841</v>
      </c>
      <c r="Z140" s="75">
        <f>+[1]Total!Z140</f>
        <v>39958</v>
      </c>
      <c r="AA140" s="75">
        <f>+[1]Total!AA140</f>
        <v>2290</v>
      </c>
      <c r="AB140" s="75">
        <f>+[1]Total!AB140</f>
        <v>19</v>
      </c>
      <c r="AC140" s="75">
        <f>+[1]Total!AC140</f>
        <v>163</v>
      </c>
      <c r="AD140" s="75">
        <f>+[1]Total!AD140</f>
        <v>13474</v>
      </c>
      <c r="AE140" s="75">
        <f>+[1]Total!AE140</f>
        <v>60303</v>
      </c>
      <c r="AF140" s="75">
        <f>+[1]Total!AF140</f>
        <v>2913</v>
      </c>
      <c r="AG140" s="75">
        <f>+[1]Total!AG140</f>
        <v>99</v>
      </c>
      <c r="AH140" s="75">
        <f>+[1]Total!AH140</f>
        <v>10635</v>
      </c>
      <c r="AI140" s="75">
        <f>+[1]Total!AI140</f>
        <v>43835</v>
      </c>
      <c r="AJ140" s="75">
        <f>+[1]Total!AJ140</f>
        <v>2542</v>
      </c>
      <c r="AK140" s="75">
        <f>+[1]Total!AK140</f>
        <v>19</v>
      </c>
      <c r="AL140" s="75">
        <f>+[1]Total!AL140</f>
        <v>136</v>
      </c>
      <c r="AM140" s="75">
        <f>+[1]Total!AM140</f>
        <v>12725</v>
      </c>
      <c r="AN140" s="75">
        <f>+[1]Total!AN140</f>
        <v>59938</v>
      </c>
      <c r="AO140" s="75">
        <f>+[1]Total!AO140</f>
        <v>2833</v>
      </c>
      <c r="AP140" s="75">
        <f>+[1]Total!AP140</f>
        <v>79</v>
      </c>
      <c r="AQ140" s="75">
        <f>+[1]Total!AQ140</f>
        <v>10442</v>
      </c>
      <c r="AR140" s="75">
        <f>+[1]Total!AR140</f>
        <v>43940</v>
      </c>
      <c r="AS140" s="75">
        <f>+[1]Total!AS140</f>
        <v>2497</v>
      </c>
      <c r="AT140" s="75">
        <f>+[1]Total!AT140</f>
        <v>19</v>
      </c>
      <c r="AU140" s="75">
        <f>+[1]Total!AU140</f>
        <v>115</v>
      </c>
      <c r="AV140" s="75">
        <f>+[1]Total!AV140</f>
        <v>11684</v>
      </c>
      <c r="AW140" s="75">
        <f>+[1]Total!AW140</f>
        <v>56766</v>
      </c>
      <c r="AX140" s="75">
        <f>+[1]Total!AX140</f>
        <v>2624</v>
      </c>
      <c r="AY140" s="75">
        <f>+[1]Total!AY140</f>
        <v>71</v>
      </c>
      <c r="AZ140" s="75">
        <f>+[1]Total!AZ140</f>
        <v>9817</v>
      </c>
      <c r="BA140" s="75">
        <f>+[1]Total!BA140</f>
        <v>41705</v>
      </c>
      <c r="BB140" s="75">
        <f>+[1]Total!BB140</f>
        <v>2334</v>
      </c>
      <c r="BC140" s="75">
        <f>+[1]Total!BC140</f>
        <v>16</v>
      </c>
      <c r="BD140" s="75">
        <f>+[1]Total!BD140</f>
        <v>101</v>
      </c>
      <c r="BE140" s="75">
        <f>+[1]Total!BE140</f>
        <v>10746</v>
      </c>
      <c r="BF140" s="75">
        <f>+[1]Total!BF140</f>
        <v>54637</v>
      </c>
      <c r="BG140" s="75">
        <f>+[1]Total!BG140</f>
        <v>2410</v>
      </c>
      <c r="BH140" s="75">
        <f>+[1]Total!BH140</f>
        <v>51</v>
      </c>
      <c r="BI140" s="75">
        <f>+[1]Total!BI140</f>
        <v>9299</v>
      </c>
      <c r="BJ140" s="75">
        <f>+[1]Total!BJ140</f>
        <v>39958</v>
      </c>
      <c r="BK140" s="75">
        <f>+[1]Total!BK140</f>
        <v>2191</v>
      </c>
      <c r="BL140" s="75">
        <f>+[1]Total!BL140</f>
        <v>18</v>
      </c>
      <c r="BM140" s="75">
        <f>+[1]Total!BM140</f>
        <v>82</v>
      </c>
      <c r="BN140" s="75">
        <f>+[1]Total!BN140</f>
        <v>11144</v>
      </c>
      <c r="BO140" s="75">
        <f>+[1]Total!BO140</f>
        <v>57248</v>
      </c>
      <c r="BP140" s="75">
        <f>+[1]Total!BP140</f>
        <v>2502</v>
      </c>
      <c r="BQ140" s="75">
        <f>+[1]Total!BQ140</f>
        <v>48</v>
      </c>
      <c r="BR140" s="75">
        <f>+[1]Total!BR140</f>
        <v>9769</v>
      </c>
      <c r="BS140" s="75">
        <f>+[1]Total!BS140</f>
        <v>42162</v>
      </c>
      <c r="BT140" s="75">
        <f>+[1]Total!BT140</f>
        <v>2283</v>
      </c>
      <c r="BU140" s="75">
        <f>+[1]Total!BU140</f>
        <v>20</v>
      </c>
      <c r="BV140" s="75">
        <f>+[1]Total!BV140</f>
        <v>89</v>
      </c>
      <c r="BW140" s="75">
        <f>+[1]Total!BW140</f>
        <v>11477</v>
      </c>
      <c r="BX140" s="75">
        <f>+[1]Total!BX140</f>
        <v>59720</v>
      </c>
      <c r="BY140" s="75">
        <f>+[1]Total!BY140</f>
        <v>2592</v>
      </c>
      <c r="BZ140" s="75">
        <f>+[1]Total!BZ140</f>
        <v>48</v>
      </c>
      <c r="CA140" s="75">
        <f>+[1]Total!CA140</f>
        <v>10193</v>
      </c>
      <c r="CB140" s="75">
        <f>+[1]Total!CB140</f>
        <v>44766</v>
      </c>
      <c r="CC140" s="75">
        <f>+[1]Total!CC140</f>
        <v>2379</v>
      </c>
      <c r="CD140" s="75">
        <f>+[1]Total!CD140</f>
        <v>19</v>
      </c>
      <c r="CE140" s="75">
        <f>+[1]Total!CE140</f>
        <v>96</v>
      </c>
      <c r="CF140" s="75">
        <f>+[1]Total!CF140</f>
        <v>11910</v>
      </c>
      <c r="CG140" s="75">
        <f>+[1]Total!CG140</f>
        <v>63129</v>
      </c>
      <c r="CH140" s="75">
        <f>+[1]Total!CH140</f>
        <v>2705</v>
      </c>
      <c r="CI140" s="75">
        <f>+[1]Total!CI140</f>
        <v>54</v>
      </c>
      <c r="CJ140" s="75">
        <f>+[1]Total!CJ140</f>
        <v>10612</v>
      </c>
      <c r="CK140" s="75">
        <f>+[1]Total!CK140</f>
        <v>46597</v>
      </c>
      <c r="CL140" s="75">
        <f>+[1]Total!CL140</f>
        <v>2542</v>
      </c>
      <c r="CM140" s="75">
        <f>+[1]Total!CM140</f>
        <v>18</v>
      </c>
      <c r="CN140" s="75">
        <f>+[1]Total!CN140</f>
        <v>87</v>
      </c>
      <c r="CO140" s="75">
        <f>+[1]Total!CO140</f>
        <v>12012</v>
      </c>
      <c r="CP140" s="75">
        <f>+[1]Total!CP140</f>
        <v>62945</v>
      </c>
      <c r="CQ140" s="75">
        <f>+[1]Total!CQ140</f>
        <v>2692</v>
      </c>
      <c r="CR140" s="75">
        <f>+[1]Total!CR140</f>
        <v>52</v>
      </c>
      <c r="CS140" s="75">
        <f>+[1]Total!CS140</f>
        <v>10633</v>
      </c>
      <c r="CT140" s="75">
        <f>+[1]Total!CT140</f>
        <v>47231</v>
      </c>
      <c r="CU140" s="75">
        <f>+[1]Total!CU140</f>
        <v>2553</v>
      </c>
      <c r="CV140" s="75">
        <f>+[1]Total!CV140</f>
        <v>7</v>
      </c>
      <c r="CW140" s="75">
        <f>+[1]Total!CW140</f>
        <v>74</v>
      </c>
      <c r="CX140" s="75">
        <f>+[1]Total!CX140</f>
        <v>12161</v>
      </c>
      <c r="CY140" s="75">
        <f>+[1]Total!CY140</f>
        <v>64916</v>
      </c>
      <c r="CZ140" s="75">
        <f>+[1]Total!CZ140</f>
        <v>2826</v>
      </c>
      <c r="DA140" s="75">
        <f>+[1]Total!DA140</f>
        <v>57</v>
      </c>
      <c r="DB140" s="75">
        <f>+[1]Total!DB140</f>
        <v>10835</v>
      </c>
      <c r="DC140" s="75">
        <f>+[1]Total!DC140</f>
        <v>47442</v>
      </c>
      <c r="DD140" s="75">
        <f>+[1]Total!DD140</f>
        <v>2639</v>
      </c>
      <c r="DE140" s="75">
        <f>+[1]Total!DE140</f>
        <v>7</v>
      </c>
      <c r="DH140" s="73"/>
      <c r="DI140" s="73"/>
      <c r="DJ140" s="73"/>
      <c r="DK140" s="73"/>
      <c r="DL140" s="73"/>
      <c r="DM140" s="73"/>
      <c r="DN140" s="73"/>
      <c r="DO140" s="73"/>
      <c r="DP140" s="73"/>
      <c r="DQ140" s="73"/>
      <c r="DR140" s="73"/>
      <c r="DS140" s="73"/>
      <c r="DT140" s="73"/>
      <c r="DU140" s="73"/>
      <c r="DV140" s="73"/>
      <c r="DW140" s="73"/>
      <c r="DX140" s="73"/>
      <c r="DY140" s="73"/>
      <c r="DZ140" s="73"/>
      <c r="EA140" s="73"/>
      <c r="EB140" s="73"/>
      <c r="EC140" s="73"/>
      <c r="ED140" s="73"/>
      <c r="EE140" s="73"/>
      <c r="EF140" s="73"/>
      <c r="EG140" s="73"/>
      <c r="EH140" s="73"/>
      <c r="EI140" s="73"/>
      <c r="EJ140" s="73"/>
      <c r="EK140" s="73"/>
      <c r="EL140" s="73"/>
      <c r="EM140" s="73"/>
      <c r="EN140" s="73"/>
      <c r="EO140" s="73"/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73"/>
      <c r="FG140" s="73"/>
      <c r="FH140" s="73"/>
      <c r="FI140" s="73"/>
      <c r="FJ140" s="73"/>
      <c r="FK140" s="73"/>
      <c r="FL140" s="73"/>
      <c r="FM140" s="73"/>
      <c r="FN140" s="73"/>
      <c r="FO140" s="73"/>
      <c r="FP140" s="73"/>
      <c r="FQ140" s="73"/>
      <c r="FR140" s="73"/>
      <c r="FS140" s="73"/>
      <c r="FT140" s="73"/>
      <c r="FU140" s="73"/>
    </row>
    <row r="141" spans="1:177" x14ac:dyDescent="0.25">
      <c r="A141" s="74" t="s">
        <v>128</v>
      </c>
      <c r="B141" s="75">
        <f>+[1]Total!B141</f>
        <v>7</v>
      </c>
      <c r="C141" s="75">
        <f>+[1]Total!C141</f>
        <v>846</v>
      </c>
      <c r="D141" s="75">
        <f>+[1]Total!D141</f>
        <v>4141</v>
      </c>
      <c r="E141" s="75">
        <f>+[1]Total!E141</f>
        <v>314</v>
      </c>
      <c r="F141" s="75">
        <f>+[1]Total!F141</f>
        <v>1</v>
      </c>
      <c r="G141" s="75">
        <f>+[1]Total!G141</f>
        <v>537</v>
      </c>
      <c r="H141" s="75">
        <f>+[1]Total!H141</f>
        <v>2783</v>
      </c>
      <c r="I141" s="75">
        <f>+[1]Total!I141</f>
        <v>150</v>
      </c>
      <c r="J141" s="75">
        <f>+[1]Total!J141</f>
        <v>1</v>
      </c>
      <c r="K141" s="75">
        <f>+[1]Total!K141</f>
        <v>8</v>
      </c>
      <c r="L141" s="75">
        <f>+[1]Total!L141</f>
        <v>909</v>
      </c>
      <c r="M141" s="75">
        <f>+[1]Total!M141</f>
        <v>4434</v>
      </c>
      <c r="N141" s="75">
        <f>+[1]Total!N141</f>
        <v>334</v>
      </c>
      <c r="O141" s="75">
        <f>+[1]Total!O141</f>
        <v>4</v>
      </c>
      <c r="P141" s="75">
        <f>+[1]Total!P141</f>
        <v>597</v>
      </c>
      <c r="Q141" s="75">
        <f>+[1]Total!Q141</f>
        <v>3094</v>
      </c>
      <c r="R141" s="75">
        <f>+[1]Total!R141</f>
        <v>177</v>
      </c>
      <c r="S141" s="75">
        <f>+[1]Total!S141</f>
        <v>1</v>
      </c>
      <c r="T141" s="75">
        <f>+[1]Total!T141</f>
        <v>8</v>
      </c>
      <c r="U141" s="75">
        <f>+[1]Total!U141</f>
        <v>800</v>
      </c>
      <c r="V141" s="75">
        <f>+[1]Total!V141</f>
        <v>4261</v>
      </c>
      <c r="W141" s="75">
        <f>+[1]Total!W141</f>
        <v>315</v>
      </c>
      <c r="X141" s="75">
        <f>+[1]Total!X141</f>
        <v>2</v>
      </c>
      <c r="Y141" s="75">
        <f>+[1]Total!Y141</f>
        <v>550</v>
      </c>
      <c r="Z141" s="75">
        <f>+[1]Total!Z141</f>
        <v>2909</v>
      </c>
      <c r="AA141" s="75">
        <f>+[1]Total!AA141</f>
        <v>154</v>
      </c>
      <c r="AB141" s="75">
        <f>+[1]Total!AB141</f>
        <v>1</v>
      </c>
      <c r="AC141" s="75">
        <f>+[1]Total!AC141</f>
        <v>10</v>
      </c>
      <c r="AD141" s="75">
        <f>+[1]Total!AD141</f>
        <v>869</v>
      </c>
      <c r="AE141" s="75">
        <f>+[1]Total!AE141</f>
        <v>4499</v>
      </c>
      <c r="AF141" s="75">
        <f>+[1]Total!AF141</f>
        <v>369</v>
      </c>
      <c r="AG141" s="75">
        <f>+[1]Total!AG141</f>
        <v>5</v>
      </c>
      <c r="AH141" s="75">
        <f>+[1]Total!AH141</f>
        <v>561</v>
      </c>
      <c r="AI141" s="75">
        <f>+[1]Total!AI141</f>
        <v>3121</v>
      </c>
      <c r="AJ141" s="75">
        <f>+[1]Total!AJ141</f>
        <v>165</v>
      </c>
      <c r="AK141" s="75">
        <f>+[1]Total!AK141</f>
        <v>2</v>
      </c>
      <c r="AL141" s="75">
        <f>+[1]Total!AL141</f>
        <v>10</v>
      </c>
      <c r="AM141" s="75">
        <f>+[1]Total!AM141</f>
        <v>900</v>
      </c>
      <c r="AN141" s="75">
        <f>+[1]Total!AN141</f>
        <v>4844</v>
      </c>
      <c r="AO141" s="75">
        <f>+[1]Total!AO141</f>
        <v>379</v>
      </c>
      <c r="AP141" s="75">
        <f>+[1]Total!AP141</f>
        <v>1</v>
      </c>
      <c r="AQ141" s="75">
        <f>+[1]Total!AQ141</f>
        <v>532</v>
      </c>
      <c r="AR141" s="75">
        <f>+[1]Total!AR141</f>
        <v>3192</v>
      </c>
      <c r="AS141" s="75">
        <f>+[1]Total!AS141</f>
        <v>182</v>
      </c>
      <c r="AT141" s="75">
        <f>+[1]Total!AT141</f>
        <v>1</v>
      </c>
      <c r="AU141" s="75">
        <f>+[1]Total!AU141</f>
        <v>6</v>
      </c>
      <c r="AV141" s="75">
        <f>+[1]Total!AV141</f>
        <v>1183</v>
      </c>
      <c r="AW141" s="75">
        <f>+[1]Total!AW141</f>
        <v>5969</v>
      </c>
      <c r="AX141" s="75">
        <f>+[1]Total!AX141</f>
        <v>472</v>
      </c>
      <c r="AY141" s="75">
        <f>+[1]Total!AY141</f>
        <v>1</v>
      </c>
      <c r="AZ141" s="75">
        <f>+[1]Total!AZ141</f>
        <v>644</v>
      </c>
      <c r="BA141" s="75">
        <f>+[1]Total!BA141</f>
        <v>3932</v>
      </c>
      <c r="BB141" s="75">
        <f>+[1]Total!BB141</f>
        <v>269</v>
      </c>
      <c r="BC141" s="75">
        <f>+[1]Total!BC141</f>
        <v>1</v>
      </c>
      <c r="BD141" s="75">
        <f>+[1]Total!BD141</f>
        <v>5</v>
      </c>
      <c r="BE141" s="75">
        <f>+[1]Total!BE141</f>
        <v>1006</v>
      </c>
      <c r="BF141" s="75">
        <f>+[1]Total!BF141</f>
        <v>5405</v>
      </c>
      <c r="BG141" s="75">
        <f>+[1]Total!BG141</f>
        <v>372</v>
      </c>
      <c r="BH141" s="75">
        <f>+[1]Total!BH141</f>
        <v>2</v>
      </c>
      <c r="BI141" s="75">
        <f>+[1]Total!BI141</f>
        <v>510</v>
      </c>
      <c r="BJ141" s="75">
        <f>+[1]Total!BJ141</f>
        <v>3242</v>
      </c>
      <c r="BK141" s="75">
        <f>+[1]Total!BK141</f>
        <v>192</v>
      </c>
      <c r="BL141" s="75">
        <f>+[1]Total!BL141</f>
        <v>1</v>
      </c>
      <c r="BM141" s="75">
        <f>+[1]Total!BM141</f>
        <v>7</v>
      </c>
      <c r="BN141" s="75">
        <f>+[1]Total!BN141</f>
        <v>1046</v>
      </c>
      <c r="BO141" s="75">
        <f>+[1]Total!BO141</f>
        <v>5855</v>
      </c>
      <c r="BP141" s="75">
        <f>+[1]Total!BP141</f>
        <v>404</v>
      </c>
      <c r="BQ141" s="75">
        <f>+[1]Total!BQ141</f>
        <v>1</v>
      </c>
      <c r="BR141" s="75">
        <f>+[1]Total!BR141</f>
        <v>547</v>
      </c>
      <c r="BS141" s="75">
        <f>+[1]Total!BS141</f>
        <v>3501</v>
      </c>
      <c r="BT141" s="75">
        <f>+[1]Total!BT141</f>
        <v>192</v>
      </c>
      <c r="BU141" s="75">
        <f>+[1]Total!BU141</f>
        <v>1</v>
      </c>
      <c r="BV141" s="75">
        <f>+[1]Total!BV141</f>
        <v>3</v>
      </c>
      <c r="BW141" s="75">
        <f>+[1]Total!BW141</f>
        <v>1080</v>
      </c>
      <c r="BX141" s="75">
        <f>+[1]Total!BX141</f>
        <v>6258</v>
      </c>
      <c r="BY141" s="75">
        <f>+[1]Total!BY141</f>
        <v>441</v>
      </c>
      <c r="BZ141" s="75">
        <f>+[1]Total!BZ141</f>
        <v>1</v>
      </c>
      <c r="CA141" s="75">
        <f>+[1]Total!CA141</f>
        <v>532</v>
      </c>
      <c r="CB141" s="75">
        <f>+[1]Total!CB141</f>
        <v>3663</v>
      </c>
      <c r="CC141" s="75">
        <f>+[1]Total!CC141</f>
        <v>203</v>
      </c>
      <c r="CD141" s="75">
        <f>+[1]Total!CD141</f>
        <v>1</v>
      </c>
      <c r="CE141" s="75">
        <f>+[1]Total!CE141</f>
        <v>16</v>
      </c>
      <c r="CF141" s="75">
        <f>+[1]Total!CF141</f>
        <v>3096</v>
      </c>
      <c r="CG141" s="75">
        <f>+[1]Total!CG141</f>
        <v>15810</v>
      </c>
      <c r="CH141" s="75">
        <f>+[1]Total!CH141</f>
        <v>1306</v>
      </c>
      <c r="CI141" s="75">
        <f>+[1]Total!CI141</f>
        <v>13</v>
      </c>
      <c r="CJ141" s="75">
        <f>+[1]Total!CJ141</f>
        <v>1748</v>
      </c>
      <c r="CK141" s="75">
        <f>+[1]Total!CK141</f>
        <v>10681</v>
      </c>
      <c r="CL141" s="75">
        <f>+[1]Total!CL141</f>
        <v>933</v>
      </c>
      <c r="CM141" s="75">
        <f>+[1]Total!CM141</f>
        <v>4</v>
      </c>
      <c r="CN141" s="75">
        <f>+[1]Total!CN141</f>
        <v>20</v>
      </c>
      <c r="CO141" s="75">
        <f>+[1]Total!CO141</f>
        <v>3325</v>
      </c>
      <c r="CP141" s="75">
        <f>+[1]Total!CP141</f>
        <v>16732</v>
      </c>
      <c r="CQ141" s="75">
        <f>+[1]Total!CQ141</f>
        <v>1390</v>
      </c>
      <c r="CR141" s="75">
        <f>+[1]Total!CR141</f>
        <v>12</v>
      </c>
      <c r="CS141" s="75">
        <f>+[1]Total!CS141</f>
        <v>1851</v>
      </c>
      <c r="CT141" s="75">
        <f>+[1]Total!CT141</f>
        <v>11695</v>
      </c>
      <c r="CU141" s="75">
        <f>+[1]Total!CU141</f>
        <v>999</v>
      </c>
      <c r="CV141" s="75">
        <f>+[1]Total!CV141</f>
        <v>0</v>
      </c>
      <c r="CW141" s="75">
        <f>+[1]Total!CW141</f>
        <v>17</v>
      </c>
      <c r="CX141" s="75">
        <f>+[1]Total!CX141</f>
        <v>3291</v>
      </c>
      <c r="CY141" s="75">
        <f>+[1]Total!CY141</f>
        <v>16889</v>
      </c>
      <c r="CZ141" s="75">
        <f>+[1]Total!CZ141</f>
        <v>1383</v>
      </c>
      <c r="DA141" s="75">
        <f>+[1]Total!DA141</f>
        <v>16</v>
      </c>
      <c r="DB141" s="75">
        <f>+[1]Total!DB141</f>
        <v>1840</v>
      </c>
      <c r="DC141" s="75">
        <f>+[1]Total!DC141</f>
        <v>11726</v>
      </c>
      <c r="DD141" s="75">
        <f>+[1]Total!DD141</f>
        <v>1012</v>
      </c>
      <c r="DE141" s="75">
        <f>+[1]Total!DE141</f>
        <v>0</v>
      </c>
      <c r="DH141" s="73"/>
      <c r="DI141" s="73"/>
      <c r="DJ141" s="73"/>
      <c r="DK141" s="73"/>
      <c r="DL141" s="73"/>
      <c r="DM141" s="73"/>
      <c r="DN141" s="73"/>
      <c r="DO141" s="73"/>
      <c r="DP141" s="73"/>
      <c r="DQ141" s="73"/>
      <c r="DR141" s="73"/>
      <c r="DS141" s="73"/>
      <c r="DT141" s="73"/>
      <c r="DU141" s="73"/>
      <c r="DV141" s="73"/>
      <c r="DW141" s="73"/>
      <c r="DX141" s="73"/>
      <c r="DY141" s="73"/>
      <c r="DZ141" s="73"/>
      <c r="EA141" s="73"/>
      <c r="EB141" s="73"/>
      <c r="EC141" s="73"/>
      <c r="ED141" s="73"/>
      <c r="EE141" s="73"/>
      <c r="EF141" s="73"/>
      <c r="EG141" s="73"/>
      <c r="EH141" s="73"/>
      <c r="EI141" s="73"/>
      <c r="EJ141" s="73"/>
      <c r="EK141" s="73"/>
      <c r="EL141" s="73"/>
      <c r="EM141" s="73"/>
      <c r="EN141" s="73"/>
      <c r="EO141" s="73"/>
      <c r="EP141" s="73"/>
      <c r="EQ141" s="73"/>
      <c r="ER141" s="73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73"/>
      <c r="FG141" s="73"/>
      <c r="FH141" s="73"/>
      <c r="FI141" s="73"/>
      <c r="FJ141" s="73"/>
      <c r="FK141" s="73"/>
      <c r="FL141" s="73"/>
      <c r="FM141" s="73"/>
      <c r="FN141" s="73"/>
      <c r="FO141" s="73"/>
      <c r="FP141" s="73"/>
      <c r="FQ141" s="73"/>
      <c r="FR141" s="73"/>
      <c r="FS141" s="73"/>
      <c r="FT141" s="73"/>
      <c r="FU141" s="73"/>
    </row>
    <row r="142" spans="1:177" x14ac:dyDescent="0.25">
      <c r="A142" s="74" t="s">
        <v>129</v>
      </c>
      <c r="B142" s="75">
        <f>+[1]Total!B142</f>
        <v>10</v>
      </c>
      <c r="C142" s="75">
        <f>+[1]Total!C142</f>
        <v>534</v>
      </c>
      <c r="D142" s="75">
        <f>+[1]Total!D142</f>
        <v>2993</v>
      </c>
      <c r="E142" s="75">
        <f>+[1]Total!E142</f>
        <v>148</v>
      </c>
      <c r="F142" s="75">
        <f>+[1]Total!F142</f>
        <v>4</v>
      </c>
      <c r="G142" s="75">
        <f>+[1]Total!G142</f>
        <v>372</v>
      </c>
      <c r="H142" s="75">
        <f>+[1]Total!H142</f>
        <v>1854</v>
      </c>
      <c r="I142" s="75">
        <f>+[1]Total!I142</f>
        <v>112</v>
      </c>
      <c r="J142" s="75">
        <f>+[1]Total!J142</f>
        <v>2</v>
      </c>
      <c r="K142" s="75">
        <f>+[1]Total!K142</f>
        <v>8</v>
      </c>
      <c r="L142" s="75">
        <f>+[1]Total!L142</f>
        <v>619</v>
      </c>
      <c r="M142" s="75">
        <f>+[1]Total!M142</f>
        <v>3415</v>
      </c>
      <c r="N142" s="75">
        <f>+[1]Total!N142</f>
        <v>157</v>
      </c>
      <c r="O142" s="75">
        <f>+[1]Total!O142</f>
        <v>3</v>
      </c>
      <c r="P142" s="75">
        <f>+[1]Total!P142</f>
        <v>408</v>
      </c>
      <c r="Q142" s="75">
        <f>+[1]Total!Q142</f>
        <v>1988</v>
      </c>
      <c r="R142" s="75">
        <f>+[1]Total!R142</f>
        <v>119</v>
      </c>
      <c r="S142" s="75">
        <f>+[1]Total!S142</f>
        <v>1</v>
      </c>
      <c r="T142" s="75">
        <f>+[1]Total!T142</f>
        <v>5</v>
      </c>
      <c r="U142" s="75">
        <f>+[1]Total!U142</f>
        <v>484</v>
      </c>
      <c r="V142" s="75">
        <f>+[1]Total!V142</f>
        <v>2569</v>
      </c>
      <c r="W142" s="75">
        <f>+[1]Total!W142</f>
        <v>131</v>
      </c>
      <c r="X142" s="75">
        <f>+[1]Total!X142</f>
        <v>2</v>
      </c>
      <c r="Y142" s="75">
        <f>+[1]Total!Y142</f>
        <v>338</v>
      </c>
      <c r="Z142" s="75">
        <f>+[1]Total!Z142</f>
        <v>1712</v>
      </c>
      <c r="AA142" s="75">
        <f>+[1]Total!AA142</f>
        <v>108</v>
      </c>
      <c r="AB142" s="75">
        <f>+[1]Total!AB142</f>
        <v>2</v>
      </c>
      <c r="AC142" s="75">
        <f>+[1]Total!AC142</f>
        <v>3</v>
      </c>
      <c r="AD142" s="75">
        <f>+[1]Total!AD142</f>
        <v>763</v>
      </c>
      <c r="AE142" s="75">
        <f>+[1]Total!AE142</f>
        <v>4071</v>
      </c>
      <c r="AF142" s="75">
        <f>+[1]Total!AF142</f>
        <v>190</v>
      </c>
      <c r="AG142" s="75">
        <f>+[1]Total!AG142</f>
        <v>1</v>
      </c>
      <c r="AH142" s="75">
        <f>+[1]Total!AH142</f>
        <v>528</v>
      </c>
      <c r="AI142" s="75">
        <f>+[1]Total!AI142</f>
        <v>2557</v>
      </c>
      <c r="AJ142" s="75">
        <f>+[1]Total!AJ142</f>
        <v>142</v>
      </c>
      <c r="AK142" s="75">
        <f>+[1]Total!AK142</f>
        <v>1</v>
      </c>
      <c r="AL142" s="75">
        <f>+[1]Total!AL142</f>
        <v>7</v>
      </c>
      <c r="AM142" s="75">
        <f>+[1]Total!AM142</f>
        <v>909</v>
      </c>
      <c r="AN142" s="75">
        <f>+[1]Total!AN142</f>
        <v>4878</v>
      </c>
      <c r="AO142" s="75">
        <f>+[1]Total!AO142</f>
        <v>218</v>
      </c>
      <c r="AP142" s="75">
        <f>+[1]Total!AP142</f>
        <v>1</v>
      </c>
      <c r="AQ142" s="75">
        <f>+[1]Total!AQ142</f>
        <v>610</v>
      </c>
      <c r="AR142" s="75">
        <f>+[1]Total!AR142</f>
        <v>2940</v>
      </c>
      <c r="AS142" s="75">
        <f>+[1]Total!AS142</f>
        <v>175</v>
      </c>
      <c r="AT142" s="75">
        <f>+[1]Total!AT142</f>
        <v>0</v>
      </c>
      <c r="AU142" s="75">
        <f>+[1]Total!AU142</f>
        <v>11</v>
      </c>
      <c r="AV142" s="75">
        <f>+[1]Total!AV142</f>
        <v>1054</v>
      </c>
      <c r="AW142" s="75">
        <f>+[1]Total!AW142</f>
        <v>5485</v>
      </c>
      <c r="AX142" s="75">
        <f>+[1]Total!AX142</f>
        <v>246</v>
      </c>
      <c r="AY142" s="75">
        <f>+[1]Total!AY142</f>
        <v>4</v>
      </c>
      <c r="AZ142" s="75">
        <f>+[1]Total!AZ142</f>
        <v>689</v>
      </c>
      <c r="BA142" s="75">
        <f>+[1]Total!BA142</f>
        <v>3282</v>
      </c>
      <c r="BB142" s="75">
        <f>+[1]Total!BB142</f>
        <v>173</v>
      </c>
      <c r="BC142" s="75">
        <f>+[1]Total!BC142</f>
        <v>0</v>
      </c>
      <c r="BD142" s="75">
        <f>+[1]Total!BD142</f>
        <v>14</v>
      </c>
      <c r="BE142" s="75">
        <f>+[1]Total!BE142</f>
        <v>1001</v>
      </c>
      <c r="BF142" s="75">
        <f>+[1]Total!BF142</f>
        <v>5569</v>
      </c>
      <c r="BG142" s="75">
        <f>+[1]Total!BG142</f>
        <v>233</v>
      </c>
      <c r="BH142" s="75">
        <f>+[1]Total!BH142</f>
        <v>3</v>
      </c>
      <c r="BI142" s="75">
        <f>+[1]Total!BI142</f>
        <v>656</v>
      </c>
      <c r="BJ142" s="75">
        <f>+[1]Total!BJ142</f>
        <v>3168</v>
      </c>
      <c r="BK142" s="75">
        <f>+[1]Total!BK142</f>
        <v>175</v>
      </c>
      <c r="BL142" s="75">
        <f>+[1]Total!BL142</f>
        <v>2</v>
      </c>
      <c r="BM142" s="75">
        <f>+[1]Total!BM142</f>
        <v>11</v>
      </c>
      <c r="BN142" s="75">
        <f>+[1]Total!BN142</f>
        <v>993</v>
      </c>
      <c r="BO142" s="75">
        <f>+[1]Total!BO142</f>
        <v>5638</v>
      </c>
      <c r="BP142" s="75">
        <f>+[1]Total!BP142</f>
        <v>239</v>
      </c>
      <c r="BQ142" s="75">
        <f>+[1]Total!BQ142</f>
        <v>3</v>
      </c>
      <c r="BR142" s="75">
        <f>+[1]Total!BR142</f>
        <v>641</v>
      </c>
      <c r="BS142" s="75">
        <f>+[1]Total!BS142</f>
        <v>3228</v>
      </c>
      <c r="BT142" s="75">
        <f>+[1]Total!BT142</f>
        <v>173</v>
      </c>
      <c r="BU142" s="75">
        <f>+[1]Total!BU142</f>
        <v>4</v>
      </c>
      <c r="BV142" s="75">
        <f>+[1]Total!BV142</f>
        <v>10</v>
      </c>
      <c r="BW142" s="75">
        <f>+[1]Total!BW142</f>
        <v>1105</v>
      </c>
      <c r="BX142" s="75">
        <f>+[1]Total!BX142</f>
        <v>5992</v>
      </c>
      <c r="BY142" s="75">
        <f>+[1]Total!BY142</f>
        <v>263</v>
      </c>
      <c r="BZ142" s="75">
        <f>+[1]Total!BZ142</f>
        <v>4</v>
      </c>
      <c r="CA142" s="75">
        <f>+[1]Total!CA142</f>
        <v>670</v>
      </c>
      <c r="CB142" s="75">
        <f>+[1]Total!CB142</f>
        <v>3266</v>
      </c>
      <c r="CC142" s="75">
        <f>+[1]Total!CC142</f>
        <v>178</v>
      </c>
      <c r="CD142" s="75">
        <f>+[1]Total!CD142</f>
        <v>4</v>
      </c>
      <c r="CE142" s="75">
        <f>+[1]Total!CE142</f>
        <v>35</v>
      </c>
      <c r="CF142" s="75">
        <f>+[1]Total!CF142</f>
        <v>3237</v>
      </c>
      <c r="CG142" s="75">
        <f>+[1]Total!CG142</f>
        <v>17177</v>
      </c>
      <c r="CH142" s="75">
        <f>+[1]Total!CH142</f>
        <v>642</v>
      </c>
      <c r="CI142" s="75">
        <f>+[1]Total!CI142</f>
        <v>10</v>
      </c>
      <c r="CJ142" s="75">
        <f>+[1]Total!CJ142</f>
        <v>1748</v>
      </c>
      <c r="CK142" s="75">
        <f>+[1]Total!CK142</f>
        <v>8527</v>
      </c>
      <c r="CL142" s="75">
        <f>+[1]Total!CL142</f>
        <v>376</v>
      </c>
      <c r="CM142" s="75">
        <f>+[1]Total!CM142</f>
        <v>28</v>
      </c>
      <c r="CN142" s="75">
        <f>+[1]Total!CN142</f>
        <v>42</v>
      </c>
      <c r="CO142" s="75">
        <f>+[1]Total!CO142</f>
        <v>3364</v>
      </c>
      <c r="CP142" s="75">
        <f>+[1]Total!CP142</f>
        <v>16766</v>
      </c>
      <c r="CQ142" s="75">
        <f>+[1]Total!CQ142</f>
        <v>630</v>
      </c>
      <c r="CR142" s="75">
        <f>+[1]Total!CR142</f>
        <v>14</v>
      </c>
      <c r="CS142" s="75">
        <f>+[1]Total!CS142</f>
        <v>1843</v>
      </c>
      <c r="CT142" s="75">
        <f>+[1]Total!CT142</f>
        <v>9337</v>
      </c>
      <c r="CU142" s="75">
        <f>+[1]Total!CU142</f>
        <v>399</v>
      </c>
      <c r="CV142" s="75">
        <f>+[1]Total!CV142</f>
        <v>7</v>
      </c>
      <c r="CW142" s="75">
        <f>+[1]Total!CW142</f>
        <v>50</v>
      </c>
      <c r="CX142" s="75">
        <f>+[1]Total!CX142</f>
        <v>3437</v>
      </c>
      <c r="CY142" s="75">
        <f>+[1]Total!CY142</f>
        <v>17529</v>
      </c>
      <c r="CZ142" s="75">
        <f>+[1]Total!CZ142</f>
        <v>660</v>
      </c>
      <c r="DA142" s="75">
        <f>+[1]Total!DA142</f>
        <v>21</v>
      </c>
      <c r="DB142" s="75">
        <f>+[1]Total!DB142</f>
        <v>1773</v>
      </c>
      <c r="DC142" s="75">
        <f>+[1]Total!DC142</f>
        <v>8749</v>
      </c>
      <c r="DD142" s="75">
        <f>+[1]Total!DD142</f>
        <v>381</v>
      </c>
      <c r="DE142" s="75">
        <f>+[1]Total!DE142</f>
        <v>3</v>
      </c>
      <c r="DH142" s="73"/>
      <c r="DI142" s="73"/>
      <c r="DJ142" s="73"/>
      <c r="DK142" s="73"/>
      <c r="DL142" s="73"/>
      <c r="DM142" s="73"/>
      <c r="DN142" s="73"/>
      <c r="DO142" s="73"/>
      <c r="DP142" s="73"/>
      <c r="DQ142" s="73"/>
      <c r="DR142" s="73"/>
      <c r="DS142" s="73"/>
      <c r="DT142" s="73"/>
      <c r="DU142" s="73"/>
      <c r="DV142" s="73"/>
      <c r="DW142" s="73"/>
      <c r="DX142" s="73"/>
      <c r="DY142" s="73"/>
      <c r="DZ142" s="73"/>
      <c r="EA142" s="73"/>
      <c r="EB142" s="73"/>
      <c r="EC142" s="73"/>
      <c r="ED142" s="73"/>
      <c r="EE142" s="73"/>
      <c r="EF142" s="73"/>
      <c r="EG142" s="73"/>
      <c r="EH142" s="73"/>
      <c r="EI142" s="73"/>
      <c r="EJ142" s="73"/>
      <c r="EK142" s="73"/>
      <c r="EL142" s="73"/>
      <c r="EM142" s="73"/>
      <c r="EN142" s="73"/>
      <c r="EO142" s="73"/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73"/>
      <c r="FG142" s="73"/>
      <c r="FH142" s="73"/>
      <c r="FI142" s="73"/>
      <c r="FJ142" s="73"/>
      <c r="FK142" s="73"/>
      <c r="FL142" s="73"/>
      <c r="FM142" s="73"/>
      <c r="FN142" s="73"/>
      <c r="FO142" s="73"/>
      <c r="FP142" s="73"/>
      <c r="FQ142" s="73"/>
      <c r="FR142" s="73"/>
      <c r="FS142" s="73"/>
      <c r="FT142" s="73"/>
      <c r="FU142" s="73"/>
    </row>
    <row r="143" spans="1:177" x14ac:dyDescent="0.25">
      <c r="A143" s="74"/>
      <c r="B143" s="75">
        <f>+[1]Total!B143</f>
        <v>0</v>
      </c>
      <c r="C143" s="75">
        <f>+[1]Total!C143</f>
        <v>0</v>
      </c>
      <c r="D143" s="75">
        <f>+[1]Total!D143</f>
        <v>0</v>
      </c>
      <c r="E143" s="75">
        <f>+[1]Total!E143</f>
        <v>0</v>
      </c>
      <c r="F143" s="75">
        <f>+[1]Total!F143</f>
        <v>0</v>
      </c>
      <c r="G143" s="75">
        <f>+[1]Total!G143</f>
        <v>0</v>
      </c>
      <c r="H143" s="75">
        <f>+[1]Total!H143</f>
        <v>0</v>
      </c>
      <c r="I143" s="75">
        <f>+[1]Total!I143</f>
        <v>0</v>
      </c>
      <c r="J143" s="75">
        <f>+[1]Total!J143</f>
        <v>0</v>
      </c>
      <c r="K143" s="75">
        <f>+[1]Total!K143</f>
        <v>0</v>
      </c>
      <c r="L143" s="75">
        <f>+[1]Total!L143</f>
        <v>0</v>
      </c>
      <c r="M143" s="75">
        <f>+[1]Total!M143</f>
        <v>0</v>
      </c>
      <c r="N143" s="75">
        <f>+[1]Total!N143</f>
        <v>0</v>
      </c>
      <c r="O143" s="75">
        <f>+[1]Total!O143</f>
        <v>0</v>
      </c>
      <c r="P143" s="75">
        <f>+[1]Total!P143</f>
        <v>0</v>
      </c>
      <c r="Q143" s="75">
        <f>+[1]Total!Q143</f>
        <v>0</v>
      </c>
      <c r="R143" s="75">
        <f>+[1]Total!R143</f>
        <v>0</v>
      </c>
      <c r="S143" s="75">
        <f>+[1]Total!S143</f>
        <v>0</v>
      </c>
      <c r="T143" s="75">
        <f>+[1]Total!T143</f>
        <v>0</v>
      </c>
      <c r="U143" s="75">
        <f>+[1]Total!U143</f>
        <v>0</v>
      </c>
      <c r="V143" s="75">
        <f>+[1]Total!V143</f>
        <v>0</v>
      </c>
      <c r="W143" s="75">
        <f>+[1]Total!W143</f>
        <v>0</v>
      </c>
      <c r="X143" s="75">
        <f>+[1]Total!X143</f>
        <v>0</v>
      </c>
      <c r="Y143" s="75">
        <f>+[1]Total!Y143</f>
        <v>0</v>
      </c>
      <c r="Z143" s="75">
        <f>+[1]Total!Z143</f>
        <v>0</v>
      </c>
      <c r="AA143" s="75">
        <f>+[1]Total!AA143</f>
        <v>0</v>
      </c>
      <c r="AB143" s="75">
        <f>+[1]Total!AB143</f>
        <v>0</v>
      </c>
      <c r="AC143" s="75">
        <f>+[1]Total!AC143</f>
        <v>0</v>
      </c>
      <c r="AD143" s="75">
        <f>+[1]Total!AD143</f>
        <v>0</v>
      </c>
      <c r="AE143" s="75">
        <f>+[1]Total!AE143</f>
        <v>0</v>
      </c>
      <c r="AF143" s="75">
        <f>+[1]Total!AF143</f>
        <v>0</v>
      </c>
      <c r="AG143" s="75">
        <f>+[1]Total!AG143</f>
        <v>0</v>
      </c>
      <c r="AH143" s="75">
        <f>+[1]Total!AH143</f>
        <v>0</v>
      </c>
      <c r="AI143" s="75">
        <f>+[1]Total!AI143</f>
        <v>0</v>
      </c>
      <c r="AJ143" s="75">
        <f>+[1]Total!AJ143</f>
        <v>0</v>
      </c>
      <c r="AK143" s="75">
        <f>+[1]Total!AK143</f>
        <v>0</v>
      </c>
      <c r="AL143" s="75">
        <f>+[1]Total!AL143</f>
        <v>0</v>
      </c>
      <c r="AM143" s="75">
        <f>+[1]Total!AM143</f>
        <v>0</v>
      </c>
      <c r="AN143" s="75">
        <f>+[1]Total!AN143</f>
        <v>0</v>
      </c>
      <c r="AO143" s="75">
        <f>+[1]Total!AO143</f>
        <v>0</v>
      </c>
      <c r="AP143" s="75">
        <f>+[1]Total!AP143</f>
        <v>0</v>
      </c>
      <c r="AQ143" s="75">
        <f>+[1]Total!AQ143</f>
        <v>0</v>
      </c>
      <c r="AR143" s="75">
        <f>+[1]Total!AR143</f>
        <v>0</v>
      </c>
      <c r="AS143" s="75">
        <f>+[1]Total!AS143</f>
        <v>0</v>
      </c>
      <c r="AT143" s="75">
        <f>+[1]Total!AT143</f>
        <v>0</v>
      </c>
      <c r="AU143" s="75">
        <f>+[1]Total!AU143</f>
        <v>0</v>
      </c>
      <c r="AV143" s="75">
        <f>+[1]Total!AV143</f>
        <v>0</v>
      </c>
      <c r="AW143" s="75">
        <f>+[1]Total!AW143</f>
        <v>0</v>
      </c>
      <c r="AX143" s="75">
        <f>+[1]Total!AX143</f>
        <v>0</v>
      </c>
      <c r="AY143" s="75">
        <f>+[1]Total!AY143</f>
        <v>0</v>
      </c>
      <c r="AZ143" s="75">
        <f>+[1]Total!AZ143</f>
        <v>0</v>
      </c>
      <c r="BA143" s="75">
        <f>+[1]Total!BA143</f>
        <v>0</v>
      </c>
      <c r="BB143" s="75">
        <f>+[1]Total!BB143</f>
        <v>0</v>
      </c>
      <c r="BC143" s="75">
        <f>+[1]Total!BC143</f>
        <v>0</v>
      </c>
      <c r="BD143" s="75">
        <f>+[1]Total!BD143</f>
        <v>0</v>
      </c>
      <c r="BE143" s="75">
        <f>+[1]Total!BE143</f>
        <v>0</v>
      </c>
      <c r="BF143" s="75">
        <f>+[1]Total!BF143</f>
        <v>0</v>
      </c>
      <c r="BG143" s="75">
        <f>+[1]Total!BG143</f>
        <v>0</v>
      </c>
      <c r="BH143" s="75">
        <f>+[1]Total!BH143</f>
        <v>0</v>
      </c>
      <c r="BI143" s="75">
        <f>+[1]Total!BI143</f>
        <v>0</v>
      </c>
      <c r="BJ143" s="75">
        <f>+[1]Total!BJ143</f>
        <v>0</v>
      </c>
      <c r="BK143" s="75">
        <f>+[1]Total!BK143</f>
        <v>0</v>
      </c>
      <c r="BL143" s="75">
        <f>+[1]Total!BL143</f>
        <v>0</v>
      </c>
      <c r="BM143" s="75">
        <f>+[1]Total!BM143</f>
        <v>0</v>
      </c>
      <c r="BN143" s="75">
        <f>+[1]Total!BN143</f>
        <v>0</v>
      </c>
      <c r="BO143" s="75">
        <f>+[1]Total!BO143</f>
        <v>0</v>
      </c>
      <c r="BP143" s="75">
        <f>+[1]Total!BP143</f>
        <v>0</v>
      </c>
      <c r="BQ143" s="75">
        <f>+[1]Total!BQ143</f>
        <v>0</v>
      </c>
      <c r="BR143" s="75">
        <f>+[1]Total!BR143</f>
        <v>0</v>
      </c>
      <c r="BS143" s="75">
        <f>+[1]Total!BS143</f>
        <v>0</v>
      </c>
      <c r="BT143" s="75">
        <f>+[1]Total!BT143</f>
        <v>0</v>
      </c>
      <c r="BU143" s="75">
        <f>+[1]Total!BU143</f>
        <v>0</v>
      </c>
      <c r="BV143" s="75">
        <f>+[1]Total!BV143</f>
        <v>0</v>
      </c>
      <c r="BW143" s="75">
        <f>+[1]Total!BW143</f>
        <v>0</v>
      </c>
      <c r="BX143" s="75">
        <f>+[1]Total!BX143</f>
        <v>0</v>
      </c>
      <c r="BY143" s="75">
        <f>+[1]Total!BY143</f>
        <v>0</v>
      </c>
      <c r="BZ143" s="75">
        <f>+[1]Total!BZ143</f>
        <v>0</v>
      </c>
      <c r="CA143" s="75">
        <f>+[1]Total!CA143</f>
        <v>0</v>
      </c>
      <c r="CB143" s="75">
        <f>+[1]Total!CB143</f>
        <v>0</v>
      </c>
      <c r="CC143" s="75">
        <f>+[1]Total!CC143</f>
        <v>0</v>
      </c>
      <c r="CD143" s="75">
        <f>+[1]Total!CD143</f>
        <v>0</v>
      </c>
      <c r="CE143" s="75">
        <f>+[1]Total!CE143</f>
        <v>0</v>
      </c>
      <c r="CF143" s="75">
        <f>+[1]Total!CF143</f>
        <v>0</v>
      </c>
      <c r="CG143" s="75">
        <f>+[1]Total!CG143</f>
        <v>0</v>
      </c>
      <c r="CH143" s="75">
        <f>+[1]Total!CH143</f>
        <v>0</v>
      </c>
      <c r="CI143" s="75">
        <f>+[1]Total!CI143</f>
        <v>0</v>
      </c>
      <c r="CJ143" s="75">
        <f>+[1]Total!CJ143</f>
        <v>0</v>
      </c>
      <c r="CK143" s="75">
        <f>+[1]Total!CK143</f>
        <v>0</v>
      </c>
      <c r="CL143" s="75">
        <f>+[1]Total!CL143</f>
        <v>0</v>
      </c>
      <c r="CM143" s="75">
        <f>+[1]Total!CM143</f>
        <v>0</v>
      </c>
      <c r="CN143" s="75">
        <f>+[1]Total!CN143</f>
        <v>0</v>
      </c>
      <c r="CO143" s="75">
        <f>+[1]Total!CO143</f>
        <v>0</v>
      </c>
      <c r="CP143" s="75">
        <f>+[1]Total!CP143</f>
        <v>0</v>
      </c>
      <c r="CQ143" s="75">
        <f>+[1]Total!CQ143</f>
        <v>0</v>
      </c>
      <c r="CR143" s="75">
        <f>+[1]Total!CR143</f>
        <v>0</v>
      </c>
      <c r="CS143" s="75">
        <f>+[1]Total!CS143</f>
        <v>0</v>
      </c>
      <c r="CT143" s="75">
        <f>+[1]Total!CT143</f>
        <v>0</v>
      </c>
      <c r="CU143" s="75">
        <f>+[1]Total!CU143</f>
        <v>0</v>
      </c>
      <c r="CV143" s="75">
        <f>+[1]Total!CV143</f>
        <v>0</v>
      </c>
      <c r="CW143" s="75">
        <f>+[1]Total!CW143</f>
        <v>0</v>
      </c>
      <c r="CX143" s="75">
        <f>+[1]Total!CX143</f>
        <v>0</v>
      </c>
      <c r="CY143" s="75">
        <f>+[1]Total!CY143</f>
        <v>0</v>
      </c>
      <c r="CZ143" s="75">
        <f>+[1]Total!CZ143</f>
        <v>0</v>
      </c>
      <c r="DA143" s="75">
        <f>+[1]Total!DA143</f>
        <v>0</v>
      </c>
      <c r="DB143" s="75">
        <f>+[1]Total!DB143</f>
        <v>0</v>
      </c>
      <c r="DC143" s="75">
        <f>+[1]Total!DC143</f>
        <v>0</v>
      </c>
      <c r="DD143" s="75">
        <f>+[1]Total!DD143</f>
        <v>0</v>
      </c>
      <c r="DE143" s="75">
        <f>+[1]Total!DE143</f>
        <v>0</v>
      </c>
      <c r="DH143" s="73"/>
      <c r="DI143" s="73"/>
      <c r="DJ143" s="73"/>
      <c r="DK143" s="73"/>
      <c r="DL143" s="73"/>
      <c r="DM143" s="73"/>
      <c r="DN143" s="73"/>
      <c r="DO143" s="73"/>
      <c r="DP143" s="73"/>
      <c r="DQ143" s="73"/>
      <c r="DR143" s="73"/>
      <c r="DS143" s="73"/>
      <c r="DT143" s="73"/>
      <c r="DU143" s="73"/>
      <c r="DV143" s="73"/>
      <c r="DW143" s="73"/>
      <c r="DX143" s="73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73"/>
      <c r="EJ143" s="73"/>
      <c r="EK143" s="73"/>
      <c r="EL143" s="73"/>
      <c r="EM143" s="73"/>
      <c r="EN143" s="73"/>
      <c r="EO143" s="73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73"/>
      <c r="FI143" s="73"/>
      <c r="FJ143" s="73"/>
      <c r="FK143" s="73"/>
      <c r="FL143" s="73"/>
      <c r="FM143" s="73"/>
      <c r="FN143" s="73"/>
      <c r="FO143" s="73"/>
      <c r="FP143" s="73"/>
      <c r="FQ143" s="73"/>
      <c r="FR143" s="73"/>
      <c r="FS143" s="73"/>
      <c r="FT143" s="73"/>
      <c r="FU143" s="73"/>
    </row>
    <row r="144" spans="1:177" x14ac:dyDescent="0.25">
      <c r="A144" s="71" t="s">
        <v>130</v>
      </c>
      <c r="B144" s="72">
        <f>SUM(B145:B161)</f>
        <v>1490</v>
      </c>
      <c r="C144" s="72">
        <f t="shared" ref="C144:J144" si="96">SUM(C145:C161)</f>
        <v>127001</v>
      </c>
      <c r="D144" s="72">
        <f t="shared" si="96"/>
        <v>593822</v>
      </c>
      <c r="E144" s="72">
        <f t="shared" si="96"/>
        <v>36663</v>
      </c>
      <c r="F144" s="72">
        <f t="shared" si="96"/>
        <v>1026</v>
      </c>
      <c r="G144" s="72">
        <f t="shared" si="96"/>
        <v>108504</v>
      </c>
      <c r="H144" s="72">
        <f t="shared" si="96"/>
        <v>421605</v>
      </c>
      <c r="I144" s="72">
        <f t="shared" si="96"/>
        <v>35981</v>
      </c>
      <c r="J144" s="72">
        <f t="shared" si="96"/>
        <v>326</v>
      </c>
      <c r="K144" s="72">
        <f>SUM(K145:K161)</f>
        <v>1630</v>
      </c>
      <c r="L144" s="72">
        <f t="shared" ref="L144:S144" si="97">SUM(L145:L161)</f>
        <v>129627</v>
      </c>
      <c r="M144" s="72">
        <f t="shared" si="97"/>
        <v>603001</v>
      </c>
      <c r="N144" s="72">
        <f t="shared" si="97"/>
        <v>37472</v>
      </c>
      <c r="O144" s="72">
        <f t="shared" si="97"/>
        <v>1126</v>
      </c>
      <c r="P144" s="72">
        <f t="shared" si="97"/>
        <v>110395</v>
      </c>
      <c r="Q144" s="72">
        <f t="shared" si="97"/>
        <v>430756</v>
      </c>
      <c r="R144" s="72">
        <f t="shared" si="97"/>
        <v>36938</v>
      </c>
      <c r="S144" s="72">
        <f t="shared" si="97"/>
        <v>321</v>
      </c>
      <c r="T144" s="72">
        <f>SUM(T145:T161)</f>
        <v>1656</v>
      </c>
      <c r="U144" s="72">
        <f t="shared" ref="U144:AB144" si="98">SUM(U145:U161)</f>
        <v>132024</v>
      </c>
      <c r="V144" s="72">
        <f t="shared" si="98"/>
        <v>623348</v>
      </c>
      <c r="W144" s="72">
        <f t="shared" si="98"/>
        <v>39109</v>
      </c>
      <c r="X144" s="72">
        <f t="shared" si="98"/>
        <v>1115</v>
      </c>
      <c r="Y144" s="72">
        <f t="shared" si="98"/>
        <v>113381</v>
      </c>
      <c r="Z144" s="72">
        <f t="shared" si="98"/>
        <v>448410</v>
      </c>
      <c r="AA144" s="72">
        <f t="shared" si="98"/>
        <v>38711</v>
      </c>
      <c r="AB144" s="72">
        <f t="shared" si="98"/>
        <v>326</v>
      </c>
      <c r="AC144" s="72">
        <f>SUM(AC145:AC161)</f>
        <v>1856</v>
      </c>
      <c r="AD144" s="72">
        <f t="shared" ref="AD144:AK144" si="99">SUM(AD145:AD161)</f>
        <v>135236</v>
      </c>
      <c r="AE144" s="72">
        <f t="shared" si="99"/>
        <v>640311</v>
      </c>
      <c r="AF144" s="72">
        <f t="shared" si="99"/>
        <v>39670</v>
      </c>
      <c r="AG144" s="72">
        <f t="shared" si="99"/>
        <v>1216</v>
      </c>
      <c r="AH144" s="72">
        <f t="shared" si="99"/>
        <v>116245</v>
      </c>
      <c r="AI144" s="72">
        <f t="shared" si="99"/>
        <v>464703</v>
      </c>
      <c r="AJ144" s="72">
        <f t="shared" si="99"/>
        <v>39661</v>
      </c>
      <c r="AK144" s="72">
        <f t="shared" si="99"/>
        <v>305</v>
      </c>
      <c r="AL144" s="72">
        <f>SUM(AL145:AL161)</f>
        <v>1755</v>
      </c>
      <c r="AM144" s="72">
        <f t="shared" ref="AM144:AT144" si="100">SUM(AM145:AM161)</f>
        <v>135944</v>
      </c>
      <c r="AN144" s="72">
        <f t="shared" si="100"/>
        <v>653148</v>
      </c>
      <c r="AO144" s="72">
        <f t="shared" si="100"/>
        <v>40461</v>
      </c>
      <c r="AP144" s="72">
        <f t="shared" si="100"/>
        <v>1132</v>
      </c>
      <c r="AQ144" s="72">
        <f t="shared" si="100"/>
        <v>117264</v>
      </c>
      <c r="AR144" s="72">
        <f t="shared" si="100"/>
        <v>474531</v>
      </c>
      <c r="AS144" s="72">
        <f t="shared" si="100"/>
        <v>40794</v>
      </c>
      <c r="AT144" s="72">
        <f t="shared" si="100"/>
        <v>299</v>
      </c>
      <c r="AU144" s="72">
        <f>SUM(AU145:AU161)</f>
        <v>1753</v>
      </c>
      <c r="AV144" s="72">
        <f t="shared" ref="AV144:BC144" si="101">SUM(AV145:AV161)</f>
        <v>138010</v>
      </c>
      <c r="AW144" s="72">
        <f t="shared" si="101"/>
        <v>667843</v>
      </c>
      <c r="AX144" s="72">
        <f t="shared" si="101"/>
        <v>40944</v>
      </c>
      <c r="AY144" s="72">
        <f t="shared" si="101"/>
        <v>1096</v>
      </c>
      <c r="AZ144" s="72">
        <f t="shared" si="101"/>
        <v>119015</v>
      </c>
      <c r="BA144" s="72">
        <f t="shared" si="101"/>
        <v>483875</v>
      </c>
      <c r="BB144" s="72">
        <f t="shared" si="101"/>
        <v>41453</v>
      </c>
      <c r="BC144" s="72">
        <f t="shared" si="101"/>
        <v>315</v>
      </c>
      <c r="BD144" s="72">
        <f>SUM(BD145:BD161)</f>
        <v>1884</v>
      </c>
      <c r="BE144" s="72">
        <f t="shared" ref="BE144:BL144" si="102">SUM(BE145:BE161)</f>
        <v>138744</v>
      </c>
      <c r="BF144" s="72">
        <f t="shared" si="102"/>
        <v>682436</v>
      </c>
      <c r="BG144" s="72">
        <f t="shared" si="102"/>
        <v>41522</v>
      </c>
      <c r="BH144" s="72">
        <f t="shared" si="102"/>
        <v>1105</v>
      </c>
      <c r="BI144" s="72">
        <f t="shared" si="102"/>
        <v>121058</v>
      </c>
      <c r="BJ144" s="72">
        <f t="shared" si="102"/>
        <v>495987</v>
      </c>
      <c r="BK144" s="72">
        <f t="shared" si="102"/>
        <v>42383</v>
      </c>
      <c r="BL144" s="72">
        <f t="shared" si="102"/>
        <v>381</v>
      </c>
      <c r="BM144" s="72">
        <f>SUM(BM145:BM161)</f>
        <v>1890</v>
      </c>
      <c r="BN144" s="72">
        <f t="shared" ref="BN144:BU144" si="103">SUM(BN145:BN161)</f>
        <v>143264</v>
      </c>
      <c r="BO144" s="72">
        <f t="shared" si="103"/>
        <v>707290</v>
      </c>
      <c r="BP144" s="72">
        <f t="shared" si="103"/>
        <v>43117</v>
      </c>
      <c r="BQ144" s="72">
        <f t="shared" si="103"/>
        <v>1059</v>
      </c>
      <c r="BR144" s="72">
        <f t="shared" si="103"/>
        <v>124264</v>
      </c>
      <c r="BS144" s="72">
        <f t="shared" si="103"/>
        <v>511413</v>
      </c>
      <c r="BT144" s="72">
        <f t="shared" si="103"/>
        <v>43720</v>
      </c>
      <c r="BU144" s="72">
        <f t="shared" si="103"/>
        <v>352</v>
      </c>
      <c r="BV144" s="72">
        <f>SUM(BV145:BV161)</f>
        <v>1920</v>
      </c>
      <c r="BW144" s="72">
        <f t="shared" ref="BW144:CD144" si="104">SUM(BW145:BW161)</f>
        <v>145729</v>
      </c>
      <c r="BX144" s="72">
        <f t="shared" si="104"/>
        <v>725792</v>
      </c>
      <c r="BY144" s="72">
        <f t="shared" si="104"/>
        <v>44147</v>
      </c>
      <c r="BZ144" s="72">
        <f t="shared" si="104"/>
        <v>1073</v>
      </c>
      <c r="CA144" s="72">
        <f t="shared" si="104"/>
        <v>126926</v>
      </c>
      <c r="CB144" s="72">
        <f t="shared" si="104"/>
        <v>527978</v>
      </c>
      <c r="CC144" s="72">
        <f t="shared" si="104"/>
        <v>44884</v>
      </c>
      <c r="CD144" s="72">
        <f t="shared" si="104"/>
        <v>365</v>
      </c>
      <c r="CE144" s="72">
        <f>SUM(CE145:CE161)</f>
        <v>1941</v>
      </c>
      <c r="CF144" s="72">
        <f t="shared" ref="CF144:CM144" si="105">SUM(CF145:CF161)</f>
        <v>147792</v>
      </c>
      <c r="CG144" s="72">
        <f t="shared" si="105"/>
        <v>739197</v>
      </c>
      <c r="CH144" s="72">
        <f t="shared" si="105"/>
        <v>45026</v>
      </c>
      <c r="CI144" s="72">
        <f t="shared" si="105"/>
        <v>1020</v>
      </c>
      <c r="CJ144" s="72">
        <f t="shared" si="105"/>
        <v>129071</v>
      </c>
      <c r="CK144" s="72">
        <f t="shared" si="105"/>
        <v>540704</v>
      </c>
      <c r="CL144" s="72">
        <f t="shared" si="105"/>
        <v>45997</v>
      </c>
      <c r="CM144" s="72">
        <f t="shared" si="105"/>
        <v>379</v>
      </c>
      <c r="CN144" s="72">
        <f>SUM(CN145:CN161)</f>
        <v>1981</v>
      </c>
      <c r="CO144" s="72">
        <f t="shared" ref="CO144:CV144" si="106">SUM(CO145:CO161)</f>
        <v>149396</v>
      </c>
      <c r="CP144" s="72">
        <f t="shared" si="106"/>
        <v>728770</v>
      </c>
      <c r="CQ144" s="72">
        <f t="shared" si="106"/>
        <v>44813</v>
      </c>
      <c r="CR144" s="72">
        <f t="shared" si="106"/>
        <v>1019</v>
      </c>
      <c r="CS144" s="72">
        <f t="shared" si="106"/>
        <v>131686</v>
      </c>
      <c r="CT144" s="72">
        <f t="shared" si="106"/>
        <v>572534</v>
      </c>
      <c r="CU144" s="72">
        <f t="shared" si="106"/>
        <v>47265</v>
      </c>
      <c r="CV144" s="72">
        <f t="shared" si="106"/>
        <v>103</v>
      </c>
      <c r="CW144" s="72">
        <f>SUM(CW145:CW161)</f>
        <v>1828</v>
      </c>
      <c r="CX144" s="72">
        <f t="shared" ref="CX144:DE144" si="107">SUM(CX145:CX161)</f>
        <v>152204</v>
      </c>
      <c r="CY144" s="72">
        <f t="shared" si="107"/>
        <v>760483</v>
      </c>
      <c r="CZ144" s="72">
        <f t="shared" si="107"/>
        <v>46231</v>
      </c>
      <c r="DA144" s="72">
        <f t="shared" si="107"/>
        <v>996</v>
      </c>
      <c r="DB144" s="72">
        <f t="shared" si="107"/>
        <v>132900</v>
      </c>
      <c r="DC144" s="72">
        <f t="shared" si="107"/>
        <v>559948</v>
      </c>
      <c r="DD144" s="72">
        <f t="shared" si="107"/>
        <v>47218</v>
      </c>
      <c r="DE144" s="72">
        <f t="shared" si="107"/>
        <v>85</v>
      </c>
      <c r="DH144" s="73"/>
      <c r="DI144" s="73"/>
      <c r="DJ144" s="73"/>
      <c r="DK144" s="73"/>
      <c r="DL144" s="73"/>
      <c r="DM144" s="73"/>
      <c r="DN144" s="73"/>
      <c r="DO144" s="73"/>
      <c r="DP144" s="73"/>
      <c r="DQ144" s="73"/>
      <c r="DR144" s="73"/>
      <c r="DS144" s="73"/>
      <c r="DT144" s="73"/>
      <c r="DU144" s="73"/>
      <c r="DV144" s="73"/>
      <c r="DW144" s="73"/>
      <c r="DX144" s="73"/>
      <c r="DY144" s="73"/>
      <c r="DZ144" s="73"/>
      <c r="EA144" s="73"/>
      <c r="EB144" s="73"/>
      <c r="EC144" s="73"/>
      <c r="ED144" s="73"/>
      <c r="EE144" s="73"/>
      <c r="EF144" s="73"/>
      <c r="EG144" s="73"/>
      <c r="EH144" s="73"/>
      <c r="EI144" s="73"/>
      <c r="EJ144" s="73"/>
      <c r="EK144" s="73"/>
      <c r="EL144" s="73"/>
      <c r="EM144" s="73"/>
      <c r="EN144" s="73"/>
      <c r="EO144" s="73"/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73"/>
      <c r="FG144" s="73"/>
      <c r="FH144" s="73"/>
      <c r="FI144" s="73"/>
      <c r="FJ144" s="73"/>
      <c r="FK144" s="73"/>
      <c r="FL144" s="73"/>
      <c r="FM144" s="73"/>
      <c r="FN144" s="73"/>
      <c r="FO144" s="73"/>
      <c r="FP144" s="73"/>
      <c r="FQ144" s="73"/>
      <c r="FR144" s="73"/>
      <c r="FS144" s="73"/>
      <c r="FT144" s="73"/>
      <c r="FU144" s="73"/>
    </row>
    <row r="145" spans="1:177" x14ac:dyDescent="0.25">
      <c r="A145" s="74" t="s">
        <v>131</v>
      </c>
      <c r="B145" s="75">
        <f>+[1]Total!B145</f>
        <v>535</v>
      </c>
      <c r="C145" s="75">
        <f>+[1]Total!C145</f>
        <v>32950</v>
      </c>
      <c r="D145" s="75">
        <f>+[1]Total!D145</f>
        <v>139584</v>
      </c>
      <c r="E145" s="75">
        <f>+[1]Total!E145</f>
        <v>7074</v>
      </c>
      <c r="F145" s="75">
        <f>+[1]Total!F145</f>
        <v>437</v>
      </c>
      <c r="G145" s="75">
        <f>+[1]Total!G145</f>
        <v>26494</v>
      </c>
      <c r="H145" s="75">
        <f>+[1]Total!H145</f>
        <v>101696</v>
      </c>
      <c r="I145" s="75">
        <f>+[1]Total!I145</f>
        <v>5868</v>
      </c>
      <c r="J145" s="75">
        <f>+[1]Total!J145</f>
        <v>198</v>
      </c>
      <c r="K145" s="75">
        <f>+[1]Total!K145</f>
        <v>596</v>
      </c>
      <c r="L145" s="75">
        <f>+[1]Total!L145</f>
        <v>33703</v>
      </c>
      <c r="M145" s="75">
        <f>+[1]Total!M145</f>
        <v>141590</v>
      </c>
      <c r="N145" s="75">
        <f>+[1]Total!N145</f>
        <v>7264</v>
      </c>
      <c r="O145" s="75">
        <f>+[1]Total!O145</f>
        <v>451</v>
      </c>
      <c r="P145" s="75">
        <f>+[1]Total!P145</f>
        <v>26985</v>
      </c>
      <c r="Q145" s="75">
        <f>+[1]Total!Q145</f>
        <v>103919</v>
      </c>
      <c r="R145" s="75">
        <f>+[1]Total!R145</f>
        <v>6141</v>
      </c>
      <c r="S145" s="75">
        <f>+[1]Total!S145</f>
        <v>182</v>
      </c>
      <c r="T145" s="75">
        <f>+[1]Total!T145</f>
        <v>584</v>
      </c>
      <c r="U145" s="75">
        <f>+[1]Total!U145</f>
        <v>34521</v>
      </c>
      <c r="V145" s="75">
        <f>+[1]Total!V145</f>
        <v>145595</v>
      </c>
      <c r="W145" s="75">
        <f>+[1]Total!W145</f>
        <v>7509</v>
      </c>
      <c r="X145" s="75">
        <f>+[1]Total!X145</f>
        <v>442</v>
      </c>
      <c r="Y145" s="75">
        <f>+[1]Total!Y145</f>
        <v>27833</v>
      </c>
      <c r="Z145" s="75">
        <f>+[1]Total!Z145</f>
        <v>107612</v>
      </c>
      <c r="AA145" s="75">
        <f>+[1]Total!AA145</f>
        <v>6399</v>
      </c>
      <c r="AB145" s="75">
        <f>+[1]Total!AB145</f>
        <v>186</v>
      </c>
      <c r="AC145" s="75">
        <f>+[1]Total!AC145</f>
        <v>641</v>
      </c>
      <c r="AD145" s="75">
        <f>+[1]Total!AD145</f>
        <v>34935</v>
      </c>
      <c r="AE145" s="75">
        <f>+[1]Total!AE145</f>
        <v>147699</v>
      </c>
      <c r="AF145" s="75">
        <f>+[1]Total!AF145</f>
        <v>7617</v>
      </c>
      <c r="AG145" s="75">
        <f>+[1]Total!AG145</f>
        <v>448</v>
      </c>
      <c r="AH145" s="75">
        <f>+[1]Total!AH145</f>
        <v>28214</v>
      </c>
      <c r="AI145" s="75">
        <f>+[1]Total!AI145</f>
        <v>109915</v>
      </c>
      <c r="AJ145" s="75">
        <f>+[1]Total!AJ145</f>
        <v>6552</v>
      </c>
      <c r="AK145" s="75">
        <f>+[1]Total!AK145</f>
        <v>181</v>
      </c>
      <c r="AL145" s="75">
        <f>+[1]Total!AL145</f>
        <v>642</v>
      </c>
      <c r="AM145" s="75">
        <f>+[1]Total!AM145</f>
        <v>34813</v>
      </c>
      <c r="AN145" s="75">
        <f>+[1]Total!AN145</f>
        <v>148317</v>
      </c>
      <c r="AO145" s="75">
        <f>+[1]Total!AO145</f>
        <v>7692</v>
      </c>
      <c r="AP145" s="75">
        <f>+[1]Total!AP145</f>
        <v>440</v>
      </c>
      <c r="AQ145" s="75">
        <f>+[1]Total!AQ145</f>
        <v>28273</v>
      </c>
      <c r="AR145" s="75">
        <f>+[1]Total!AR145</f>
        <v>110155</v>
      </c>
      <c r="AS145" s="75">
        <f>+[1]Total!AS145</f>
        <v>6639</v>
      </c>
      <c r="AT145" s="75">
        <f>+[1]Total!AT145</f>
        <v>177</v>
      </c>
      <c r="AU145" s="75">
        <f>+[1]Total!AU145</f>
        <v>626</v>
      </c>
      <c r="AV145" s="75">
        <f>+[1]Total!AV145</f>
        <v>34669</v>
      </c>
      <c r="AW145" s="75">
        <f>+[1]Total!AW145</f>
        <v>147074</v>
      </c>
      <c r="AX145" s="75">
        <f>+[1]Total!AX145</f>
        <v>7614</v>
      </c>
      <c r="AY145" s="75">
        <f>+[1]Total!AY145</f>
        <v>457</v>
      </c>
      <c r="AZ145" s="75">
        <f>+[1]Total!AZ145</f>
        <v>28198</v>
      </c>
      <c r="BA145" s="75">
        <f>+[1]Total!BA145</f>
        <v>108614</v>
      </c>
      <c r="BB145" s="75">
        <f>+[1]Total!BB145</f>
        <v>6567</v>
      </c>
      <c r="BC145" s="75">
        <f>+[1]Total!BC145</f>
        <v>177</v>
      </c>
      <c r="BD145" s="75">
        <f>+[1]Total!BD145</f>
        <v>685</v>
      </c>
      <c r="BE145" s="75">
        <f>+[1]Total!BE145</f>
        <v>34367</v>
      </c>
      <c r="BF145" s="75">
        <f>+[1]Total!BF145</f>
        <v>146534</v>
      </c>
      <c r="BG145" s="75">
        <f>+[1]Total!BG145</f>
        <v>7540</v>
      </c>
      <c r="BH145" s="75">
        <f>+[1]Total!BH145</f>
        <v>443</v>
      </c>
      <c r="BI145" s="75">
        <f>+[1]Total!BI145</f>
        <v>28272</v>
      </c>
      <c r="BJ145" s="75">
        <f>+[1]Total!BJ145</f>
        <v>108649</v>
      </c>
      <c r="BK145" s="75">
        <f>+[1]Total!BK145</f>
        <v>6611</v>
      </c>
      <c r="BL145" s="75">
        <f>+[1]Total!BL145</f>
        <v>199</v>
      </c>
      <c r="BM145" s="75">
        <f>+[1]Total!BM145</f>
        <v>696</v>
      </c>
      <c r="BN145" s="75">
        <f>+[1]Total!BN145</f>
        <v>35152</v>
      </c>
      <c r="BO145" s="75">
        <f>+[1]Total!BO145</f>
        <v>149639</v>
      </c>
      <c r="BP145" s="75">
        <f>+[1]Total!BP145</f>
        <v>7748</v>
      </c>
      <c r="BQ145" s="75">
        <f>+[1]Total!BQ145</f>
        <v>430</v>
      </c>
      <c r="BR145" s="75">
        <f>+[1]Total!BR145</f>
        <v>28673</v>
      </c>
      <c r="BS145" s="75">
        <f>+[1]Total!BS145</f>
        <v>110485</v>
      </c>
      <c r="BT145" s="75">
        <f>+[1]Total!BT145</f>
        <v>6737</v>
      </c>
      <c r="BU145" s="75">
        <f>+[1]Total!BU145</f>
        <v>178</v>
      </c>
      <c r="BV145" s="75">
        <f>+[1]Total!BV145</f>
        <v>707</v>
      </c>
      <c r="BW145" s="75">
        <f>+[1]Total!BW145</f>
        <v>35718</v>
      </c>
      <c r="BX145" s="75">
        <f>+[1]Total!BX145</f>
        <v>151156</v>
      </c>
      <c r="BY145" s="75">
        <f>+[1]Total!BY145</f>
        <v>7881</v>
      </c>
      <c r="BZ145" s="75">
        <f>+[1]Total!BZ145</f>
        <v>459</v>
      </c>
      <c r="CA145" s="75">
        <f>+[1]Total!CA145</f>
        <v>29276</v>
      </c>
      <c r="CB145" s="75">
        <f>+[1]Total!CB145</f>
        <v>112590</v>
      </c>
      <c r="CC145" s="75">
        <f>+[1]Total!CC145</f>
        <v>6855</v>
      </c>
      <c r="CD145" s="75">
        <f>+[1]Total!CD145</f>
        <v>181</v>
      </c>
      <c r="CE145" s="75">
        <f>+[1]Total!CE145</f>
        <v>645</v>
      </c>
      <c r="CF145" s="75">
        <f>+[1]Total!CF145</f>
        <v>34174</v>
      </c>
      <c r="CG145" s="75">
        <f>+[1]Total!CG145</f>
        <v>145044</v>
      </c>
      <c r="CH145" s="75">
        <f>+[1]Total!CH145</f>
        <v>7352</v>
      </c>
      <c r="CI145" s="75">
        <f>+[1]Total!CI145</f>
        <v>370</v>
      </c>
      <c r="CJ145" s="75">
        <f>+[1]Total!CJ145</f>
        <v>28504</v>
      </c>
      <c r="CK145" s="75">
        <f>+[1]Total!CK145</f>
        <v>109019</v>
      </c>
      <c r="CL145" s="75">
        <f>+[1]Total!CL145</f>
        <v>6474</v>
      </c>
      <c r="CM145" s="75">
        <f>+[1]Total!CM145</f>
        <v>178</v>
      </c>
      <c r="CN145" s="75">
        <f>+[1]Total!CN145</f>
        <v>550</v>
      </c>
      <c r="CO145" s="75">
        <f>+[1]Total!CO145</f>
        <v>32281</v>
      </c>
      <c r="CP145" s="75">
        <f>+[1]Total!CP145</f>
        <v>131484</v>
      </c>
      <c r="CQ145" s="75">
        <f>+[1]Total!CQ145</f>
        <v>6757</v>
      </c>
      <c r="CR145" s="75">
        <f>+[1]Total!CR145</f>
        <v>319</v>
      </c>
      <c r="CS145" s="75">
        <f>+[1]Total!CS145</f>
        <v>28338</v>
      </c>
      <c r="CT145" s="75">
        <f>+[1]Total!CT145</f>
        <v>114412</v>
      </c>
      <c r="CU145" s="75">
        <f>+[1]Total!CU145</f>
        <v>6468</v>
      </c>
      <c r="CV145" s="75">
        <f>+[1]Total!CV145</f>
        <v>41</v>
      </c>
      <c r="CW145" s="75">
        <f>+[1]Total!CW145</f>
        <v>430</v>
      </c>
      <c r="CX145" s="75">
        <f>+[1]Total!CX145</f>
        <v>32161</v>
      </c>
      <c r="CY145" s="75">
        <f>+[1]Total!CY145</f>
        <v>138008</v>
      </c>
      <c r="CZ145" s="75">
        <f>+[1]Total!CZ145</f>
        <v>6927</v>
      </c>
      <c r="DA145" s="75">
        <f>+[1]Total!DA145</f>
        <v>270</v>
      </c>
      <c r="DB145" s="75">
        <f>+[1]Total!DB145</f>
        <v>27624</v>
      </c>
      <c r="DC145" s="75">
        <f>+[1]Total!DC145</f>
        <v>105917</v>
      </c>
      <c r="DD145" s="75">
        <f>+[1]Total!DD145</f>
        <v>6214</v>
      </c>
      <c r="DE145" s="75">
        <f>+[1]Total!DE145</f>
        <v>34</v>
      </c>
      <c r="DH145" s="73"/>
      <c r="DI145" s="73"/>
      <c r="DJ145" s="73"/>
      <c r="DK145" s="73"/>
      <c r="DL145" s="73"/>
      <c r="DM145" s="73"/>
      <c r="DN145" s="73"/>
      <c r="DO145" s="73"/>
      <c r="DP145" s="73"/>
      <c r="DQ145" s="73"/>
      <c r="DR145" s="73"/>
      <c r="DS145" s="73"/>
      <c r="DT145" s="73"/>
      <c r="DU145" s="73"/>
      <c r="DV145" s="73"/>
      <c r="DW145" s="73"/>
      <c r="DX145" s="73"/>
      <c r="DY145" s="73"/>
      <c r="DZ145" s="73"/>
      <c r="EA145" s="73"/>
      <c r="EB145" s="73"/>
      <c r="EC145" s="73"/>
      <c r="ED145" s="73"/>
      <c r="EE145" s="73"/>
      <c r="EF145" s="73"/>
      <c r="EG145" s="73"/>
      <c r="EH145" s="73"/>
      <c r="EI145" s="73"/>
      <c r="EJ145" s="73"/>
      <c r="EK145" s="73"/>
      <c r="EL145" s="73"/>
      <c r="EM145" s="73"/>
      <c r="EN145" s="73"/>
      <c r="EO145" s="73"/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73"/>
      <c r="FG145" s="73"/>
      <c r="FH145" s="73"/>
      <c r="FI145" s="73"/>
      <c r="FJ145" s="73"/>
      <c r="FK145" s="73"/>
      <c r="FL145" s="73"/>
      <c r="FM145" s="73"/>
      <c r="FN145" s="73"/>
      <c r="FO145" s="73"/>
      <c r="FP145" s="73"/>
      <c r="FQ145" s="73"/>
      <c r="FR145" s="73"/>
      <c r="FS145" s="73"/>
      <c r="FT145" s="73"/>
      <c r="FU145" s="73"/>
    </row>
    <row r="146" spans="1:177" x14ac:dyDescent="0.25">
      <c r="A146" s="74" t="s">
        <v>132</v>
      </c>
      <c r="B146" s="75">
        <f>+[1]Total!B146</f>
        <v>90</v>
      </c>
      <c r="C146" s="75">
        <f>+[1]Total!C146</f>
        <v>7789</v>
      </c>
      <c r="D146" s="75">
        <f>+[1]Total!D146</f>
        <v>42986</v>
      </c>
      <c r="E146" s="75">
        <f>+[1]Total!E146</f>
        <v>2425</v>
      </c>
      <c r="F146" s="75">
        <f>+[1]Total!F146</f>
        <v>57</v>
      </c>
      <c r="G146" s="75">
        <f>+[1]Total!G146</f>
        <v>6872</v>
      </c>
      <c r="H146" s="75">
        <f>+[1]Total!H146</f>
        <v>28877</v>
      </c>
      <c r="I146" s="75">
        <f>+[1]Total!I146</f>
        <v>2314</v>
      </c>
      <c r="J146" s="75">
        <f>+[1]Total!J146</f>
        <v>6</v>
      </c>
      <c r="K146" s="75">
        <f>+[1]Total!K146</f>
        <v>103</v>
      </c>
      <c r="L146" s="75">
        <f>+[1]Total!L146</f>
        <v>7846</v>
      </c>
      <c r="M146" s="75">
        <f>+[1]Total!M146</f>
        <v>43414</v>
      </c>
      <c r="N146" s="75">
        <f>+[1]Total!N146</f>
        <v>2481</v>
      </c>
      <c r="O146" s="75">
        <f>+[1]Total!O146</f>
        <v>69</v>
      </c>
      <c r="P146" s="75">
        <f>+[1]Total!P146</f>
        <v>6918</v>
      </c>
      <c r="Q146" s="75">
        <f>+[1]Total!Q146</f>
        <v>29335</v>
      </c>
      <c r="R146" s="75">
        <f>+[1]Total!R146</f>
        <v>2419</v>
      </c>
      <c r="S146" s="75">
        <f>+[1]Total!S146</f>
        <v>13</v>
      </c>
      <c r="T146" s="75">
        <f>+[1]Total!T146</f>
        <v>91</v>
      </c>
      <c r="U146" s="75">
        <f>+[1]Total!U146</f>
        <v>7832</v>
      </c>
      <c r="V146" s="75">
        <f>+[1]Total!V146</f>
        <v>44056</v>
      </c>
      <c r="W146" s="75">
        <f>+[1]Total!W146</f>
        <v>2467</v>
      </c>
      <c r="X146" s="75">
        <f>+[1]Total!X146</f>
        <v>67</v>
      </c>
      <c r="Y146" s="75">
        <f>+[1]Total!Y146</f>
        <v>6950</v>
      </c>
      <c r="Z146" s="75">
        <f>+[1]Total!Z146</f>
        <v>30042</v>
      </c>
      <c r="AA146" s="75">
        <f>+[1]Total!AA146</f>
        <v>2429</v>
      </c>
      <c r="AB146" s="75">
        <f>+[1]Total!AB146</f>
        <v>13</v>
      </c>
      <c r="AC146" s="75">
        <f>+[1]Total!AC146</f>
        <v>74</v>
      </c>
      <c r="AD146" s="75">
        <f>+[1]Total!AD146</f>
        <v>7627</v>
      </c>
      <c r="AE146" s="75">
        <f>+[1]Total!AE146</f>
        <v>43401</v>
      </c>
      <c r="AF146" s="75">
        <f>+[1]Total!AF146</f>
        <v>2501</v>
      </c>
      <c r="AG146" s="75">
        <f>+[1]Total!AG146</f>
        <v>57</v>
      </c>
      <c r="AH146" s="75">
        <f>+[1]Total!AH146</f>
        <v>6938</v>
      </c>
      <c r="AI146" s="75">
        <f>+[1]Total!AI146</f>
        <v>30373</v>
      </c>
      <c r="AJ146" s="75">
        <f>+[1]Total!AJ146</f>
        <v>2459</v>
      </c>
      <c r="AK146" s="75">
        <f>+[1]Total!AK146</f>
        <v>12</v>
      </c>
      <c r="AL146" s="75">
        <f>+[1]Total!AL146</f>
        <v>96</v>
      </c>
      <c r="AM146" s="75">
        <f>+[1]Total!AM146</f>
        <v>8177</v>
      </c>
      <c r="AN146" s="75">
        <f>+[1]Total!AN146</f>
        <v>46823</v>
      </c>
      <c r="AO146" s="75">
        <f>+[1]Total!AO146</f>
        <v>2621</v>
      </c>
      <c r="AP146" s="75">
        <f>+[1]Total!AP146</f>
        <v>52</v>
      </c>
      <c r="AQ146" s="75">
        <f>+[1]Total!AQ146</f>
        <v>7262</v>
      </c>
      <c r="AR146" s="75">
        <f>+[1]Total!AR146</f>
        <v>32496</v>
      </c>
      <c r="AS146" s="75">
        <f>+[1]Total!AS146</f>
        <v>2633</v>
      </c>
      <c r="AT146" s="75">
        <f>+[1]Total!AT146</f>
        <v>13</v>
      </c>
      <c r="AU146" s="75">
        <f>+[1]Total!AU146</f>
        <v>111</v>
      </c>
      <c r="AV146" s="75">
        <f>+[1]Total!AV146</f>
        <v>9274</v>
      </c>
      <c r="AW146" s="75">
        <f>+[1]Total!AW146</f>
        <v>53391</v>
      </c>
      <c r="AX146" s="75">
        <f>+[1]Total!AX146</f>
        <v>2980</v>
      </c>
      <c r="AY146" s="75">
        <f>+[1]Total!AY146</f>
        <v>62</v>
      </c>
      <c r="AZ146" s="75">
        <f>+[1]Total!AZ146</f>
        <v>8035</v>
      </c>
      <c r="BA146" s="75">
        <f>+[1]Total!BA146</f>
        <v>36475</v>
      </c>
      <c r="BB146" s="75">
        <f>+[1]Total!BB146</f>
        <v>2888</v>
      </c>
      <c r="BC146" s="75">
        <f>+[1]Total!BC146</f>
        <v>17</v>
      </c>
      <c r="BD146" s="75">
        <f>+[1]Total!BD146</f>
        <v>113</v>
      </c>
      <c r="BE146" s="75">
        <f>+[1]Total!BE146</f>
        <v>9288</v>
      </c>
      <c r="BF146" s="75">
        <f>+[1]Total!BF146</f>
        <v>54555</v>
      </c>
      <c r="BG146" s="75">
        <f>+[1]Total!BG146</f>
        <v>3024</v>
      </c>
      <c r="BH146" s="75">
        <f>+[1]Total!BH146</f>
        <v>70</v>
      </c>
      <c r="BI146" s="75">
        <f>+[1]Total!BI146</f>
        <v>8164</v>
      </c>
      <c r="BJ146" s="75">
        <f>+[1]Total!BJ146</f>
        <v>37796</v>
      </c>
      <c r="BK146" s="75">
        <f>+[1]Total!BK146</f>
        <v>2958</v>
      </c>
      <c r="BL146" s="75">
        <f>+[1]Total!BL146</f>
        <v>19</v>
      </c>
      <c r="BM146" s="75">
        <f>+[1]Total!BM146</f>
        <v>120</v>
      </c>
      <c r="BN146" s="75">
        <f>+[1]Total!BN146</f>
        <v>9843</v>
      </c>
      <c r="BO146" s="75">
        <f>+[1]Total!BO146</f>
        <v>57488</v>
      </c>
      <c r="BP146" s="75">
        <f>+[1]Total!BP146</f>
        <v>3170</v>
      </c>
      <c r="BQ146" s="75">
        <f>+[1]Total!BQ146</f>
        <v>73</v>
      </c>
      <c r="BR146" s="75">
        <f>+[1]Total!BR146</f>
        <v>8532</v>
      </c>
      <c r="BS146" s="75">
        <f>+[1]Total!BS146</f>
        <v>39705</v>
      </c>
      <c r="BT146" s="75">
        <f>+[1]Total!BT146</f>
        <v>3098</v>
      </c>
      <c r="BU146" s="75">
        <f>+[1]Total!BU146</f>
        <v>17</v>
      </c>
      <c r="BV146" s="75">
        <f>+[1]Total!BV146</f>
        <v>130</v>
      </c>
      <c r="BW146" s="75">
        <f>+[1]Total!BW146</f>
        <v>9926</v>
      </c>
      <c r="BX146" s="75">
        <f>+[1]Total!BX146</f>
        <v>58063</v>
      </c>
      <c r="BY146" s="75">
        <f>+[1]Total!BY146</f>
        <v>3206</v>
      </c>
      <c r="BZ146" s="75">
        <f>+[1]Total!BZ146</f>
        <v>66</v>
      </c>
      <c r="CA146" s="75">
        <f>+[1]Total!CA146</f>
        <v>8734</v>
      </c>
      <c r="CB146" s="75">
        <f>+[1]Total!CB146</f>
        <v>40693</v>
      </c>
      <c r="CC146" s="75">
        <f>+[1]Total!CC146</f>
        <v>3215</v>
      </c>
      <c r="CD146" s="75">
        <f>+[1]Total!CD146</f>
        <v>19</v>
      </c>
      <c r="CE146" s="75">
        <f>+[1]Total!CE146</f>
        <v>131</v>
      </c>
      <c r="CF146" s="75">
        <f>+[1]Total!CF146</f>
        <v>10183</v>
      </c>
      <c r="CG146" s="75">
        <f>+[1]Total!CG146</f>
        <v>59306</v>
      </c>
      <c r="CH146" s="75">
        <f>+[1]Total!CH146</f>
        <v>3281</v>
      </c>
      <c r="CI146" s="75">
        <f>+[1]Total!CI146</f>
        <v>58</v>
      </c>
      <c r="CJ146" s="75">
        <f>+[1]Total!CJ146</f>
        <v>8869</v>
      </c>
      <c r="CK146" s="75">
        <f>+[1]Total!CK146</f>
        <v>41936</v>
      </c>
      <c r="CL146" s="75">
        <f>+[1]Total!CL146</f>
        <v>3278</v>
      </c>
      <c r="CM146" s="75">
        <f>+[1]Total!CM146</f>
        <v>20</v>
      </c>
      <c r="CN146" s="75">
        <f>+[1]Total!CN146</f>
        <v>134</v>
      </c>
      <c r="CO146" s="75">
        <f>+[1]Total!CO146</f>
        <v>10379</v>
      </c>
      <c r="CP146" s="75">
        <f>+[1]Total!CP146</f>
        <v>58058</v>
      </c>
      <c r="CQ146" s="75">
        <f>+[1]Total!CQ146</f>
        <v>3259</v>
      </c>
      <c r="CR146" s="75">
        <f>+[1]Total!CR146</f>
        <v>65</v>
      </c>
      <c r="CS146" s="75">
        <f>+[1]Total!CS146</f>
        <v>9022</v>
      </c>
      <c r="CT146" s="75">
        <f>+[1]Total!CT146</f>
        <v>43916</v>
      </c>
      <c r="CU146" s="75">
        <f>+[1]Total!CU146</f>
        <v>3346</v>
      </c>
      <c r="CV146" s="75">
        <f>+[1]Total!CV146</f>
        <v>3</v>
      </c>
      <c r="CW146" s="75">
        <f>+[1]Total!CW146</f>
        <v>144</v>
      </c>
      <c r="CX146" s="75">
        <f>+[1]Total!CX146</f>
        <v>10544</v>
      </c>
      <c r="CY146" s="75">
        <f>+[1]Total!CY146</f>
        <v>59398</v>
      </c>
      <c r="CZ146" s="75">
        <f>+[1]Total!CZ146</f>
        <v>3286</v>
      </c>
      <c r="DA146" s="75">
        <f>+[1]Total!DA146</f>
        <v>65</v>
      </c>
      <c r="DB146" s="75">
        <f>+[1]Total!DB146</f>
        <v>9120</v>
      </c>
      <c r="DC146" s="75">
        <f>+[1]Total!DC146</f>
        <v>42447</v>
      </c>
      <c r="DD146" s="75">
        <f>+[1]Total!DD146</f>
        <v>3299</v>
      </c>
      <c r="DE146" s="75">
        <f>+[1]Total!DE146</f>
        <v>4</v>
      </c>
      <c r="DH146" s="73"/>
      <c r="DI146" s="73"/>
      <c r="DJ146" s="73"/>
      <c r="DK146" s="73"/>
      <c r="DL146" s="73"/>
      <c r="DM146" s="73"/>
      <c r="DN146" s="73"/>
      <c r="DO146" s="73"/>
      <c r="DP146" s="73"/>
      <c r="DQ146" s="73"/>
      <c r="DR146" s="73"/>
      <c r="DS146" s="73"/>
      <c r="DT146" s="73"/>
      <c r="DU146" s="73"/>
      <c r="DV146" s="73"/>
      <c r="DW146" s="73"/>
      <c r="DX146" s="73"/>
      <c r="DY146" s="73"/>
      <c r="DZ146" s="73"/>
      <c r="EA146" s="73"/>
      <c r="EB146" s="73"/>
      <c r="EC146" s="73"/>
      <c r="ED146" s="73"/>
      <c r="EE146" s="73"/>
      <c r="EF146" s="73"/>
      <c r="EG146" s="73"/>
      <c r="EH146" s="73"/>
      <c r="EI146" s="73"/>
      <c r="EJ146" s="73"/>
      <c r="EK146" s="73"/>
      <c r="EL146" s="73"/>
      <c r="EM146" s="73"/>
      <c r="EN146" s="73"/>
      <c r="EO146" s="73"/>
      <c r="EP146" s="73"/>
      <c r="EQ146" s="73"/>
      <c r="ER146" s="73"/>
      <c r="ES146" s="73"/>
      <c r="ET146" s="73"/>
      <c r="EU146" s="73"/>
      <c r="EV146" s="73"/>
      <c r="EW146" s="73"/>
      <c r="EX146" s="73"/>
      <c r="EY146" s="73"/>
      <c r="EZ146" s="73"/>
      <c r="FA146" s="73"/>
      <c r="FB146" s="73"/>
      <c r="FC146" s="73"/>
      <c r="FD146" s="73"/>
      <c r="FE146" s="73"/>
      <c r="FF146" s="73"/>
      <c r="FG146" s="73"/>
      <c r="FH146" s="73"/>
      <c r="FI146" s="73"/>
      <c r="FJ146" s="73"/>
      <c r="FK146" s="73"/>
      <c r="FL146" s="73"/>
      <c r="FM146" s="73"/>
      <c r="FN146" s="73"/>
      <c r="FO146" s="73"/>
      <c r="FP146" s="73"/>
      <c r="FQ146" s="73"/>
      <c r="FR146" s="73"/>
      <c r="FS146" s="73"/>
      <c r="FT146" s="73"/>
      <c r="FU146" s="73"/>
    </row>
    <row r="147" spans="1:177" x14ac:dyDescent="0.25">
      <c r="A147" s="74" t="s">
        <v>133</v>
      </c>
      <c r="B147" s="75">
        <f>+[1]Total!B147</f>
        <v>161</v>
      </c>
      <c r="C147" s="75">
        <f>+[1]Total!C147</f>
        <v>7905</v>
      </c>
      <c r="D147" s="75">
        <f>+[1]Total!D147</f>
        <v>30669</v>
      </c>
      <c r="E147" s="75">
        <f>+[1]Total!E147</f>
        <v>1469</v>
      </c>
      <c r="F147" s="75">
        <f>+[1]Total!F147</f>
        <v>73</v>
      </c>
      <c r="G147" s="75">
        <f>+[1]Total!G147</f>
        <v>5176</v>
      </c>
      <c r="H147" s="75">
        <f>+[1]Total!H147</f>
        <v>19298</v>
      </c>
      <c r="I147" s="75">
        <f>+[1]Total!I147</f>
        <v>1130</v>
      </c>
      <c r="J147" s="75">
        <f>+[1]Total!J147</f>
        <v>5</v>
      </c>
      <c r="K147" s="75">
        <f>+[1]Total!K147</f>
        <v>167</v>
      </c>
      <c r="L147" s="75">
        <f>+[1]Total!L147</f>
        <v>8082</v>
      </c>
      <c r="M147" s="75">
        <f>+[1]Total!M147</f>
        <v>31178</v>
      </c>
      <c r="N147" s="75">
        <f>+[1]Total!N147</f>
        <v>1514</v>
      </c>
      <c r="O147" s="75">
        <f>+[1]Total!O147</f>
        <v>90</v>
      </c>
      <c r="P147" s="75">
        <f>+[1]Total!P147</f>
        <v>5337</v>
      </c>
      <c r="Q147" s="75">
        <f>+[1]Total!Q147</f>
        <v>19775</v>
      </c>
      <c r="R147" s="75">
        <f>+[1]Total!R147</f>
        <v>1126</v>
      </c>
      <c r="S147" s="75">
        <f>+[1]Total!S147</f>
        <v>6</v>
      </c>
      <c r="T147" s="75">
        <f>+[1]Total!T147</f>
        <v>182</v>
      </c>
      <c r="U147" s="75">
        <f>+[1]Total!U147</f>
        <v>7942</v>
      </c>
      <c r="V147" s="75">
        <f>+[1]Total!V147</f>
        <v>31740</v>
      </c>
      <c r="W147" s="75">
        <f>+[1]Total!W147</f>
        <v>1522</v>
      </c>
      <c r="X147" s="75">
        <f>+[1]Total!X147</f>
        <v>87</v>
      </c>
      <c r="Y147" s="75">
        <f>+[1]Total!Y147</f>
        <v>5360</v>
      </c>
      <c r="Z147" s="75">
        <f>+[1]Total!Z147</f>
        <v>20356</v>
      </c>
      <c r="AA147" s="75">
        <f>+[1]Total!AA147</f>
        <v>1168</v>
      </c>
      <c r="AB147" s="75">
        <f>+[1]Total!AB147</f>
        <v>4</v>
      </c>
      <c r="AC147" s="75">
        <f>+[1]Total!AC147</f>
        <v>172</v>
      </c>
      <c r="AD147" s="75">
        <f>+[1]Total!AD147</f>
        <v>7916</v>
      </c>
      <c r="AE147" s="75">
        <f>+[1]Total!AE147</f>
        <v>32038</v>
      </c>
      <c r="AF147" s="75">
        <f>+[1]Total!AF147</f>
        <v>1499</v>
      </c>
      <c r="AG147" s="75">
        <f>+[1]Total!AG147</f>
        <v>96</v>
      </c>
      <c r="AH147" s="75">
        <f>+[1]Total!AH147</f>
        <v>5352</v>
      </c>
      <c r="AI147" s="75">
        <f>+[1]Total!AI147</f>
        <v>20727</v>
      </c>
      <c r="AJ147" s="75">
        <f>+[1]Total!AJ147</f>
        <v>1188</v>
      </c>
      <c r="AK147" s="75">
        <f>+[1]Total!AK147</f>
        <v>6</v>
      </c>
      <c r="AL147" s="75">
        <f>+[1]Total!AL147</f>
        <v>173</v>
      </c>
      <c r="AM147" s="75">
        <f>+[1]Total!AM147</f>
        <v>8890</v>
      </c>
      <c r="AN147" s="75">
        <f>+[1]Total!AN147</f>
        <v>36035</v>
      </c>
      <c r="AO147" s="75">
        <f>+[1]Total!AO147</f>
        <v>1639</v>
      </c>
      <c r="AP147" s="75">
        <f>+[1]Total!AP147</f>
        <v>100</v>
      </c>
      <c r="AQ147" s="75">
        <f>+[1]Total!AQ147</f>
        <v>5791</v>
      </c>
      <c r="AR147" s="75">
        <f>+[1]Total!AR147</f>
        <v>22613</v>
      </c>
      <c r="AS147" s="75">
        <f>+[1]Total!AS147</f>
        <v>1311</v>
      </c>
      <c r="AT147" s="75">
        <f>+[1]Total!AT147</f>
        <v>7</v>
      </c>
      <c r="AU147" s="75">
        <f>+[1]Total!AU147</f>
        <v>224</v>
      </c>
      <c r="AV147" s="75">
        <f>+[1]Total!AV147</f>
        <v>10346</v>
      </c>
      <c r="AW147" s="75">
        <f>+[1]Total!AW147</f>
        <v>42145</v>
      </c>
      <c r="AX147" s="75">
        <f>+[1]Total!AX147</f>
        <v>1844</v>
      </c>
      <c r="AY147" s="75">
        <f>+[1]Total!AY147</f>
        <v>92</v>
      </c>
      <c r="AZ147" s="75">
        <f>+[1]Total!AZ147</f>
        <v>6598</v>
      </c>
      <c r="BA147" s="75">
        <f>+[1]Total!BA147</f>
        <v>25940</v>
      </c>
      <c r="BB147" s="75">
        <f>+[1]Total!BB147</f>
        <v>1516</v>
      </c>
      <c r="BC147" s="75">
        <f>+[1]Total!BC147</f>
        <v>10</v>
      </c>
      <c r="BD147" s="75">
        <f>+[1]Total!BD147</f>
        <v>210</v>
      </c>
      <c r="BE147" s="75">
        <f>+[1]Total!BE147</f>
        <v>10448</v>
      </c>
      <c r="BF147" s="75">
        <f>+[1]Total!BF147</f>
        <v>42926</v>
      </c>
      <c r="BG147" s="75">
        <f>+[1]Total!BG147</f>
        <v>1850</v>
      </c>
      <c r="BH147" s="75">
        <f>+[1]Total!BH147</f>
        <v>92</v>
      </c>
      <c r="BI147" s="75">
        <f>+[1]Total!BI147</f>
        <v>6659</v>
      </c>
      <c r="BJ147" s="75">
        <f>+[1]Total!BJ147</f>
        <v>25950</v>
      </c>
      <c r="BK147" s="75">
        <f>+[1]Total!BK147</f>
        <v>1547</v>
      </c>
      <c r="BL147" s="75">
        <f>+[1]Total!BL147</f>
        <v>19</v>
      </c>
      <c r="BM147" s="75">
        <f>+[1]Total!BM147</f>
        <v>199</v>
      </c>
      <c r="BN147" s="75">
        <f>+[1]Total!BN147</f>
        <v>10968</v>
      </c>
      <c r="BO147" s="75">
        <f>+[1]Total!BO147</f>
        <v>45809</v>
      </c>
      <c r="BP147" s="75">
        <f>+[1]Total!BP147</f>
        <v>1942</v>
      </c>
      <c r="BQ147" s="75">
        <f>+[1]Total!BQ147</f>
        <v>89</v>
      </c>
      <c r="BR147" s="75">
        <f>+[1]Total!BR147</f>
        <v>6952</v>
      </c>
      <c r="BS147" s="75">
        <f>+[1]Total!BS147</f>
        <v>27429</v>
      </c>
      <c r="BT147" s="75">
        <f>+[1]Total!BT147</f>
        <v>1589</v>
      </c>
      <c r="BU147" s="75">
        <f>+[1]Total!BU147</f>
        <v>17</v>
      </c>
      <c r="BV147" s="75">
        <f>+[1]Total!BV147</f>
        <v>194</v>
      </c>
      <c r="BW147" s="75">
        <f>+[1]Total!BW147</f>
        <v>11432</v>
      </c>
      <c r="BX147" s="75">
        <f>+[1]Total!BX147</f>
        <v>47036</v>
      </c>
      <c r="BY147" s="75">
        <f>+[1]Total!BY147</f>
        <v>2005</v>
      </c>
      <c r="BZ147" s="75">
        <f>+[1]Total!BZ147</f>
        <v>75</v>
      </c>
      <c r="CA147" s="75">
        <f>+[1]Total!CA147</f>
        <v>7247</v>
      </c>
      <c r="CB147" s="75">
        <f>+[1]Total!CB147</f>
        <v>28202</v>
      </c>
      <c r="CC147" s="75">
        <f>+[1]Total!CC147</f>
        <v>1651</v>
      </c>
      <c r="CD147" s="75">
        <f>+[1]Total!CD147</f>
        <v>13</v>
      </c>
      <c r="CE147" s="75">
        <f>+[1]Total!CE147</f>
        <v>204</v>
      </c>
      <c r="CF147" s="75">
        <f>+[1]Total!CF147</f>
        <v>12021</v>
      </c>
      <c r="CG147" s="75">
        <f>+[1]Total!CG147</f>
        <v>50082</v>
      </c>
      <c r="CH147" s="75">
        <f>+[1]Total!CH147</f>
        <v>2118</v>
      </c>
      <c r="CI147" s="75">
        <f>+[1]Total!CI147</f>
        <v>84</v>
      </c>
      <c r="CJ147" s="75">
        <f>+[1]Total!CJ147</f>
        <v>7427</v>
      </c>
      <c r="CK147" s="75">
        <f>+[1]Total!CK147</f>
        <v>30320</v>
      </c>
      <c r="CL147" s="75">
        <f>+[1]Total!CL147</f>
        <v>1763</v>
      </c>
      <c r="CM147" s="75">
        <f>+[1]Total!CM147</f>
        <v>19</v>
      </c>
      <c r="CN147" s="75">
        <f>+[1]Total!CN147</f>
        <v>216</v>
      </c>
      <c r="CO147" s="75">
        <f>+[1]Total!CO147</f>
        <v>12223</v>
      </c>
      <c r="CP147" s="75">
        <f>+[1]Total!CP147</f>
        <v>51745</v>
      </c>
      <c r="CQ147" s="75">
        <f>+[1]Total!CQ147</f>
        <v>2191</v>
      </c>
      <c r="CR147" s="75">
        <f>+[1]Total!CR147</f>
        <v>84</v>
      </c>
      <c r="CS147" s="75">
        <f>+[1]Total!CS147</f>
        <v>7486</v>
      </c>
      <c r="CT147" s="75">
        <f>+[1]Total!CT147</f>
        <v>33032</v>
      </c>
      <c r="CU147" s="75">
        <f>+[1]Total!CU147</f>
        <v>1866</v>
      </c>
      <c r="CV147" s="75">
        <f>+[1]Total!CV147</f>
        <v>7</v>
      </c>
      <c r="CW147" s="75">
        <f>+[1]Total!CW147</f>
        <v>195</v>
      </c>
      <c r="CX147" s="75">
        <f>+[1]Total!CX147</f>
        <v>12290</v>
      </c>
      <c r="CY147" s="75">
        <f>+[1]Total!CY147</f>
        <v>52751</v>
      </c>
      <c r="CZ147" s="75">
        <f>+[1]Total!CZ147</f>
        <v>2219</v>
      </c>
      <c r="DA147" s="75">
        <f>+[1]Total!DA147</f>
        <v>82</v>
      </c>
      <c r="DB147" s="75">
        <f>+[1]Total!DB147</f>
        <v>7561</v>
      </c>
      <c r="DC147" s="75">
        <f>+[1]Total!DC147</f>
        <v>32534</v>
      </c>
      <c r="DD147" s="75">
        <f>+[1]Total!DD147</f>
        <v>1835</v>
      </c>
      <c r="DE147" s="75">
        <f>+[1]Total!DE147</f>
        <v>3</v>
      </c>
      <c r="DH147" s="73"/>
      <c r="DI147" s="73"/>
      <c r="DJ147" s="73"/>
      <c r="DK147" s="73"/>
      <c r="DL147" s="73"/>
      <c r="DM147" s="73"/>
      <c r="DN147" s="73"/>
      <c r="DO147" s="73"/>
      <c r="DP147" s="73"/>
      <c r="DQ147" s="73"/>
      <c r="DR147" s="73"/>
      <c r="DS147" s="73"/>
      <c r="DT147" s="73"/>
      <c r="DU147" s="73"/>
      <c r="DV147" s="73"/>
      <c r="DW147" s="73"/>
      <c r="DX147" s="73"/>
      <c r="DY147" s="73"/>
      <c r="DZ147" s="73"/>
      <c r="EA147" s="73"/>
      <c r="EB147" s="73"/>
      <c r="EC147" s="73"/>
      <c r="ED147" s="73"/>
      <c r="EE147" s="73"/>
      <c r="EF147" s="73"/>
      <c r="EG147" s="73"/>
      <c r="EH147" s="73"/>
      <c r="EI147" s="73"/>
      <c r="EJ147" s="73"/>
      <c r="EK147" s="73"/>
      <c r="EL147" s="73"/>
      <c r="EM147" s="73"/>
      <c r="EN147" s="73"/>
      <c r="EO147" s="73"/>
      <c r="EP147" s="73"/>
      <c r="EQ147" s="73"/>
      <c r="ER147" s="73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73"/>
      <c r="FG147" s="73"/>
      <c r="FH147" s="73"/>
      <c r="FI147" s="73"/>
      <c r="FJ147" s="73"/>
      <c r="FK147" s="73"/>
      <c r="FL147" s="73"/>
      <c r="FM147" s="73"/>
      <c r="FN147" s="73"/>
      <c r="FO147" s="73"/>
      <c r="FP147" s="73"/>
      <c r="FQ147" s="73"/>
      <c r="FR147" s="73"/>
      <c r="FS147" s="73"/>
      <c r="FT147" s="73"/>
      <c r="FU147" s="73"/>
    </row>
    <row r="148" spans="1:177" x14ac:dyDescent="0.25">
      <c r="A148" s="74" t="s">
        <v>134</v>
      </c>
      <c r="B148" s="75">
        <f>+[1]Total!B148</f>
        <v>103</v>
      </c>
      <c r="C148" s="75">
        <f>+[1]Total!C148</f>
        <v>10698</v>
      </c>
      <c r="D148" s="75">
        <f>+[1]Total!D148</f>
        <v>49943</v>
      </c>
      <c r="E148" s="75">
        <f>+[1]Total!E148</f>
        <v>2478</v>
      </c>
      <c r="F148" s="75">
        <f>+[1]Total!F148</f>
        <v>56</v>
      </c>
      <c r="G148" s="75">
        <f>+[1]Total!G148</f>
        <v>9203</v>
      </c>
      <c r="H148" s="75">
        <f>+[1]Total!H148</f>
        <v>35851</v>
      </c>
      <c r="I148" s="75">
        <f>+[1]Total!I148</f>
        <v>2530</v>
      </c>
      <c r="J148" s="75">
        <f>+[1]Total!J148</f>
        <v>10</v>
      </c>
      <c r="K148" s="75">
        <f>+[1]Total!K148</f>
        <v>126</v>
      </c>
      <c r="L148" s="75">
        <f>+[1]Total!L148</f>
        <v>10839</v>
      </c>
      <c r="M148" s="75">
        <f>+[1]Total!M148</f>
        <v>50398</v>
      </c>
      <c r="N148" s="75">
        <f>+[1]Total!N148</f>
        <v>2506</v>
      </c>
      <c r="O148" s="75">
        <f>+[1]Total!O148</f>
        <v>72</v>
      </c>
      <c r="P148" s="75">
        <f>+[1]Total!P148</f>
        <v>9300</v>
      </c>
      <c r="Q148" s="75">
        <f>+[1]Total!Q148</f>
        <v>36525</v>
      </c>
      <c r="R148" s="75">
        <f>+[1]Total!R148</f>
        <v>2520</v>
      </c>
      <c r="S148" s="75">
        <f>+[1]Total!S148</f>
        <v>9</v>
      </c>
      <c r="T148" s="75">
        <f>+[1]Total!T148</f>
        <v>120</v>
      </c>
      <c r="U148" s="75">
        <f>+[1]Total!U148</f>
        <v>10856</v>
      </c>
      <c r="V148" s="75">
        <f>+[1]Total!V148</f>
        <v>51728</v>
      </c>
      <c r="W148" s="75">
        <f>+[1]Total!W148</f>
        <v>2659</v>
      </c>
      <c r="X148" s="75">
        <f>+[1]Total!X148</f>
        <v>64</v>
      </c>
      <c r="Y148" s="75">
        <f>+[1]Total!Y148</f>
        <v>9355</v>
      </c>
      <c r="Z148" s="75">
        <f>+[1]Total!Z148</f>
        <v>37717</v>
      </c>
      <c r="AA148" s="75">
        <f>+[1]Total!AA148</f>
        <v>2677</v>
      </c>
      <c r="AB148" s="75">
        <f>+[1]Total!AB148</f>
        <v>7</v>
      </c>
      <c r="AC148" s="75">
        <f>+[1]Total!AC148</f>
        <v>133</v>
      </c>
      <c r="AD148" s="75">
        <f>+[1]Total!AD148</f>
        <v>11066</v>
      </c>
      <c r="AE148" s="75">
        <f>+[1]Total!AE148</f>
        <v>53984</v>
      </c>
      <c r="AF148" s="75">
        <f>+[1]Total!AF148</f>
        <v>2721</v>
      </c>
      <c r="AG148" s="75">
        <f>+[1]Total!AG148</f>
        <v>64</v>
      </c>
      <c r="AH148" s="75">
        <f>+[1]Total!AH148</f>
        <v>9659</v>
      </c>
      <c r="AI148" s="75">
        <f>+[1]Total!AI148</f>
        <v>39362</v>
      </c>
      <c r="AJ148" s="75">
        <f>+[1]Total!AJ148</f>
        <v>2897</v>
      </c>
      <c r="AK148" s="75">
        <f>+[1]Total!AK148</f>
        <v>10</v>
      </c>
      <c r="AL148" s="75">
        <f>+[1]Total!AL148</f>
        <v>130</v>
      </c>
      <c r="AM148" s="75">
        <f>+[1]Total!AM148</f>
        <v>12009</v>
      </c>
      <c r="AN148" s="75">
        <f>+[1]Total!AN148</f>
        <v>58321</v>
      </c>
      <c r="AO148" s="75">
        <f>+[1]Total!AO148</f>
        <v>2870</v>
      </c>
      <c r="AP148" s="75">
        <f>+[1]Total!AP148</f>
        <v>87</v>
      </c>
      <c r="AQ148" s="75">
        <f>+[1]Total!AQ148</f>
        <v>10403</v>
      </c>
      <c r="AR148" s="75">
        <f>+[1]Total!AR148</f>
        <v>42866</v>
      </c>
      <c r="AS148" s="75">
        <f>+[1]Total!AS148</f>
        <v>3089</v>
      </c>
      <c r="AT148" s="75">
        <f>+[1]Total!AT148</f>
        <v>9</v>
      </c>
      <c r="AU148" s="75">
        <f>+[1]Total!AU148</f>
        <v>165</v>
      </c>
      <c r="AV148" s="75">
        <f>+[1]Total!AV148</f>
        <v>13510</v>
      </c>
      <c r="AW148" s="75">
        <f>+[1]Total!AW148</f>
        <v>66261</v>
      </c>
      <c r="AX148" s="75">
        <f>+[1]Total!AX148</f>
        <v>3170</v>
      </c>
      <c r="AY148" s="75">
        <f>+[1]Total!AY148</f>
        <v>107</v>
      </c>
      <c r="AZ148" s="75">
        <f>+[1]Total!AZ148</f>
        <v>11477</v>
      </c>
      <c r="BA148" s="75">
        <f>+[1]Total!BA148</f>
        <v>48632</v>
      </c>
      <c r="BB148" s="75">
        <f>+[1]Total!BB148</f>
        <v>3380</v>
      </c>
      <c r="BC148" s="75">
        <f>+[1]Total!BC148</f>
        <v>19</v>
      </c>
      <c r="BD148" s="75">
        <f>+[1]Total!BD148</f>
        <v>188</v>
      </c>
      <c r="BE148" s="75">
        <f>+[1]Total!BE148</f>
        <v>13969</v>
      </c>
      <c r="BF148" s="75">
        <f>+[1]Total!BF148</f>
        <v>69809</v>
      </c>
      <c r="BG148" s="75">
        <f>+[1]Total!BG148</f>
        <v>3287</v>
      </c>
      <c r="BH148" s="75">
        <f>+[1]Total!BH148</f>
        <v>119</v>
      </c>
      <c r="BI148" s="75">
        <f>+[1]Total!BI148</f>
        <v>11918</v>
      </c>
      <c r="BJ148" s="75">
        <f>+[1]Total!BJ148</f>
        <v>51677</v>
      </c>
      <c r="BK148" s="75">
        <f>+[1]Total!BK148</f>
        <v>3588</v>
      </c>
      <c r="BL148" s="75">
        <f>+[1]Total!BL148</f>
        <v>19</v>
      </c>
      <c r="BM148" s="75">
        <f>+[1]Total!BM148</f>
        <v>168</v>
      </c>
      <c r="BN148" s="75">
        <f>+[1]Total!BN148</f>
        <v>14610</v>
      </c>
      <c r="BO148" s="75">
        <f>+[1]Total!BO148</f>
        <v>73007</v>
      </c>
      <c r="BP148" s="75">
        <f>+[1]Total!BP148</f>
        <v>3512</v>
      </c>
      <c r="BQ148" s="75">
        <f>+[1]Total!BQ148</f>
        <v>115</v>
      </c>
      <c r="BR148" s="75">
        <f>+[1]Total!BR148</f>
        <v>12530</v>
      </c>
      <c r="BS148" s="75">
        <f>+[1]Total!BS148</f>
        <v>53770</v>
      </c>
      <c r="BT148" s="75">
        <f>+[1]Total!BT148</f>
        <v>3812</v>
      </c>
      <c r="BU148" s="75">
        <f>+[1]Total!BU148</f>
        <v>24</v>
      </c>
      <c r="BV148" s="75">
        <f>+[1]Total!BV148</f>
        <v>194</v>
      </c>
      <c r="BW148" s="75">
        <f>+[1]Total!BW148</f>
        <v>14914</v>
      </c>
      <c r="BX148" s="75">
        <f>+[1]Total!BX148</f>
        <v>77431</v>
      </c>
      <c r="BY148" s="75">
        <f>+[1]Total!BY148</f>
        <v>3757</v>
      </c>
      <c r="BZ148" s="75">
        <f>+[1]Total!BZ148</f>
        <v>119</v>
      </c>
      <c r="CA148" s="75">
        <f>+[1]Total!CA148</f>
        <v>12785</v>
      </c>
      <c r="CB148" s="75">
        <f>+[1]Total!CB148</f>
        <v>57511</v>
      </c>
      <c r="CC148" s="75">
        <f>+[1]Total!CC148</f>
        <v>4142</v>
      </c>
      <c r="CD148" s="75">
        <f>+[1]Total!CD148</f>
        <v>20</v>
      </c>
      <c r="CE148" s="75">
        <f>+[1]Total!CE148</f>
        <v>188</v>
      </c>
      <c r="CF148" s="75">
        <f>+[1]Total!CF148</f>
        <v>15104</v>
      </c>
      <c r="CG148" s="75">
        <f>+[1]Total!CG148</f>
        <v>78208</v>
      </c>
      <c r="CH148" s="75">
        <f>+[1]Total!CH148</f>
        <v>3876</v>
      </c>
      <c r="CI148" s="75">
        <f>+[1]Total!CI148</f>
        <v>115</v>
      </c>
      <c r="CJ148" s="75">
        <f>+[1]Total!CJ148</f>
        <v>13081</v>
      </c>
      <c r="CK148" s="75">
        <f>+[1]Total!CK148</f>
        <v>58907</v>
      </c>
      <c r="CL148" s="75">
        <f>+[1]Total!CL148</f>
        <v>4218</v>
      </c>
      <c r="CM148" s="75">
        <f>+[1]Total!CM148</f>
        <v>17</v>
      </c>
      <c r="CN148" s="75">
        <f>+[1]Total!CN148</f>
        <v>201</v>
      </c>
      <c r="CO148" s="75">
        <f>+[1]Total!CO148</f>
        <v>15350</v>
      </c>
      <c r="CP148" s="75">
        <f>+[1]Total!CP148</f>
        <v>77786</v>
      </c>
      <c r="CQ148" s="75">
        <f>+[1]Total!CQ148</f>
        <v>3857</v>
      </c>
      <c r="CR148" s="75">
        <f>+[1]Total!CR148</f>
        <v>119</v>
      </c>
      <c r="CS148" s="75">
        <f>+[1]Total!CS148</f>
        <v>13198</v>
      </c>
      <c r="CT148" s="75">
        <f>+[1]Total!CT148</f>
        <v>60618</v>
      </c>
      <c r="CU148" s="75">
        <f>+[1]Total!CU148</f>
        <v>4250</v>
      </c>
      <c r="CV148" s="75">
        <f>+[1]Total!CV148</f>
        <v>9</v>
      </c>
      <c r="CW148" s="75">
        <f>+[1]Total!CW148</f>
        <v>221</v>
      </c>
      <c r="CX148" s="75">
        <f>+[1]Total!CX148</f>
        <v>15549</v>
      </c>
      <c r="CY148" s="75">
        <f>+[1]Total!CY148</f>
        <v>78797</v>
      </c>
      <c r="CZ148" s="75">
        <f>+[1]Total!CZ148</f>
        <v>3938</v>
      </c>
      <c r="DA148" s="75">
        <f>+[1]Total!DA148</f>
        <v>121</v>
      </c>
      <c r="DB148" s="75">
        <f>+[1]Total!DB148</f>
        <v>13306</v>
      </c>
      <c r="DC148" s="75">
        <f>+[1]Total!DC148</f>
        <v>59193</v>
      </c>
      <c r="DD148" s="75">
        <f>+[1]Total!DD148</f>
        <v>4176</v>
      </c>
      <c r="DE148" s="75">
        <f>+[1]Total!DE148</f>
        <v>8</v>
      </c>
      <c r="DH148" s="73"/>
      <c r="DI148" s="73"/>
      <c r="DJ148" s="73"/>
      <c r="DK148" s="73"/>
      <c r="DL148" s="73"/>
      <c r="DM148" s="73"/>
      <c r="DN148" s="73"/>
      <c r="DO148" s="73"/>
      <c r="DP148" s="73"/>
      <c r="DQ148" s="73"/>
      <c r="DR148" s="73"/>
      <c r="DS148" s="73"/>
      <c r="DT148" s="73"/>
      <c r="DU148" s="73"/>
      <c r="DV148" s="73"/>
      <c r="DW148" s="73"/>
      <c r="DX148" s="73"/>
      <c r="DY148" s="73"/>
      <c r="DZ148" s="73"/>
      <c r="EA148" s="73"/>
      <c r="EB148" s="73"/>
      <c r="EC148" s="73"/>
      <c r="ED148" s="73"/>
      <c r="EE148" s="73"/>
      <c r="EF148" s="73"/>
      <c r="EG148" s="73"/>
      <c r="EH148" s="73"/>
      <c r="EI148" s="73"/>
      <c r="EJ148" s="73"/>
      <c r="EK148" s="73"/>
      <c r="EL148" s="73"/>
      <c r="EM148" s="73"/>
      <c r="EN148" s="73"/>
      <c r="EO148" s="73"/>
      <c r="EP148" s="73"/>
      <c r="EQ148" s="73"/>
      <c r="ER148" s="73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73"/>
      <c r="FG148" s="73"/>
      <c r="FH148" s="73"/>
      <c r="FI148" s="73"/>
      <c r="FJ148" s="73"/>
      <c r="FK148" s="73"/>
      <c r="FL148" s="73"/>
      <c r="FM148" s="73"/>
      <c r="FN148" s="73"/>
      <c r="FO148" s="73"/>
      <c r="FP148" s="73"/>
      <c r="FQ148" s="73"/>
      <c r="FR148" s="73"/>
      <c r="FS148" s="73"/>
      <c r="FT148" s="73"/>
      <c r="FU148" s="73"/>
    </row>
    <row r="149" spans="1:177" x14ac:dyDescent="0.25">
      <c r="A149" s="74" t="s">
        <v>135</v>
      </c>
      <c r="B149" s="75">
        <f>+[1]Total!B149</f>
        <v>0</v>
      </c>
      <c r="C149" s="75">
        <f>+[1]Total!C149</f>
        <v>679</v>
      </c>
      <c r="D149" s="75">
        <f>+[1]Total!D149</f>
        <v>4065</v>
      </c>
      <c r="E149" s="75">
        <f>+[1]Total!E149</f>
        <v>187</v>
      </c>
      <c r="F149" s="75">
        <f>+[1]Total!F149</f>
        <v>0</v>
      </c>
      <c r="G149" s="75">
        <f>+[1]Total!G149</f>
        <v>773</v>
      </c>
      <c r="H149" s="75">
        <f>+[1]Total!H149</f>
        <v>3253</v>
      </c>
      <c r="I149" s="75">
        <f>+[1]Total!I149</f>
        <v>185</v>
      </c>
      <c r="J149" s="75">
        <f>+[1]Total!J149</f>
        <v>0</v>
      </c>
      <c r="K149" s="75">
        <f>+[1]Total!K149</f>
        <v>0</v>
      </c>
      <c r="L149" s="75">
        <f>+[1]Total!L149</f>
        <v>692</v>
      </c>
      <c r="M149" s="75">
        <f>+[1]Total!M149</f>
        <v>4110</v>
      </c>
      <c r="N149" s="75">
        <f>+[1]Total!N149</f>
        <v>192</v>
      </c>
      <c r="O149" s="75">
        <f>+[1]Total!O149</f>
        <v>0</v>
      </c>
      <c r="P149" s="75">
        <f>+[1]Total!P149</f>
        <v>798</v>
      </c>
      <c r="Q149" s="75">
        <f>+[1]Total!Q149</f>
        <v>3377</v>
      </c>
      <c r="R149" s="75">
        <f>+[1]Total!R149</f>
        <v>194</v>
      </c>
      <c r="S149" s="75">
        <f>+[1]Total!S149</f>
        <v>0</v>
      </c>
      <c r="T149" s="75">
        <f>+[1]Total!T149</f>
        <v>0</v>
      </c>
      <c r="U149" s="75">
        <f>+[1]Total!U149</f>
        <v>698</v>
      </c>
      <c r="V149" s="75">
        <f>+[1]Total!V149</f>
        <v>4320</v>
      </c>
      <c r="W149" s="75">
        <f>+[1]Total!W149</f>
        <v>206</v>
      </c>
      <c r="X149" s="75">
        <f>+[1]Total!X149</f>
        <v>1</v>
      </c>
      <c r="Y149" s="75">
        <f>+[1]Total!Y149</f>
        <v>815</v>
      </c>
      <c r="Z149" s="75">
        <f>+[1]Total!Z149</f>
        <v>3473</v>
      </c>
      <c r="AA149" s="75">
        <f>+[1]Total!AA149</f>
        <v>210</v>
      </c>
      <c r="AB149" s="75">
        <f>+[1]Total!AB149</f>
        <v>0</v>
      </c>
      <c r="AC149" s="75">
        <f>+[1]Total!AC149</f>
        <v>0</v>
      </c>
      <c r="AD149" s="75">
        <f>+[1]Total!AD149</f>
        <v>695</v>
      </c>
      <c r="AE149" s="75">
        <f>+[1]Total!AE149</f>
        <v>4285</v>
      </c>
      <c r="AF149" s="75">
        <f>+[1]Total!AF149</f>
        <v>199</v>
      </c>
      <c r="AG149" s="75">
        <f>+[1]Total!AG149</f>
        <v>1</v>
      </c>
      <c r="AH149" s="75">
        <f>+[1]Total!AH149</f>
        <v>818</v>
      </c>
      <c r="AI149" s="75">
        <f>+[1]Total!AI149</f>
        <v>3442</v>
      </c>
      <c r="AJ149" s="75">
        <f>+[1]Total!AJ149</f>
        <v>205</v>
      </c>
      <c r="AK149" s="75">
        <f>+[1]Total!AK149</f>
        <v>0</v>
      </c>
      <c r="AL149" s="75">
        <f>+[1]Total!AL149</f>
        <v>0</v>
      </c>
      <c r="AM149" s="75">
        <f>+[1]Total!AM149</f>
        <v>684</v>
      </c>
      <c r="AN149" s="75">
        <f>+[1]Total!AN149</f>
        <v>4212</v>
      </c>
      <c r="AO149" s="75">
        <f>+[1]Total!AO149</f>
        <v>203</v>
      </c>
      <c r="AP149" s="75">
        <f>+[1]Total!AP149</f>
        <v>2</v>
      </c>
      <c r="AQ149" s="75">
        <f>+[1]Total!AQ149</f>
        <v>815</v>
      </c>
      <c r="AR149" s="75">
        <f>+[1]Total!AR149</f>
        <v>3489</v>
      </c>
      <c r="AS149" s="75">
        <f>+[1]Total!AS149</f>
        <v>203</v>
      </c>
      <c r="AT149" s="75">
        <f>+[1]Total!AT149</f>
        <v>0</v>
      </c>
      <c r="AU149" s="75">
        <f>+[1]Total!AU149</f>
        <v>0</v>
      </c>
      <c r="AV149" s="75">
        <f>+[1]Total!AV149</f>
        <v>654</v>
      </c>
      <c r="AW149" s="75">
        <f>+[1]Total!AW149</f>
        <v>4220</v>
      </c>
      <c r="AX149" s="75">
        <f>+[1]Total!AX149</f>
        <v>218</v>
      </c>
      <c r="AY149" s="75">
        <f>+[1]Total!AY149</f>
        <v>0</v>
      </c>
      <c r="AZ149" s="75">
        <f>+[1]Total!AZ149</f>
        <v>809</v>
      </c>
      <c r="BA149" s="75">
        <f>+[1]Total!BA149</f>
        <v>3518</v>
      </c>
      <c r="BB149" s="75">
        <f>+[1]Total!BB149</f>
        <v>212</v>
      </c>
      <c r="BC149" s="75">
        <f>+[1]Total!BC149</f>
        <v>0</v>
      </c>
      <c r="BD149" s="75">
        <f>+[1]Total!BD149</f>
        <v>1</v>
      </c>
      <c r="BE149" s="75">
        <f>+[1]Total!BE149</f>
        <v>684</v>
      </c>
      <c r="BF149" s="75">
        <f>+[1]Total!BF149</f>
        <v>4877</v>
      </c>
      <c r="BG149" s="75">
        <f>+[1]Total!BG149</f>
        <v>240</v>
      </c>
      <c r="BH149" s="75">
        <f>+[1]Total!BH149</f>
        <v>0</v>
      </c>
      <c r="BI149" s="75">
        <f>+[1]Total!BI149</f>
        <v>852</v>
      </c>
      <c r="BJ149" s="75">
        <f>+[1]Total!BJ149</f>
        <v>3814</v>
      </c>
      <c r="BK149" s="75">
        <f>+[1]Total!BK149</f>
        <v>221</v>
      </c>
      <c r="BL149" s="75">
        <f>+[1]Total!BL149</f>
        <v>1</v>
      </c>
      <c r="BM149" s="75">
        <f>+[1]Total!BM149</f>
        <v>1</v>
      </c>
      <c r="BN149" s="75">
        <f>+[1]Total!BN149</f>
        <v>726</v>
      </c>
      <c r="BO149" s="75">
        <f>+[1]Total!BO149</f>
        <v>5079</v>
      </c>
      <c r="BP149" s="75">
        <f>+[1]Total!BP149</f>
        <v>254</v>
      </c>
      <c r="BQ149" s="75">
        <f>+[1]Total!BQ149</f>
        <v>0</v>
      </c>
      <c r="BR149" s="75">
        <f>+[1]Total!BR149</f>
        <v>864</v>
      </c>
      <c r="BS149" s="75">
        <f>+[1]Total!BS149</f>
        <v>3847</v>
      </c>
      <c r="BT149" s="75">
        <f>+[1]Total!BT149</f>
        <v>243</v>
      </c>
      <c r="BU149" s="75">
        <f>+[1]Total!BU149</f>
        <v>1</v>
      </c>
      <c r="BV149" s="75">
        <f>+[1]Total!BV149</f>
        <v>0</v>
      </c>
      <c r="BW149" s="75">
        <f>+[1]Total!BW149</f>
        <v>743</v>
      </c>
      <c r="BX149" s="75">
        <f>+[1]Total!BX149</f>
        <v>5182</v>
      </c>
      <c r="BY149" s="75">
        <f>+[1]Total!BY149</f>
        <v>261</v>
      </c>
      <c r="BZ149" s="75">
        <f>+[1]Total!BZ149</f>
        <v>0</v>
      </c>
      <c r="CA149" s="75">
        <f>+[1]Total!CA149</f>
        <v>877</v>
      </c>
      <c r="CB149" s="75">
        <f>+[1]Total!CB149</f>
        <v>3945</v>
      </c>
      <c r="CC149" s="75">
        <f>+[1]Total!CC149</f>
        <v>260</v>
      </c>
      <c r="CD149" s="75">
        <f>+[1]Total!CD149</f>
        <v>1</v>
      </c>
      <c r="CE149" s="75">
        <f>+[1]Total!CE149</f>
        <v>2</v>
      </c>
      <c r="CF149" s="75">
        <f>+[1]Total!CF149</f>
        <v>759</v>
      </c>
      <c r="CG149" s="75">
        <f>+[1]Total!CG149</f>
        <v>5376</v>
      </c>
      <c r="CH149" s="75">
        <f>+[1]Total!CH149</f>
        <v>269</v>
      </c>
      <c r="CI149" s="75">
        <f>+[1]Total!CI149</f>
        <v>0</v>
      </c>
      <c r="CJ149" s="75">
        <f>+[1]Total!CJ149</f>
        <v>921</v>
      </c>
      <c r="CK149" s="75">
        <f>+[1]Total!CK149</f>
        <v>4088</v>
      </c>
      <c r="CL149" s="75">
        <f>+[1]Total!CL149</f>
        <v>257</v>
      </c>
      <c r="CM149" s="75">
        <f>+[1]Total!CM149</f>
        <v>1</v>
      </c>
      <c r="CN149" s="75">
        <f>+[1]Total!CN149</f>
        <v>2</v>
      </c>
      <c r="CO149" s="75">
        <f>+[1]Total!CO149</f>
        <v>791</v>
      </c>
      <c r="CP149" s="75">
        <f>+[1]Total!CP149</f>
        <v>5300</v>
      </c>
      <c r="CQ149" s="75">
        <f>+[1]Total!CQ149</f>
        <v>256</v>
      </c>
      <c r="CR149" s="75">
        <f>+[1]Total!CR149</f>
        <v>0</v>
      </c>
      <c r="CS149" s="75">
        <f>+[1]Total!CS149</f>
        <v>920</v>
      </c>
      <c r="CT149" s="75">
        <f>+[1]Total!CT149</f>
        <v>4156</v>
      </c>
      <c r="CU149" s="75">
        <f>+[1]Total!CU149</f>
        <v>262</v>
      </c>
      <c r="CV149" s="75">
        <f>+[1]Total!CV149</f>
        <v>0</v>
      </c>
      <c r="CW149" s="75">
        <f>+[1]Total!CW149</f>
        <v>4</v>
      </c>
      <c r="CX149" s="75">
        <f>+[1]Total!CX149</f>
        <v>838</v>
      </c>
      <c r="CY149" s="75">
        <f>+[1]Total!CY149</f>
        <v>5524</v>
      </c>
      <c r="CZ149" s="75">
        <f>+[1]Total!CZ149</f>
        <v>277</v>
      </c>
      <c r="DA149" s="75">
        <f>+[1]Total!DA149</f>
        <v>0</v>
      </c>
      <c r="DB149" s="75">
        <f>+[1]Total!DB149</f>
        <v>954</v>
      </c>
      <c r="DC149" s="75">
        <f>+[1]Total!DC149</f>
        <v>4182</v>
      </c>
      <c r="DD149" s="75">
        <f>+[1]Total!DD149</f>
        <v>251</v>
      </c>
      <c r="DE149" s="75">
        <f>+[1]Total!DE149</f>
        <v>0</v>
      </c>
      <c r="DH149" s="73"/>
      <c r="DI149" s="73"/>
      <c r="DJ149" s="73"/>
      <c r="DK149" s="73"/>
      <c r="DL149" s="73"/>
      <c r="DM149" s="73"/>
      <c r="DN149" s="73"/>
      <c r="DO149" s="73"/>
      <c r="DP149" s="73"/>
      <c r="DQ149" s="73"/>
      <c r="DR149" s="73"/>
      <c r="DS149" s="73"/>
      <c r="DT149" s="73"/>
      <c r="DU149" s="73"/>
      <c r="DV149" s="73"/>
      <c r="DW149" s="73"/>
      <c r="DX149" s="73"/>
      <c r="DY149" s="73"/>
      <c r="DZ149" s="73"/>
      <c r="EA149" s="73"/>
      <c r="EB149" s="73"/>
      <c r="EC149" s="73"/>
      <c r="ED149" s="73"/>
      <c r="EE149" s="73"/>
      <c r="EF149" s="73"/>
      <c r="EG149" s="73"/>
      <c r="EH149" s="73"/>
      <c r="EI149" s="73"/>
      <c r="EJ149" s="73"/>
      <c r="EK149" s="73"/>
      <c r="EL149" s="73"/>
      <c r="EM149" s="73"/>
      <c r="EN149" s="73"/>
      <c r="EO149" s="73"/>
      <c r="EP149" s="73"/>
      <c r="EQ149" s="73"/>
      <c r="ER149" s="73"/>
      <c r="ES149" s="73"/>
      <c r="ET149" s="73"/>
      <c r="EU149" s="73"/>
      <c r="EV149" s="73"/>
      <c r="EW149" s="73"/>
      <c r="EX149" s="73"/>
      <c r="EY149" s="73"/>
      <c r="EZ149" s="73"/>
      <c r="FA149" s="73"/>
      <c r="FB149" s="73"/>
      <c r="FC149" s="73"/>
      <c r="FD149" s="73"/>
      <c r="FE149" s="73"/>
      <c r="FF149" s="73"/>
      <c r="FG149" s="73"/>
      <c r="FH149" s="73"/>
      <c r="FI149" s="73"/>
      <c r="FJ149" s="73"/>
      <c r="FK149" s="73"/>
      <c r="FL149" s="73"/>
      <c r="FM149" s="73"/>
      <c r="FN149" s="73"/>
      <c r="FO149" s="73"/>
      <c r="FP149" s="73"/>
      <c r="FQ149" s="73"/>
      <c r="FR149" s="73"/>
      <c r="FS149" s="73"/>
      <c r="FT149" s="73"/>
      <c r="FU149" s="73"/>
    </row>
    <row r="150" spans="1:177" x14ac:dyDescent="0.25">
      <c r="A150" s="74" t="s">
        <v>136</v>
      </c>
      <c r="B150" s="75">
        <f>+[1]Total!B150</f>
        <v>20</v>
      </c>
      <c r="C150" s="75">
        <f>+[1]Total!C150</f>
        <v>3223</v>
      </c>
      <c r="D150" s="75">
        <f>+[1]Total!D150</f>
        <v>17302</v>
      </c>
      <c r="E150" s="75">
        <f>+[1]Total!E150</f>
        <v>1556</v>
      </c>
      <c r="F150" s="75">
        <f>+[1]Total!F150</f>
        <v>16</v>
      </c>
      <c r="G150" s="75">
        <f>+[1]Total!G150</f>
        <v>2989</v>
      </c>
      <c r="H150" s="75">
        <f>+[1]Total!H150</f>
        <v>12562</v>
      </c>
      <c r="I150" s="75">
        <f>+[1]Total!I150</f>
        <v>1503</v>
      </c>
      <c r="J150" s="75">
        <f>+[1]Total!J150</f>
        <v>1</v>
      </c>
      <c r="K150" s="75">
        <f>+[1]Total!K150</f>
        <v>21</v>
      </c>
      <c r="L150" s="75">
        <f>+[1]Total!L150</f>
        <v>3373</v>
      </c>
      <c r="M150" s="75">
        <f>+[1]Total!M150</f>
        <v>18167</v>
      </c>
      <c r="N150" s="75">
        <f>+[1]Total!N150</f>
        <v>1640</v>
      </c>
      <c r="O150" s="75">
        <f>+[1]Total!O150</f>
        <v>15</v>
      </c>
      <c r="P150" s="75">
        <f>+[1]Total!P150</f>
        <v>3099</v>
      </c>
      <c r="Q150" s="75">
        <f>+[1]Total!Q150</f>
        <v>13347</v>
      </c>
      <c r="R150" s="75">
        <f>+[1]Total!R150</f>
        <v>1582</v>
      </c>
      <c r="S150" s="75">
        <f>+[1]Total!S150</f>
        <v>2</v>
      </c>
      <c r="T150" s="75">
        <f>+[1]Total!T150</f>
        <v>26</v>
      </c>
      <c r="U150" s="75">
        <f>+[1]Total!U150</f>
        <v>3546</v>
      </c>
      <c r="V150" s="75">
        <f>+[1]Total!V150</f>
        <v>19513</v>
      </c>
      <c r="W150" s="75">
        <f>+[1]Total!W150</f>
        <v>1803</v>
      </c>
      <c r="X150" s="75">
        <f>+[1]Total!X150</f>
        <v>17</v>
      </c>
      <c r="Y150" s="75">
        <f>+[1]Total!Y150</f>
        <v>3256</v>
      </c>
      <c r="Z150" s="75">
        <f>+[1]Total!Z150</f>
        <v>14329</v>
      </c>
      <c r="AA150" s="75">
        <f>+[1]Total!AA150</f>
        <v>1769</v>
      </c>
      <c r="AB150" s="75">
        <f>+[1]Total!AB150</f>
        <v>4</v>
      </c>
      <c r="AC150" s="75">
        <f>+[1]Total!AC150</f>
        <v>30</v>
      </c>
      <c r="AD150" s="75">
        <f>+[1]Total!AD150</f>
        <v>3545</v>
      </c>
      <c r="AE150" s="75">
        <f>+[1]Total!AE150</f>
        <v>19637</v>
      </c>
      <c r="AF150" s="75">
        <f>+[1]Total!AF150</f>
        <v>1779</v>
      </c>
      <c r="AG150" s="75">
        <f>+[1]Total!AG150</f>
        <v>18</v>
      </c>
      <c r="AH150" s="75">
        <f>+[1]Total!AH150</f>
        <v>3258</v>
      </c>
      <c r="AI150" s="75">
        <f>+[1]Total!AI150</f>
        <v>14509</v>
      </c>
      <c r="AJ150" s="75">
        <f>+[1]Total!AJ150</f>
        <v>1728</v>
      </c>
      <c r="AK150" s="75">
        <f>+[1]Total!AK150</f>
        <v>3</v>
      </c>
      <c r="AL150" s="75">
        <f>+[1]Total!AL150</f>
        <v>33</v>
      </c>
      <c r="AM150" s="75">
        <f>+[1]Total!AM150</f>
        <v>3480</v>
      </c>
      <c r="AN150" s="75">
        <f>+[1]Total!AN150</f>
        <v>19638</v>
      </c>
      <c r="AO150" s="75">
        <f>+[1]Total!AO150</f>
        <v>1790</v>
      </c>
      <c r="AP150" s="75">
        <f>+[1]Total!AP150</f>
        <v>16</v>
      </c>
      <c r="AQ150" s="75">
        <f>+[1]Total!AQ150</f>
        <v>3239</v>
      </c>
      <c r="AR150" s="75">
        <f>+[1]Total!AR150</f>
        <v>14581</v>
      </c>
      <c r="AS150" s="75">
        <f>+[1]Total!AS150</f>
        <v>1722</v>
      </c>
      <c r="AT150" s="75">
        <f>+[1]Total!AT150</f>
        <v>1</v>
      </c>
      <c r="AU150" s="75">
        <f>+[1]Total!AU150</f>
        <v>37</v>
      </c>
      <c r="AV150" s="75">
        <f>+[1]Total!AV150</f>
        <v>3477</v>
      </c>
      <c r="AW150" s="75">
        <f>+[1]Total!AW150</f>
        <v>20164</v>
      </c>
      <c r="AX150" s="75">
        <f>+[1]Total!AX150</f>
        <v>1794</v>
      </c>
      <c r="AY150" s="75">
        <f>+[1]Total!AY150</f>
        <v>12</v>
      </c>
      <c r="AZ150" s="75">
        <f>+[1]Total!AZ150</f>
        <v>3366</v>
      </c>
      <c r="BA150" s="75">
        <f>+[1]Total!BA150</f>
        <v>15017</v>
      </c>
      <c r="BB150" s="75">
        <f>+[1]Total!BB150</f>
        <v>1735</v>
      </c>
      <c r="BC150" s="75">
        <f>+[1]Total!BC150</f>
        <v>0</v>
      </c>
      <c r="BD150" s="75">
        <f>+[1]Total!BD150</f>
        <v>51</v>
      </c>
      <c r="BE150" s="75">
        <f>+[1]Total!BE150</f>
        <v>3554</v>
      </c>
      <c r="BF150" s="75">
        <f>+[1]Total!BF150</f>
        <v>20540</v>
      </c>
      <c r="BG150" s="75">
        <f>+[1]Total!BG150</f>
        <v>1814</v>
      </c>
      <c r="BH150" s="75">
        <f>+[1]Total!BH150</f>
        <v>20</v>
      </c>
      <c r="BI150" s="75">
        <f>+[1]Total!BI150</f>
        <v>3418</v>
      </c>
      <c r="BJ150" s="75">
        <f>+[1]Total!BJ150</f>
        <v>15465</v>
      </c>
      <c r="BK150" s="75">
        <f>+[1]Total!BK150</f>
        <v>1740</v>
      </c>
      <c r="BL150" s="75">
        <f>+[1]Total!BL150</f>
        <v>1</v>
      </c>
      <c r="BM150" s="75">
        <f>+[1]Total!BM150</f>
        <v>47</v>
      </c>
      <c r="BN150" s="75">
        <f>+[1]Total!BN150</f>
        <v>3744</v>
      </c>
      <c r="BO150" s="75">
        <f>+[1]Total!BO150</f>
        <v>21022</v>
      </c>
      <c r="BP150" s="75">
        <f>+[1]Total!BP150</f>
        <v>1877</v>
      </c>
      <c r="BQ150" s="75">
        <f>+[1]Total!BQ150</f>
        <v>21</v>
      </c>
      <c r="BR150" s="75">
        <f>+[1]Total!BR150</f>
        <v>3489</v>
      </c>
      <c r="BS150" s="75">
        <f>+[1]Total!BS150</f>
        <v>15946</v>
      </c>
      <c r="BT150" s="75">
        <f>+[1]Total!BT150</f>
        <v>1837</v>
      </c>
      <c r="BU150" s="75">
        <f>+[1]Total!BU150</f>
        <v>1</v>
      </c>
      <c r="BV150" s="75">
        <f>+[1]Total!BV150</f>
        <v>50</v>
      </c>
      <c r="BW150" s="75">
        <f>+[1]Total!BW150</f>
        <v>3865</v>
      </c>
      <c r="BX150" s="75">
        <f>+[1]Total!BX150</f>
        <v>21597</v>
      </c>
      <c r="BY150" s="75">
        <f>+[1]Total!BY150</f>
        <v>1910</v>
      </c>
      <c r="BZ150" s="75">
        <f>+[1]Total!BZ150</f>
        <v>16</v>
      </c>
      <c r="CA150" s="75">
        <f>+[1]Total!CA150</f>
        <v>3609</v>
      </c>
      <c r="CB150" s="75">
        <f>+[1]Total!CB150</f>
        <v>16394</v>
      </c>
      <c r="CC150" s="75">
        <f>+[1]Total!CC150</f>
        <v>1886</v>
      </c>
      <c r="CD150" s="75">
        <f>+[1]Total!CD150</f>
        <v>2</v>
      </c>
      <c r="CE150" s="75">
        <f>+[1]Total!CE150</f>
        <v>59</v>
      </c>
      <c r="CF150" s="75">
        <f>+[1]Total!CF150</f>
        <v>4024</v>
      </c>
      <c r="CG150" s="75">
        <f>+[1]Total!CG150</f>
        <v>22347</v>
      </c>
      <c r="CH150" s="75">
        <f>+[1]Total!CH150</f>
        <v>1988</v>
      </c>
      <c r="CI150" s="75">
        <f>+[1]Total!CI150</f>
        <v>20</v>
      </c>
      <c r="CJ150" s="75">
        <f>+[1]Total!CJ150</f>
        <v>3732</v>
      </c>
      <c r="CK150" s="75">
        <f>+[1]Total!CK150</f>
        <v>16952</v>
      </c>
      <c r="CL150" s="75">
        <f>+[1]Total!CL150</f>
        <v>1935</v>
      </c>
      <c r="CM150" s="75">
        <f>+[1]Total!CM150</f>
        <v>4</v>
      </c>
      <c r="CN150" s="75">
        <f>+[1]Total!CN150</f>
        <v>75</v>
      </c>
      <c r="CO150" s="75">
        <f>+[1]Total!CO150</f>
        <v>4168</v>
      </c>
      <c r="CP150" s="75">
        <f>+[1]Total!CP150</f>
        <v>22079</v>
      </c>
      <c r="CQ150" s="75">
        <f>+[1]Total!CQ150</f>
        <v>1999</v>
      </c>
      <c r="CR150" s="75">
        <f>+[1]Total!CR150</f>
        <v>21</v>
      </c>
      <c r="CS150" s="75">
        <f>+[1]Total!CS150</f>
        <v>3875</v>
      </c>
      <c r="CT150" s="75">
        <f>+[1]Total!CT150</f>
        <v>18224</v>
      </c>
      <c r="CU150" s="75">
        <f>+[1]Total!CU150</f>
        <v>2049</v>
      </c>
      <c r="CV150" s="75">
        <f>+[1]Total!CV150</f>
        <v>1</v>
      </c>
      <c r="CW150" s="75">
        <f>+[1]Total!CW150</f>
        <v>74</v>
      </c>
      <c r="CX150" s="75">
        <f>+[1]Total!CX150</f>
        <v>4331</v>
      </c>
      <c r="CY150" s="75">
        <f>+[1]Total!CY150</f>
        <v>23218</v>
      </c>
      <c r="CZ150" s="75">
        <f>+[1]Total!CZ150</f>
        <v>2080</v>
      </c>
      <c r="DA150" s="75">
        <f>+[1]Total!DA150</f>
        <v>23</v>
      </c>
      <c r="DB150" s="75">
        <f>+[1]Total!DB150</f>
        <v>3996</v>
      </c>
      <c r="DC150" s="75">
        <f>+[1]Total!DC150</f>
        <v>17810</v>
      </c>
      <c r="DD150" s="75">
        <f>+[1]Total!DD150</f>
        <v>2022</v>
      </c>
      <c r="DE150" s="75">
        <f>+[1]Total!DE150</f>
        <v>1</v>
      </c>
      <c r="DH150" s="73"/>
      <c r="DI150" s="73"/>
      <c r="DJ150" s="73"/>
      <c r="DK150" s="73"/>
      <c r="DL150" s="73"/>
      <c r="DM150" s="73"/>
      <c r="DN150" s="73"/>
      <c r="DO150" s="73"/>
      <c r="DP150" s="73"/>
      <c r="DQ150" s="73"/>
      <c r="DR150" s="73"/>
      <c r="DS150" s="73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73"/>
      <c r="EE150" s="73"/>
      <c r="EF150" s="73"/>
      <c r="EG150" s="73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73"/>
      <c r="ES150" s="73"/>
      <c r="ET150" s="73"/>
      <c r="EU150" s="73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73"/>
      <c r="FG150" s="73"/>
      <c r="FH150" s="73"/>
      <c r="FI150" s="73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  <c r="FT150" s="73"/>
      <c r="FU150" s="73"/>
    </row>
    <row r="151" spans="1:177" x14ac:dyDescent="0.25">
      <c r="A151" s="74" t="s">
        <v>137</v>
      </c>
      <c r="B151" s="75">
        <f>+[1]Total!B151</f>
        <v>17</v>
      </c>
      <c r="C151" s="75">
        <f>+[1]Total!C151</f>
        <v>1618</v>
      </c>
      <c r="D151" s="75">
        <f>+[1]Total!D151</f>
        <v>8296</v>
      </c>
      <c r="E151" s="75">
        <f>+[1]Total!E151</f>
        <v>450</v>
      </c>
      <c r="F151" s="75">
        <f>+[1]Total!F151</f>
        <v>6</v>
      </c>
      <c r="G151" s="75">
        <f>+[1]Total!G151</f>
        <v>1558</v>
      </c>
      <c r="H151" s="75">
        <f>+[1]Total!H151</f>
        <v>6362</v>
      </c>
      <c r="I151" s="75">
        <f>+[1]Total!I151</f>
        <v>421</v>
      </c>
      <c r="J151" s="75">
        <f>+[1]Total!J151</f>
        <v>0</v>
      </c>
      <c r="K151" s="75">
        <f>+[1]Total!K151</f>
        <v>15</v>
      </c>
      <c r="L151" s="75">
        <f>+[1]Total!L151</f>
        <v>1616</v>
      </c>
      <c r="M151" s="75">
        <f>+[1]Total!M151</f>
        <v>8322</v>
      </c>
      <c r="N151" s="75">
        <f>+[1]Total!N151</f>
        <v>440</v>
      </c>
      <c r="O151" s="75">
        <f>+[1]Total!O151</f>
        <v>4</v>
      </c>
      <c r="P151" s="75">
        <f>+[1]Total!P151</f>
        <v>1484</v>
      </c>
      <c r="Q151" s="75">
        <f>+[1]Total!Q151</f>
        <v>6225</v>
      </c>
      <c r="R151" s="75">
        <f>+[1]Total!R151</f>
        <v>425</v>
      </c>
      <c r="S151" s="75">
        <f>+[1]Total!S151</f>
        <v>0</v>
      </c>
      <c r="T151" s="75">
        <f>+[1]Total!T151</f>
        <v>17</v>
      </c>
      <c r="U151" s="75">
        <f>+[1]Total!U151</f>
        <v>1599</v>
      </c>
      <c r="V151" s="75">
        <f>+[1]Total!V151</f>
        <v>8673</v>
      </c>
      <c r="W151" s="75">
        <f>+[1]Total!W151</f>
        <v>470</v>
      </c>
      <c r="X151" s="75">
        <f>+[1]Total!X151</f>
        <v>4</v>
      </c>
      <c r="Y151" s="75">
        <f>+[1]Total!Y151</f>
        <v>1532</v>
      </c>
      <c r="Z151" s="75">
        <f>+[1]Total!Z151</f>
        <v>6549</v>
      </c>
      <c r="AA151" s="75">
        <f>+[1]Total!AA151</f>
        <v>459</v>
      </c>
      <c r="AB151" s="75">
        <f>+[1]Total!AB151</f>
        <v>0</v>
      </c>
      <c r="AC151" s="75">
        <f>+[1]Total!AC151</f>
        <v>20</v>
      </c>
      <c r="AD151" s="75">
        <f>+[1]Total!AD151</f>
        <v>1663</v>
      </c>
      <c r="AE151" s="75">
        <f>+[1]Total!AE151</f>
        <v>9032</v>
      </c>
      <c r="AF151" s="75">
        <f>+[1]Total!AF151</f>
        <v>475</v>
      </c>
      <c r="AG151" s="75">
        <f>+[1]Total!AG151</f>
        <v>7</v>
      </c>
      <c r="AH151" s="75">
        <f>+[1]Total!AH151</f>
        <v>1561</v>
      </c>
      <c r="AI151" s="75">
        <f>+[1]Total!AI151</f>
        <v>6880</v>
      </c>
      <c r="AJ151" s="75">
        <f>+[1]Total!AJ151</f>
        <v>504</v>
      </c>
      <c r="AK151" s="75">
        <f>+[1]Total!AK151</f>
        <v>0</v>
      </c>
      <c r="AL151" s="75">
        <f>+[1]Total!AL151</f>
        <v>10</v>
      </c>
      <c r="AM151" s="75">
        <f>+[1]Total!AM151</f>
        <v>1519</v>
      </c>
      <c r="AN151" s="75">
        <f>+[1]Total!AN151</f>
        <v>8581</v>
      </c>
      <c r="AO151" s="75">
        <f>+[1]Total!AO151</f>
        <v>425</v>
      </c>
      <c r="AP151" s="75">
        <f>+[1]Total!AP151</f>
        <v>3</v>
      </c>
      <c r="AQ151" s="75">
        <f>+[1]Total!AQ151</f>
        <v>1538</v>
      </c>
      <c r="AR151" s="75">
        <f>+[1]Total!AR151</f>
        <v>6756</v>
      </c>
      <c r="AS151" s="75">
        <f>+[1]Total!AS151</f>
        <v>498</v>
      </c>
      <c r="AT151" s="75">
        <f>+[1]Total!AT151</f>
        <v>0</v>
      </c>
      <c r="AU151" s="75">
        <f>+[1]Total!AU151</f>
        <v>3</v>
      </c>
      <c r="AV151" s="75">
        <f>+[1]Total!AV151</f>
        <v>1410</v>
      </c>
      <c r="AW151" s="75">
        <f>+[1]Total!AW151</f>
        <v>8178</v>
      </c>
      <c r="AX151" s="75">
        <f>+[1]Total!AX151</f>
        <v>391</v>
      </c>
      <c r="AY151" s="75">
        <f>+[1]Total!AY151</f>
        <v>0</v>
      </c>
      <c r="AZ151" s="75">
        <f>+[1]Total!AZ151</f>
        <v>1489</v>
      </c>
      <c r="BA151" s="75">
        <f>+[1]Total!BA151</f>
        <v>6676</v>
      </c>
      <c r="BB151" s="75">
        <f>+[1]Total!BB151</f>
        <v>478</v>
      </c>
      <c r="BC151" s="75">
        <f>+[1]Total!BC151</f>
        <v>1</v>
      </c>
      <c r="BD151" s="75">
        <f>+[1]Total!BD151</f>
        <v>1</v>
      </c>
      <c r="BE151" s="75">
        <f>+[1]Total!BE151</f>
        <v>1384</v>
      </c>
      <c r="BF151" s="75">
        <f>+[1]Total!BF151</f>
        <v>8496</v>
      </c>
      <c r="BG151" s="75">
        <f>+[1]Total!BG151</f>
        <v>399</v>
      </c>
      <c r="BH151" s="75">
        <f>+[1]Total!BH151</f>
        <v>0</v>
      </c>
      <c r="BI151" s="75">
        <f>+[1]Total!BI151</f>
        <v>1563</v>
      </c>
      <c r="BJ151" s="75">
        <f>+[1]Total!BJ151</f>
        <v>7083</v>
      </c>
      <c r="BK151" s="75">
        <f>+[1]Total!BK151</f>
        <v>498</v>
      </c>
      <c r="BL151" s="75">
        <f>+[1]Total!BL151</f>
        <v>2</v>
      </c>
      <c r="BM151" s="75">
        <f>+[1]Total!BM151</f>
        <v>1</v>
      </c>
      <c r="BN151" s="75">
        <f>+[1]Total!BN151</f>
        <v>1409</v>
      </c>
      <c r="BO151" s="75">
        <f>+[1]Total!BO151</f>
        <v>8879</v>
      </c>
      <c r="BP151" s="75">
        <f>+[1]Total!BP151</f>
        <v>434</v>
      </c>
      <c r="BQ151" s="75">
        <f>+[1]Total!BQ151</f>
        <v>2</v>
      </c>
      <c r="BR151" s="75">
        <f>+[1]Total!BR151</f>
        <v>1608</v>
      </c>
      <c r="BS151" s="75">
        <f>+[1]Total!BS151</f>
        <v>7283</v>
      </c>
      <c r="BT151" s="75">
        <f>+[1]Total!BT151</f>
        <v>529</v>
      </c>
      <c r="BU151" s="75">
        <f>+[1]Total!BU151</f>
        <v>1</v>
      </c>
      <c r="BV151" s="75">
        <f>+[1]Total!BV151</f>
        <v>9</v>
      </c>
      <c r="BW151" s="75">
        <f>+[1]Total!BW151</f>
        <v>1600</v>
      </c>
      <c r="BX151" s="75">
        <f>+[1]Total!BX151</f>
        <v>10181</v>
      </c>
      <c r="BY151" s="75">
        <f>+[1]Total!BY151</f>
        <v>516</v>
      </c>
      <c r="BZ151" s="75">
        <f>+[1]Total!BZ151</f>
        <v>5</v>
      </c>
      <c r="CA151" s="75">
        <f>+[1]Total!CA151</f>
        <v>1752</v>
      </c>
      <c r="CB151" s="75">
        <f>+[1]Total!CB151</f>
        <v>7863</v>
      </c>
      <c r="CC151" s="75">
        <f>+[1]Total!CC151</f>
        <v>598</v>
      </c>
      <c r="CD151" s="75">
        <f>+[1]Total!CD151</f>
        <v>3</v>
      </c>
      <c r="CE151" s="75">
        <f>+[1]Total!CE151</f>
        <v>17</v>
      </c>
      <c r="CF151" s="75">
        <f>+[1]Total!CF151</f>
        <v>1860</v>
      </c>
      <c r="CG151" s="75">
        <f>+[1]Total!CG151</f>
        <v>11967</v>
      </c>
      <c r="CH151" s="75">
        <f>+[1]Total!CH151</f>
        <v>686</v>
      </c>
      <c r="CI151" s="75">
        <f>+[1]Total!CI151</f>
        <v>10</v>
      </c>
      <c r="CJ151" s="75">
        <f>+[1]Total!CJ151</f>
        <v>1938</v>
      </c>
      <c r="CK151" s="75">
        <f>+[1]Total!CK151</f>
        <v>9206</v>
      </c>
      <c r="CL151" s="75">
        <f>+[1]Total!CL151</f>
        <v>759</v>
      </c>
      <c r="CM151" s="75">
        <f>+[1]Total!CM151</f>
        <v>3</v>
      </c>
      <c r="CN151" s="75">
        <f>+[1]Total!CN151</f>
        <v>21</v>
      </c>
      <c r="CO151" s="75">
        <f>+[1]Total!CO151</f>
        <v>2139</v>
      </c>
      <c r="CP151" s="75">
        <f>+[1]Total!CP151</f>
        <v>13147</v>
      </c>
      <c r="CQ151" s="75">
        <f>+[1]Total!CQ151</f>
        <v>809</v>
      </c>
      <c r="CR151" s="75">
        <f>+[1]Total!CR151</f>
        <v>16</v>
      </c>
      <c r="CS151" s="75">
        <f>+[1]Total!CS151</f>
        <v>2102</v>
      </c>
      <c r="CT151" s="75">
        <f>+[1]Total!CT151</f>
        <v>10467</v>
      </c>
      <c r="CU151" s="75">
        <f>+[1]Total!CU151</f>
        <v>839</v>
      </c>
      <c r="CV151" s="75">
        <f>+[1]Total!CV151</f>
        <v>0</v>
      </c>
      <c r="CW151" s="75">
        <f>+[1]Total!CW151</f>
        <v>23</v>
      </c>
      <c r="CX151" s="75">
        <f>+[1]Total!CX151</f>
        <v>2324</v>
      </c>
      <c r="CY151" s="75">
        <f>+[1]Total!CY151</f>
        <v>14021</v>
      </c>
      <c r="CZ151" s="75">
        <f>+[1]Total!CZ151</f>
        <v>848</v>
      </c>
      <c r="DA151" s="75">
        <f>+[1]Total!DA151</f>
        <v>18</v>
      </c>
      <c r="DB151" s="75">
        <f>+[1]Total!DB151</f>
        <v>2207</v>
      </c>
      <c r="DC151" s="75">
        <f>+[1]Total!DC151</f>
        <v>10572</v>
      </c>
      <c r="DD151" s="75">
        <f>+[1]Total!DD151</f>
        <v>878</v>
      </c>
      <c r="DE151" s="75">
        <f>+[1]Total!DE151</f>
        <v>1</v>
      </c>
      <c r="DH151" s="73"/>
      <c r="DI151" s="73"/>
      <c r="DJ151" s="73"/>
      <c r="DK151" s="73"/>
      <c r="DL151" s="73"/>
      <c r="DM151" s="73"/>
      <c r="DN151" s="73"/>
      <c r="DO151" s="73"/>
      <c r="DP151" s="73"/>
      <c r="DQ151" s="73"/>
      <c r="DR151" s="73"/>
      <c r="DS151" s="73"/>
      <c r="DT151" s="73"/>
      <c r="DU151" s="73"/>
      <c r="DV151" s="73"/>
      <c r="DW151" s="73"/>
      <c r="DX151" s="73"/>
      <c r="DY151" s="73"/>
      <c r="DZ151" s="73"/>
      <c r="EA151" s="73"/>
      <c r="EB151" s="73"/>
      <c r="EC151" s="73"/>
      <c r="ED151" s="73"/>
      <c r="EE151" s="73"/>
      <c r="EF151" s="73"/>
      <c r="EG151" s="73"/>
      <c r="EH151" s="73"/>
      <c r="EI151" s="73"/>
      <c r="EJ151" s="73"/>
      <c r="EK151" s="73"/>
      <c r="EL151" s="73"/>
      <c r="EM151" s="73"/>
      <c r="EN151" s="73"/>
      <c r="EO151" s="73"/>
      <c r="EP151" s="73"/>
      <c r="EQ151" s="73"/>
      <c r="ER151" s="73"/>
      <c r="ES151" s="73"/>
      <c r="ET151" s="73"/>
      <c r="EU151" s="73"/>
      <c r="EV151" s="73"/>
      <c r="EW151" s="73"/>
      <c r="EX151" s="73"/>
      <c r="EY151" s="73"/>
      <c r="EZ151" s="73"/>
      <c r="FA151" s="73"/>
      <c r="FB151" s="73"/>
      <c r="FC151" s="73"/>
      <c r="FD151" s="73"/>
      <c r="FE151" s="73"/>
      <c r="FF151" s="73"/>
      <c r="FG151" s="73"/>
      <c r="FH151" s="73"/>
      <c r="FI151" s="73"/>
      <c r="FJ151" s="73"/>
      <c r="FK151" s="73"/>
      <c r="FL151" s="73"/>
      <c r="FM151" s="73"/>
      <c r="FN151" s="73"/>
      <c r="FO151" s="73"/>
      <c r="FP151" s="73"/>
      <c r="FQ151" s="73"/>
      <c r="FR151" s="73"/>
      <c r="FS151" s="73"/>
      <c r="FT151" s="73"/>
      <c r="FU151" s="73"/>
    </row>
    <row r="152" spans="1:177" x14ac:dyDescent="0.25">
      <c r="A152" s="74" t="s">
        <v>138</v>
      </c>
      <c r="B152" s="75">
        <f>+[1]Total!B152</f>
        <v>5</v>
      </c>
      <c r="C152" s="75">
        <f>+[1]Total!C152</f>
        <v>1176</v>
      </c>
      <c r="D152" s="75">
        <f>+[1]Total!D152</f>
        <v>5986</v>
      </c>
      <c r="E152" s="75">
        <f>+[1]Total!E152</f>
        <v>407</v>
      </c>
      <c r="F152" s="75">
        <f>+[1]Total!F152</f>
        <v>4</v>
      </c>
      <c r="G152" s="75">
        <f>+[1]Total!G152</f>
        <v>967</v>
      </c>
      <c r="H152" s="75">
        <f>+[1]Total!H152</f>
        <v>3875</v>
      </c>
      <c r="I152" s="75">
        <f>+[1]Total!I152</f>
        <v>417</v>
      </c>
      <c r="J152" s="75">
        <f>+[1]Total!J152</f>
        <v>2</v>
      </c>
      <c r="K152" s="75">
        <f>+[1]Total!K152</f>
        <v>8</v>
      </c>
      <c r="L152" s="75">
        <f>+[1]Total!L152</f>
        <v>1264</v>
      </c>
      <c r="M152" s="75">
        <f>+[1]Total!M152</f>
        <v>6313</v>
      </c>
      <c r="N152" s="75">
        <f>+[1]Total!N152</f>
        <v>426</v>
      </c>
      <c r="O152" s="75">
        <f>+[1]Total!O152</f>
        <v>7</v>
      </c>
      <c r="P152" s="75">
        <f>+[1]Total!P152</f>
        <v>1027</v>
      </c>
      <c r="Q152" s="75">
        <f>+[1]Total!Q152</f>
        <v>4150</v>
      </c>
      <c r="R152" s="75">
        <f>+[1]Total!R152</f>
        <v>427</v>
      </c>
      <c r="S152" s="75">
        <f>+[1]Total!S152</f>
        <v>3</v>
      </c>
      <c r="T152" s="75">
        <f>+[1]Total!T152</f>
        <v>6</v>
      </c>
      <c r="U152" s="75">
        <f>+[1]Total!U152</f>
        <v>1313</v>
      </c>
      <c r="V152" s="75">
        <f>+[1]Total!V152</f>
        <v>6526</v>
      </c>
      <c r="W152" s="75">
        <f>+[1]Total!W152</f>
        <v>447</v>
      </c>
      <c r="X152" s="75">
        <f>+[1]Total!X152</f>
        <v>8</v>
      </c>
      <c r="Y152" s="75">
        <f>+[1]Total!Y152</f>
        <v>1123</v>
      </c>
      <c r="Z152" s="75">
        <f>+[1]Total!Z152</f>
        <v>4365</v>
      </c>
      <c r="AA152" s="75">
        <f>+[1]Total!AA152</f>
        <v>451</v>
      </c>
      <c r="AB152" s="75">
        <f>+[1]Total!AB152</f>
        <v>2</v>
      </c>
      <c r="AC152" s="75">
        <f>+[1]Total!AC152</f>
        <v>12</v>
      </c>
      <c r="AD152" s="75">
        <f>+[1]Total!AD152</f>
        <v>1352</v>
      </c>
      <c r="AE152" s="75">
        <f>+[1]Total!AE152</f>
        <v>6406</v>
      </c>
      <c r="AF152" s="75">
        <f>+[1]Total!AF152</f>
        <v>441</v>
      </c>
      <c r="AG152" s="75">
        <f>+[1]Total!AG152</f>
        <v>7</v>
      </c>
      <c r="AH152" s="75">
        <f>+[1]Total!AH152</f>
        <v>1139</v>
      </c>
      <c r="AI152" s="75">
        <f>+[1]Total!AI152</f>
        <v>4446</v>
      </c>
      <c r="AJ152" s="75">
        <f>+[1]Total!AJ152</f>
        <v>441</v>
      </c>
      <c r="AK152" s="75">
        <f>+[1]Total!AK152</f>
        <v>2</v>
      </c>
      <c r="AL152" s="75">
        <f>+[1]Total!AL152</f>
        <v>9</v>
      </c>
      <c r="AM152" s="75">
        <f>+[1]Total!AM152</f>
        <v>1282</v>
      </c>
      <c r="AN152" s="75">
        <f>+[1]Total!AN152</f>
        <v>6426</v>
      </c>
      <c r="AO152" s="75">
        <f>+[1]Total!AO152</f>
        <v>447</v>
      </c>
      <c r="AP152" s="75">
        <f>+[1]Total!AP152</f>
        <v>7</v>
      </c>
      <c r="AQ152" s="75">
        <f>+[1]Total!AQ152</f>
        <v>1100</v>
      </c>
      <c r="AR152" s="75">
        <f>+[1]Total!AR152</f>
        <v>4392</v>
      </c>
      <c r="AS152" s="75">
        <f>+[1]Total!AS152</f>
        <v>444</v>
      </c>
      <c r="AT152" s="75">
        <f>+[1]Total!AT152</f>
        <v>2</v>
      </c>
      <c r="AU152" s="75">
        <f>+[1]Total!AU152</f>
        <v>4</v>
      </c>
      <c r="AV152" s="75">
        <f>+[1]Total!AV152</f>
        <v>1194</v>
      </c>
      <c r="AW152" s="75">
        <f>+[1]Total!AW152</f>
        <v>6386</v>
      </c>
      <c r="AX152" s="75">
        <f>+[1]Total!AX152</f>
        <v>417</v>
      </c>
      <c r="AY152" s="75">
        <f>+[1]Total!AY152</f>
        <v>5</v>
      </c>
      <c r="AZ152" s="75">
        <f>+[1]Total!AZ152</f>
        <v>1063</v>
      </c>
      <c r="BA152" s="75">
        <f>+[1]Total!BA152</f>
        <v>4297</v>
      </c>
      <c r="BB152" s="75">
        <f>+[1]Total!BB152</f>
        <v>450</v>
      </c>
      <c r="BC152" s="75">
        <f>+[1]Total!BC152</f>
        <v>1</v>
      </c>
      <c r="BD152" s="75">
        <f>+[1]Total!BD152</f>
        <v>3</v>
      </c>
      <c r="BE152" s="75">
        <f>+[1]Total!BE152</f>
        <v>1204</v>
      </c>
      <c r="BF152" s="75">
        <f>+[1]Total!BF152</f>
        <v>6638</v>
      </c>
      <c r="BG152" s="75">
        <f>+[1]Total!BG152</f>
        <v>427</v>
      </c>
      <c r="BH152" s="75">
        <f>+[1]Total!BH152</f>
        <v>4</v>
      </c>
      <c r="BI152" s="75">
        <f>+[1]Total!BI152</f>
        <v>1085</v>
      </c>
      <c r="BJ152" s="75">
        <f>+[1]Total!BJ152</f>
        <v>4458</v>
      </c>
      <c r="BK152" s="75">
        <f>+[1]Total!BK152</f>
        <v>467</v>
      </c>
      <c r="BL152" s="75">
        <f>+[1]Total!BL152</f>
        <v>3</v>
      </c>
      <c r="BM152" s="75">
        <f>+[1]Total!BM152</f>
        <v>6</v>
      </c>
      <c r="BN152" s="75">
        <f>+[1]Total!BN152</f>
        <v>1213</v>
      </c>
      <c r="BO152" s="75">
        <f>+[1]Total!BO152</f>
        <v>6902</v>
      </c>
      <c r="BP152" s="75">
        <f>+[1]Total!BP152</f>
        <v>434</v>
      </c>
      <c r="BQ152" s="75">
        <f>+[1]Total!BQ152</f>
        <v>3</v>
      </c>
      <c r="BR152" s="75">
        <f>+[1]Total!BR152</f>
        <v>1118</v>
      </c>
      <c r="BS152" s="75">
        <f>+[1]Total!BS152</f>
        <v>4606</v>
      </c>
      <c r="BT152" s="75">
        <f>+[1]Total!BT152</f>
        <v>489</v>
      </c>
      <c r="BU152" s="75">
        <f>+[1]Total!BU152</f>
        <v>2</v>
      </c>
      <c r="BV152" s="75">
        <f>+[1]Total!BV152</f>
        <v>5</v>
      </c>
      <c r="BW152" s="75">
        <f>+[1]Total!BW152</f>
        <v>1244</v>
      </c>
      <c r="BX152" s="75">
        <f>+[1]Total!BX152</f>
        <v>7139</v>
      </c>
      <c r="BY152" s="75">
        <f>+[1]Total!BY152</f>
        <v>467</v>
      </c>
      <c r="BZ152" s="75">
        <f>+[1]Total!BZ152</f>
        <v>4</v>
      </c>
      <c r="CA152" s="75">
        <f>+[1]Total!CA152</f>
        <v>1152</v>
      </c>
      <c r="CB152" s="75">
        <f>+[1]Total!CB152</f>
        <v>4762</v>
      </c>
      <c r="CC152" s="75">
        <f>+[1]Total!CC152</f>
        <v>498</v>
      </c>
      <c r="CD152" s="75">
        <f>+[1]Total!CD152</f>
        <v>2</v>
      </c>
      <c r="CE152" s="75">
        <f>+[1]Total!CE152</f>
        <v>5</v>
      </c>
      <c r="CF152" s="75">
        <f>+[1]Total!CF152</f>
        <v>1390</v>
      </c>
      <c r="CG152" s="75">
        <f>+[1]Total!CG152</f>
        <v>7368</v>
      </c>
      <c r="CH152" s="75">
        <f>+[1]Total!CH152</f>
        <v>484</v>
      </c>
      <c r="CI152" s="75">
        <f>+[1]Total!CI152</f>
        <v>11</v>
      </c>
      <c r="CJ152" s="75">
        <f>+[1]Total!CJ152</f>
        <v>1232</v>
      </c>
      <c r="CK152" s="75">
        <f>+[1]Total!CK152</f>
        <v>4908</v>
      </c>
      <c r="CL152" s="75">
        <f>+[1]Total!CL152</f>
        <v>528</v>
      </c>
      <c r="CM152" s="75">
        <f>+[1]Total!CM152</f>
        <v>3</v>
      </c>
      <c r="CN152" s="75">
        <f>+[1]Total!CN152</f>
        <v>22</v>
      </c>
      <c r="CO152" s="75">
        <f>+[1]Total!CO152</f>
        <v>1486</v>
      </c>
      <c r="CP152" s="75">
        <f>+[1]Total!CP152</f>
        <v>7541</v>
      </c>
      <c r="CQ152" s="75">
        <f>+[1]Total!CQ152</f>
        <v>477</v>
      </c>
      <c r="CR152" s="75">
        <f>+[1]Total!CR152</f>
        <v>15</v>
      </c>
      <c r="CS152" s="75">
        <f>+[1]Total!CS152</f>
        <v>1304</v>
      </c>
      <c r="CT152" s="75">
        <f>+[1]Total!CT152</f>
        <v>5386</v>
      </c>
      <c r="CU152" s="75">
        <f>+[1]Total!CU152</f>
        <v>525</v>
      </c>
      <c r="CV152" s="75">
        <f>+[1]Total!CV152</f>
        <v>1</v>
      </c>
      <c r="CW152" s="75">
        <f>+[1]Total!CW152</f>
        <v>20</v>
      </c>
      <c r="CX152" s="75">
        <f>+[1]Total!CX152</f>
        <v>1569</v>
      </c>
      <c r="CY152" s="75">
        <f>+[1]Total!CY152</f>
        <v>7955</v>
      </c>
      <c r="CZ152" s="75">
        <f>+[1]Total!CZ152</f>
        <v>499</v>
      </c>
      <c r="DA152" s="75">
        <f>+[1]Total!DA152</f>
        <v>16</v>
      </c>
      <c r="DB152" s="75">
        <f>+[1]Total!DB152</f>
        <v>1349</v>
      </c>
      <c r="DC152" s="75">
        <f>+[1]Total!DC152</f>
        <v>5312</v>
      </c>
      <c r="DD152" s="75">
        <f>+[1]Total!DD152</f>
        <v>525</v>
      </c>
      <c r="DE152" s="75">
        <f>+[1]Total!DE152</f>
        <v>1</v>
      </c>
      <c r="DH152" s="73"/>
      <c r="DI152" s="73"/>
      <c r="DJ152" s="73"/>
      <c r="DK152" s="73"/>
      <c r="DL152" s="73"/>
      <c r="DM152" s="73"/>
      <c r="DN152" s="73"/>
      <c r="DO152" s="73"/>
      <c r="DP152" s="73"/>
      <c r="DQ152" s="73"/>
      <c r="DR152" s="73"/>
      <c r="DS152" s="73"/>
      <c r="DT152" s="73"/>
      <c r="DU152" s="73"/>
      <c r="DV152" s="73"/>
      <c r="DW152" s="73"/>
      <c r="DX152" s="73"/>
      <c r="DY152" s="73"/>
      <c r="DZ152" s="73"/>
      <c r="EA152" s="73"/>
      <c r="EB152" s="73"/>
      <c r="EC152" s="73"/>
      <c r="ED152" s="73"/>
      <c r="EE152" s="73"/>
      <c r="EF152" s="73"/>
      <c r="EG152" s="73"/>
      <c r="EH152" s="73"/>
      <c r="EI152" s="73"/>
      <c r="EJ152" s="73"/>
      <c r="EK152" s="73"/>
      <c r="EL152" s="73"/>
      <c r="EM152" s="73"/>
      <c r="EN152" s="73"/>
      <c r="EO152" s="73"/>
      <c r="EP152" s="73"/>
      <c r="EQ152" s="73"/>
      <c r="ER152" s="73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73"/>
      <c r="FG152" s="73"/>
      <c r="FH152" s="73"/>
      <c r="FI152" s="73"/>
      <c r="FJ152" s="73"/>
      <c r="FK152" s="73"/>
      <c r="FL152" s="73"/>
      <c r="FM152" s="73"/>
      <c r="FN152" s="73"/>
      <c r="FO152" s="73"/>
      <c r="FP152" s="73"/>
      <c r="FQ152" s="73"/>
      <c r="FR152" s="73"/>
      <c r="FS152" s="73"/>
      <c r="FT152" s="73"/>
      <c r="FU152" s="73"/>
    </row>
    <row r="153" spans="1:177" x14ac:dyDescent="0.25">
      <c r="A153" s="74" t="s">
        <v>139</v>
      </c>
      <c r="B153" s="75">
        <f>+[1]Total!B153</f>
        <v>129</v>
      </c>
      <c r="C153" s="75">
        <f>+[1]Total!C153</f>
        <v>6924</v>
      </c>
      <c r="D153" s="75">
        <f>+[1]Total!D153</f>
        <v>38270</v>
      </c>
      <c r="E153" s="75">
        <f>+[1]Total!E153</f>
        <v>3613</v>
      </c>
      <c r="F153" s="75">
        <f>+[1]Total!F153</f>
        <v>85</v>
      </c>
      <c r="G153" s="75">
        <f>+[1]Total!G153</f>
        <v>4688</v>
      </c>
      <c r="H153" s="75">
        <f>+[1]Total!H153</f>
        <v>24902</v>
      </c>
      <c r="I153" s="75">
        <f>+[1]Total!I153</f>
        <v>3453</v>
      </c>
      <c r="J153" s="75">
        <f>+[1]Total!J153</f>
        <v>2</v>
      </c>
      <c r="K153" s="75">
        <f>+[1]Total!K153</f>
        <v>131</v>
      </c>
      <c r="L153" s="75">
        <f>+[1]Total!L153</f>
        <v>7069</v>
      </c>
      <c r="M153" s="75">
        <f>+[1]Total!M153</f>
        <v>39440</v>
      </c>
      <c r="N153" s="75">
        <f>+[1]Total!N153</f>
        <v>3682</v>
      </c>
      <c r="O153" s="75">
        <f>+[1]Total!O153</f>
        <v>79</v>
      </c>
      <c r="P153" s="75">
        <f>+[1]Total!P153</f>
        <v>4752</v>
      </c>
      <c r="Q153" s="75">
        <f>+[1]Total!Q153</f>
        <v>25805</v>
      </c>
      <c r="R153" s="75">
        <f>+[1]Total!R153</f>
        <v>3501</v>
      </c>
      <c r="S153" s="75">
        <f>+[1]Total!S153</f>
        <v>3</v>
      </c>
      <c r="T153" s="75">
        <f>+[1]Total!T153</f>
        <v>131</v>
      </c>
      <c r="U153" s="75">
        <f>+[1]Total!U153</f>
        <v>7331</v>
      </c>
      <c r="V153" s="75">
        <f>+[1]Total!V153</f>
        <v>40833</v>
      </c>
      <c r="W153" s="75">
        <f>+[1]Total!W153</f>
        <v>3783</v>
      </c>
      <c r="X153" s="75">
        <f>+[1]Total!X153</f>
        <v>84</v>
      </c>
      <c r="Y153" s="75">
        <f>+[1]Total!Y153</f>
        <v>4982</v>
      </c>
      <c r="Z153" s="75">
        <f>+[1]Total!Z153</f>
        <v>26973</v>
      </c>
      <c r="AA153" s="75">
        <f>+[1]Total!AA153</f>
        <v>3614</v>
      </c>
      <c r="AB153" s="75">
        <f>+[1]Total!AB153</f>
        <v>6</v>
      </c>
      <c r="AC153" s="75">
        <f>+[1]Total!AC153</f>
        <v>161</v>
      </c>
      <c r="AD153" s="75">
        <f>+[1]Total!AD153</f>
        <v>7586</v>
      </c>
      <c r="AE153" s="75">
        <f>+[1]Total!AE153</f>
        <v>40885</v>
      </c>
      <c r="AF153" s="75">
        <f>+[1]Total!AF153</f>
        <v>3756</v>
      </c>
      <c r="AG153" s="75">
        <f>+[1]Total!AG153</f>
        <v>99</v>
      </c>
      <c r="AH153" s="75">
        <f>+[1]Total!AH153</f>
        <v>5211</v>
      </c>
      <c r="AI153" s="75">
        <f>+[1]Total!AI153</f>
        <v>27577</v>
      </c>
      <c r="AJ153" s="75">
        <f>+[1]Total!AJ153</f>
        <v>3583</v>
      </c>
      <c r="AK153" s="75">
        <f>+[1]Total!AK153</f>
        <v>4</v>
      </c>
      <c r="AL153" s="75">
        <f>+[1]Total!AL153</f>
        <v>140</v>
      </c>
      <c r="AM153" s="75">
        <f>+[1]Total!AM153</f>
        <v>7388</v>
      </c>
      <c r="AN153" s="75">
        <f>+[1]Total!AN153</f>
        <v>40865</v>
      </c>
      <c r="AO153" s="75">
        <f>+[1]Total!AO153</f>
        <v>3764</v>
      </c>
      <c r="AP153" s="75">
        <f>+[1]Total!AP153</f>
        <v>85</v>
      </c>
      <c r="AQ153" s="75">
        <f>+[1]Total!AQ153</f>
        <v>4988</v>
      </c>
      <c r="AR153" s="75">
        <f>+[1]Total!AR153</f>
        <v>27404</v>
      </c>
      <c r="AS153" s="75">
        <f>+[1]Total!AS153</f>
        <v>3575</v>
      </c>
      <c r="AT153" s="75">
        <f>+[1]Total!AT153</f>
        <v>5</v>
      </c>
      <c r="AU153" s="75">
        <f>+[1]Total!AU153</f>
        <v>142</v>
      </c>
      <c r="AV153" s="75">
        <f>+[1]Total!AV153</f>
        <v>7178</v>
      </c>
      <c r="AW153" s="75">
        <f>+[1]Total!AW153</f>
        <v>41045</v>
      </c>
      <c r="AX153" s="75">
        <f>+[1]Total!AX153</f>
        <v>3847</v>
      </c>
      <c r="AY153" s="75">
        <f>+[1]Total!AY153</f>
        <v>76</v>
      </c>
      <c r="AZ153" s="75">
        <f>+[1]Total!AZ153</f>
        <v>4794</v>
      </c>
      <c r="BA153" s="75">
        <f>+[1]Total!BA153</f>
        <v>27135</v>
      </c>
      <c r="BB153" s="75">
        <f>+[1]Total!BB153</f>
        <v>3680</v>
      </c>
      <c r="BC153" s="75">
        <f>+[1]Total!BC153</f>
        <v>2</v>
      </c>
      <c r="BD153" s="75">
        <f>+[1]Total!BD153</f>
        <v>162</v>
      </c>
      <c r="BE153" s="75">
        <f>+[1]Total!BE153</f>
        <v>7136</v>
      </c>
      <c r="BF153" s="75">
        <f>+[1]Total!BF153</f>
        <v>41083</v>
      </c>
      <c r="BG153" s="75">
        <f>+[1]Total!BG153</f>
        <v>3796</v>
      </c>
      <c r="BH153" s="75">
        <f>+[1]Total!BH153</f>
        <v>67</v>
      </c>
      <c r="BI153" s="75">
        <f>+[1]Total!BI153</f>
        <v>4838</v>
      </c>
      <c r="BJ153" s="75">
        <f>+[1]Total!BJ153</f>
        <v>27047</v>
      </c>
      <c r="BK153" s="75">
        <f>+[1]Total!BK153</f>
        <v>3650</v>
      </c>
      <c r="BL153" s="75">
        <f>+[1]Total!BL153</f>
        <v>9</v>
      </c>
      <c r="BM153" s="75">
        <f>+[1]Total!BM153</f>
        <v>163</v>
      </c>
      <c r="BN153" s="75">
        <f>+[1]Total!BN153</f>
        <v>7434</v>
      </c>
      <c r="BO153" s="75">
        <f>+[1]Total!BO153</f>
        <v>41647</v>
      </c>
      <c r="BP153" s="75">
        <f>+[1]Total!BP153</f>
        <v>3903</v>
      </c>
      <c r="BQ153" s="75">
        <f>+[1]Total!BQ153</f>
        <v>67</v>
      </c>
      <c r="BR153" s="75">
        <f>+[1]Total!BR153</f>
        <v>4958</v>
      </c>
      <c r="BS153" s="75">
        <f>+[1]Total!BS153</f>
        <v>27644</v>
      </c>
      <c r="BT153" s="75">
        <f>+[1]Total!BT153</f>
        <v>3698</v>
      </c>
      <c r="BU153" s="75">
        <f>+[1]Total!BU153</f>
        <v>12</v>
      </c>
      <c r="BV153" s="75">
        <f>+[1]Total!BV153</f>
        <v>124</v>
      </c>
      <c r="BW153" s="75">
        <f>+[1]Total!BW153</f>
        <v>7157</v>
      </c>
      <c r="BX153" s="75">
        <f>+[1]Total!BX153</f>
        <v>40759</v>
      </c>
      <c r="BY153" s="75">
        <f>+[1]Total!BY153</f>
        <v>3832</v>
      </c>
      <c r="BZ153" s="75">
        <f>+[1]Total!BZ153</f>
        <v>75</v>
      </c>
      <c r="CA153" s="75">
        <f>+[1]Total!CA153</f>
        <v>4744</v>
      </c>
      <c r="CB153" s="75">
        <f>+[1]Total!CB153</f>
        <v>27135</v>
      </c>
      <c r="CC153" s="75">
        <f>+[1]Total!CC153</f>
        <v>3634</v>
      </c>
      <c r="CD153" s="75">
        <f>+[1]Total!CD153</f>
        <v>11</v>
      </c>
      <c r="CE153" s="75">
        <f>+[1]Total!CE153</f>
        <v>95</v>
      </c>
      <c r="CF153" s="75">
        <f>+[1]Total!CF153</f>
        <v>6508</v>
      </c>
      <c r="CG153" s="75">
        <f>+[1]Total!CG153</f>
        <v>38129</v>
      </c>
      <c r="CH153" s="75">
        <f>+[1]Total!CH153</f>
        <v>3568</v>
      </c>
      <c r="CI153" s="75">
        <f>+[1]Total!CI153</f>
        <v>57</v>
      </c>
      <c r="CJ153" s="75">
        <f>+[1]Total!CJ153</f>
        <v>4338</v>
      </c>
      <c r="CK153" s="75">
        <f>+[1]Total!CK153</f>
        <v>25426</v>
      </c>
      <c r="CL153" s="75">
        <f>+[1]Total!CL153</f>
        <v>3322</v>
      </c>
      <c r="CM153" s="75">
        <f>+[1]Total!CM153</f>
        <v>11</v>
      </c>
      <c r="CN153" s="75">
        <f>+[1]Total!CN153</f>
        <v>97</v>
      </c>
      <c r="CO153" s="75">
        <f>+[1]Total!CO153</f>
        <v>6386</v>
      </c>
      <c r="CP153" s="75">
        <f>+[1]Total!CP153</f>
        <v>35673</v>
      </c>
      <c r="CQ153" s="75">
        <f>+[1]Total!CQ153</f>
        <v>3384</v>
      </c>
      <c r="CR153" s="75">
        <f>+[1]Total!CR153</f>
        <v>47</v>
      </c>
      <c r="CS153" s="75">
        <f>+[1]Total!CS153</f>
        <v>4379</v>
      </c>
      <c r="CT153" s="75">
        <f>+[1]Total!CT153</f>
        <v>26497</v>
      </c>
      <c r="CU153" s="75">
        <f>+[1]Total!CU153</f>
        <v>3332</v>
      </c>
      <c r="CV153" s="75">
        <f>+[1]Total!CV153</f>
        <v>1</v>
      </c>
      <c r="CW153" s="75">
        <f>+[1]Total!CW153</f>
        <v>87</v>
      </c>
      <c r="CX153" s="75">
        <f>+[1]Total!CX153</f>
        <v>6286</v>
      </c>
      <c r="CY153" s="75">
        <f>+[1]Total!CY153</f>
        <v>36778</v>
      </c>
      <c r="CZ153" s="75">
        <f>+[1]Total!CZ153</f>
        <v>3439</v>
      </c>
      <c r="DA153" s="75">
        <f>+[1]Total!DA153</f>
        <v>38</v>
      </c>
      <c r="DB153" s="75">
        <f>+[1]Total!DB153</f>
        <v>4330</v>
      </c>
      <c r="DC153" s="75">
        <f>+[1]Total!DC153</f>
        <v>25022</v>
      </c>
      <c r="DD153" s="75">
        <f>+[1]Total!DD153</f>
        <v>3240</v>
      </c>
      <c r="DE153" s="75">
        <f>+[1]Total!DE153</f>
        <v>0</v>
      </c>
      <c r="DH153" s="73"/>
      <c r="DI153" s="73"/>
      <c r="DJ153" s="73"/>
      <c r="DK153" s="73"/>
      <c r="DL153" s="73"/>
      <c r="DM153" s="73"/>
      <c r="DN153" s="73"/>
      <c r="DO153" s="73"/>
      <c r="DP153" s="73"/>
      <c r="DQ153" s="73"/>
      <c r="DR153" s="73"/>
      <c r="DS153" s="73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3"/>
      <c r="EE153" s="73"/>
      <c r="EF153" s="73"/>
      <c r="EG153" s="73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3"/>
      <c r="FG153" s="73"/>
      <c r="FH153" s="73"/>
      <c r="FI153" s="73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3"/>
      <c r="FU153" s="73"/>
    </row>
    <row r="154" spans="1:177" x14ac:dyDescent="0.25">
      <c r="A154" s="74" t="s">
        <v>140</v>
      </c>
      <c r="B154" s="75">
        <f>+[1]Total!B154</f>
        <v>234</v>
      </c>
      <c r="C154" s="75">
        <f>+[1]Total!C154</f>
        <v>19258</v>
      </c>
      <c r="D154" s="75">
        <f>+[1]Total!D154</f>
        <v>84847</v>
      </c>
      <c r="E154" s="75">
        <f>+[1]Total!E154</f>
        <v>3967</v>
      </c>
      <c r="F154" s="75">
        <f>+[1]Total!F154</f>
        <v>169</v>
      </c>
      <c r="G154" s="75">
        <f>+[1]Total!G154</f>
        <v>16981</v>
      </c>
      <c r="H154" s="75">
        <f>+[1]Total!H154</f>
        <v>62195</v>
      </c>
      <c r="I154" s="75">
        <f>+[1]Total!I154</f>
        <v>4159</v>
      </c>
      <c r="J154" s="75">
        <f>+[1]Total!J154</f>
        <v>51</v>
      </c>
      <c r="K154" s="75">
        <f>+[1]Total!K154</f>
        <v>246</v>
      </c>
      <c r="L154" s="75">
        <f>+[1]Total!L154</f>
        <v>19784</v>
      </c>
      <c r="M154" s="75">
        <f>+[1]Total!M154</f>
        <v>86471</v>
      </c>
      <c r="N154" s="75">
        <f>+[1]Total!N154</f>
        <v>4124</v>
      </c>
      <c r="O154" s="75">
        <f>+[1]Total!O154</f>
        <v>190</v>
      </c>
      <c r="P154" s="75">
        <f>+[1]Total!P154</f>
        <v>17482</v>
      </c>
      <c r="Q154" s="75">
        <f>+[1]Total!Q154</f>
        <v>63830</v>
      </c>
      <c r="R154" s="75">
        <f>+[1]Total!R154</f>
        <v>4286</v>
      </c>
      <c r="S154" s="75">
        <f>+[1]Total!S154</f>
        <v>53</v>
      </c>
      <c r="T154" s="75">
        <f>+[1]Total!T154</f>
        <v>253</v>
      </c>
      <c r="U154" s="75">
        <f>+[1]Total!U154</f>
        <v>19989</v>
      </c>
      <c r="V154" s="75">
        <f>+[1]Total!V154</f>
        <v>89486</v>
      </c>
      <c r="W154" s="75">
        <f>+[1]Total!W154</f>
        <v>4329</v>
      </c>
      <c r="X154" s="75">
        <f>+[1]Total!X154</f>
        <v>194</v>
      </c>
      <c r="Y154" s="75">
        <f>+[1]Total!Y154</f>
        <v>17776</v>
      </c>
      <c r="Z154" s="75">
        <f>+[1]Total!Z154</f>
        <v>66512</v>
      </c>
      <c r="AA154" s="75">
        <f>+[1]Total!AA154</f>
        <v>4423</v>
      </c>
      <c r="AB154" s="75">
        <f>+[1]Total!AB154</f>
        <v>51</v>
      </c>
      <c r="AC154" s="75">
        <f>+[1]Total!AC154</f>
        <v>300</v>
      </c>
      <c r="AD154" s="75">
        <f>+[1]Total!AD154</f>
        <v>20803</v>
      </c>
      <c r="AE154" s="75">
        <f>+[1]Total!AE154</f>
        <v>94774</v>
      </c>
      <c r="AF154" s="75">
        <f>+[1]Total!AF154</f>
        <v>4541</v>
      </c>
      <c r="AG154" s="75">
        <f>+[1]Total!AG154</f>
        <v>224</v>
      </c>
      <c r="AH154" s="75">
        <f>+[1]Total!AH154</f>
        <v>18579</v>
      </c>
      <c r="AI154" s="75">
        <f>+[1]Total!AI154</f>
        <v>70885</v>
      </c>
      <c r="AJ154" s="75">
        <f>+[1]Total!AJ154</f>
        <v>4752</v>
      </c>
      <c r="AK154" s="75">
        <f>+[1]Total!AK154</f>
        <v>46</v>
      </c>
      <c r="AL154" s="75">
        <f>+[1]Total!AL154</f>
        <v>253</v>
      </c>
      <c r="AM154" s="75">
        <f>+[1]Total!AM154</f>
        <v>20047</v>
      </c>
      <c r="AN154" s="75">
        <f>+[1]Total!AN154</f>
        <v>94015</v>
      </c>
      <c r="AO154" s="75">
        <f>+[1]Total!AO154</f>
        <v>4593</v>
      </c>
      <c r="AP154" s="75">
        <f>+[1]Total!AP154</f>
        <v>169</v>
      </c>
      <c r="AQ154" s="75">
        <f>+[1]Total!AQ154</f>
        <v>18094</v>
      </c>
      <c r="AR154" s="75">
        <f>+[1]Total!AR154</f>
        <v>70588</v>
      </c>
      <c r="AS154" s="75">
        <f>+[1]Total!AS154</f>
        <v>4717</v>
      </c>
      <c r="AT154" s="75">
        <f>+[1]Total!AT154</f>
        <v>48</v>
      </c>
      <c r="AU154" s="75">
        <f>+[1]Total!AU154</f>
        <v>215</v>
      </c>
      <c r="AV154" s="75">
        <f>+[1]Total!AV154</f>
        <v>19219</v>
      </c>
      <c r="AW154" s="75">
        <f>+[1]Total!AW154</f>
        <v>91031</v>
      </c>
      <c r="AX154" s="75">
        <f>+[1]Total!AX154</f>
        <v>4351</v>
      </c>
      <c r="AY154" s="75">
        <f>+[1]Total!AY154</f>
        <v>149</v>
      </c>
      <c r="AZ154" s="75">
        <f>+[1]Total!AZ154</f>
        <v>17514</v>
      </c>
      <c r="BA154" s="75">
        <f>+[1]Total!BA154</f>
        <v>68719</v>
      </c>
      <c r="BB154" s="75">
        <f>+[1]Total!BB154</f>
        <v>4514</v>
      </c>
      <c r="BC154" s="75">
        <f>+[1]Total!BC154</f>
        <v>52</v>
      </c>
      <c r="BD154" s="75">
        <f>+[1]Total!BD154</f>
        <v>210</v>
      </c>
      <c r="BE154" s="75">
        <f>+[1]Total!BE154</f>
        <v>18713</v>
      </c>
      <c r="BF154" s="75">
        <f>+[1]Total!BF154</f>
        <v>91818</v>
      </c>
      <c r="BG154" s="75">
        <f>+[1]Total!BG154</f>
        <v>4413</v>
      </c>
      <c r="BH154" s="75">
        <f>+[1]Total!BH154</f>
        <v>138</v>
      </c>
      <c r="BI154" s="75">
        <f>+[1]Total!BI154</f>
        <v>17367</v>
      </c>
      <c r="BJ154" s="75">
        <f>+[1]Total!BJ154</f>
        <v>69481</v>
      </c>
      <c r="BK154" s="75">
        <f>+[1]Total!BK154</f>
        <v>4585</v>
      </c>
      <c r="BL154" s="75">
        <f>+[1]Total!BL154</f>
        <v>56</v>
      </c>
      <c r="BM154" s="75">
        <f>+[1]Total!BM154</f>
        <v>191</v>
      </c>
      <c r="BN154" s="75">
        <f>+[1]Total!BN154</f>
        <v>19022</v>
      </c>
      <c r="BO154" s="75">
        <f>+[1]Total!BO154</f>
        <v>95074</v>
      </c>
      <c r="BP154" s="75">
        <f>+[1]Total!BP154</f>
        <v>4603</v>
      </c>
      <c r="BQ154" s="75">
        <f>+[1]Total!BQ154</f>
        <v>125</v>
      </c>
      <c r="BR154" s="75">
        <f>+[1]Total!BR154</f>
        <v>17739</v>
      </c>
      <c r="BS154" s="75">
        <f>+[1]Total!BS154</f>
        <v>71653</v>
      </c>
      <c r="BT154" s="75">
        <f>+[1]Total!BT154</f>
        <v>4717</v>
      </c>
      <c r="BU154" s="75">
        <f>+[1]Total!BU154</f>
        <v>49</v>
      </c>
      <c r="BV154" s="75">
        <f>+[1]Total!BV154</f>
        <v>178</v>
      </c>
      <c r="BW154" s="75">
        <f>+[1]Total!BW154</f>
        <v>19162</v>
      </c>
      <c r="BX154" s="75">
        <f>+[1]Total!BX154</f>
        <v>97454</v>
      </c>
      <c r="BY154" s="75">
        <f>+[1]Total!BY154</f>
        <v>4683</v>
      </c>
      <c r="BZ154" s="75">
        <f>+[1]Total!BZ154</f>
        <v>119</v>
      </c>
      <c r="CA154" s="75">
        <f>+[1]Total!CA154</f>
        <v>18078</v>
      </c>
      <c r="CB154" s="75">
        <f>+[1]Total!CB154</f>
        <v>74466</v>
      </c>
      <c r="CC154" s="75">
        <f>+[1]Total!CC154</f>
        <v>4816</v>
      </c>
      <c r="CD154" s="75">
        <f>+[1]Total!CD154</f>
        <v>56</v>
      </c>
      <c r="CE154" s="75">
        <f>+[1]Total!CE154</f>
        <v>177</v>
      </c>
      <c r="CF154" s="75">
        <f>+[1]Total!CF154</f>
        <v>19787</v>
      </c>
      <c r="CG154" s="75">
        <f>+[1]Total!CG154</f>
        <v>101457</v>
      </c>
      <c r="CH154" s="75">
        <f>+[1]Total!CH154</f>
        <v>4964</v>
      </c>
      <c r="CI154" s="75">
        <f>+[1]Total!CI154</f>
        <v>135</v>
      </c>
      <c r="CJ154" s="75">
        <f>+[1]Total!CJ154</f>
        <v>18610</v>
      </c>
      <c r="CK154" s="75">
        <f>+[1]Total!CK154</f>
        <v>77751</v>
      </c>
      <c r="CL154" s="75">
        <f>+[1]Total!CL154</f>
        <v>5135</v>
      </c>
      <c r="CM154" s="75">
        <f>+[1]Total!CM154</f>
        <v>61</v>
      </c>
      <c r="CN154" s="75">
        <f>+[1]Total!CN154</f>
        <v>196</v>
      </c>
      <c r="CO154" s="75">
        <f>+[1]Total!CO154</f>
        <v>20216</v>
      </c>
      <c r="CP154" s="75">
        <f>+[1]Total!CP154</f>
        <v>101554</v>
      </c>
      <c r="CQ154" s="75">
        <f>+[1]Total!CQ154</f>
        <v>4970</v>
      </c>
      <c r="CR154" s="75">
        <f>+[1]Total!CR154</f>
        <v>130</v>
      </c>
      <c r="CS154" s="75">
        <f>+[1]Total!CS154</f>
        <v>19110</v>
      </c>
      <c r="CT154" s="75">
        <f>+[1]Total!CT154</f>
        <v>82298</v>
      </c>
      <c r="CU154" s="75">
        <f>+[1]Total!CU154</f>
        <v>5280</v>
      </c>
      <c r="CV154" s="75">
        <f>+[1]Total!CV154</f>
        <v>19</v>
      </c>
      <c r="CW154" s="75">
        <f>+[1]Total!CW154</f>
        <v>186</v>
      </c>
      <c r="CX154" s="75">
        <f>+[1]Total!CX154</f>
        <v>20798</v>
      </c>
      <c r="CY154" s="75">
        <f>+[1]Total!CY154</f>
        <v>107591</v>
      </c>
      <c r="CZ154" s="75">
        <f>+[1]Total!CZ154</f>
        <v>5203</v>
      </c>
      <c r="DA154" s="75">
        <f>+[1]Total!DA154</f>
        <v>126</v>
      </c>
      <c r="DB154" s="75">
        <f>+[1]Total!DB154</f>
        <v>19448</v>
      </c>
      <c r="DC154" s="75">
        <f>+[1]Total!DC154</f>
        <v>82870</v>
      </c>
      <c r="DD154" s="75">
        <f>+[1]Total!DD154</f>
        <v>5316</v>
      </c>
      <c r="DE154" s="75">
        <f>+[1]Total!DE154</f>
        <v>18</v>
      </c>
      <c r="DH154" s="73"/>
      <c r="DI154" s="73"/>
      <c r="DJ154" s="73"/>
      <c r="DK154" s="73"/>
      <c r="DL154" s="73"/>
      <c r="DM154" s="73"/>
      <c r="DN154" s="73"/>
      <c r="DO154" s="73"/>
      <c r="DP154" s="73"/>
      <c r="DQ154" s="73"/>
      <c r="DR154" s="73"/>
      <c r="DS154" s="73"/>
      <c r="DT154" s="73"/>
      <c r="DU154" s="73"/>
      <c r="DV154" s="73"/>
      <c r="DW154" s="73"/>
      <c r="DX154" s="73"/>
      <c r="DY154" s="73"/>
      <c r="DZ154" s="73"/>
      <c r="EA154" s="73"/>
      <c r="EB154" s="73"/>
      <c r="EC154" s="73"/>
      <c r="ED154" s="73"/>
      <c r="EE154" s="73"/>
      <c r="EF154" s="73"/>
      <c r="EG154" s="73"/>
      <c r="EH154" s="73"/>
      <c r="EI154" s="73"/>
      <c r="EJ154" s="73"/>
      <c r="EK154" s="73"/>
      <c r="EL154" s="73"/>
      <c r="EM154" s="73"/>
      <c r="EN154" s="73"/>
      <c r="EO154" s="73"/>
      <c r="EP154" s="73"/>
      <c r="EQ154" s="73"/>
      <c r="ER154" s="73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73"/>
      <c r="FG154" s="73"/>
      <c r="FH154" s="73"/>
      <c r="FI154" s="73"/>
      <c r="FJ154" s="73"/>
      <c r="FK154" s="73"/>
      <c r="FL154" s="73"/>
      <c r="FM154" s="73"/>
      <c r="FN154" s="73"/>
      <c r="FO154" s="73"/>
      <c r="FP154" s="73"/>
      <c r="FQ154" s="73"/>
      <c r="FR154" s="73"/>
      <c r="FS154" s="73"/>
      <c r="FT154" s="73"/>
      <c r="FU154" s="73"/>
    </row>
    <row r="155" spans="1:177" x14ac:dyDescent="0.25">
      <c r="A155" s="74" t="s">
        <v>141</v>
      </c>
      <c r="B155" s="75">
        <f>+[1]Total!B155</f>
        <v>71</v>
      </c>
      <c r="C155" s="75">
        <f>+[1]Total!C155</f>
        <v>11934</v>
      </c>
      <c r="D155" s="75">
        <f>+[1]Total!D155</f>
        <v>51491</v>
      </c>
      <c r="E155" s="75">
        <f>+[1]Total!E155</f>
        <v>4878</v>
      </c>
      <c r="F155" s="75">
        <f>+[1]Total!F155</f>
        <v>55</v>
      </c>
      <c r="G155" s="75">
        <f>+[1]Total!G155</f>
        <v>10741</v>
      </c>
      <c r="H155" s="75">
        <f>+[1]Total!H155</f>
        <v>37017</v>
      </c>
      <c r="I155" s="75">
        <f>+[1]Total!I155</f>
        <v>5632</v>
      </c>
      <c r="J155" s="75">
        <f>+[1]Total!J155</f>
        <v>13</v>
      </c>
      <c r="K155" s="75">
        <f>+[1]Total!K155</f>
        <v>76</v>
      </c>
      <c r="L155" s="75">
        <f>+[1]Total!L155</f>
        <v>12163</v>
      </c>
      <c r="M155" s="75">
        <f>+[1]Total!M155</f>
        <v>52357</v>
      </c>
      <c r="N155" s="75">
        <f>+[1]Total!N155</f>
        <v>4919</v>
      </c>
      <c r="O155" s="75">
        <f>+[1]Total!O155</f>
        <v>68</v>
      </c>
      <c r="P155" s="75">
        <f>+[1]Total!P155</f>
        <v>10930</v>
      </c>
      <c r="Q155" s="75">
        <f>+[1]Total!Q155</f>
        <v>37774</v>
      </c>
      <c r="R155" s="75">
        <f>+[1]Total!R155</f>
        <v>5840</v>
      </c>
      <c r="S155" s="75">
        <f>+[1]Total!S155</f>
        <v>14</v>
      </c>
      <c r="T155" s="75">
        <f>+[1]Total!T155</f>
        <v>93</v>
      </c>
      <c r="U155" s="75">
        <f>+[1]Total!U155</f>
        <v>12519</v>
      </c>
      <c r="V155" s="75">
        <f>+[1]Total!V155</f>
        <v>54442</v>
      </c>
      <c r="W155" s="75">
        <f>+[1]Total!W155</f>
        <v>5208</v>
      </c>
      <c r="X155" s="75">
        <f>+[1]Total!X155</f>
        <v>64</v>
      </c>
      <c r="Y155" s="75">
        <f>+[1]Total!Y155</f>
        <v>11289</v>
      </c>
      <c r="Z155" s="75">
        <f>+[1]Total!Z155</f>
        <v>39519</v>
      </c>
      <c r="AA155" s="75">
        <f>+[1]Total!AA155</f>
        <v>6198</v>
      </c>
      <c r="AB155" s="75">
        <f>+[1]Total!AB155</f>
        <v>15</v>
      </c>
      <c r="AC155" s="75">
        <f>+[1]Total!AC155</f>
        <v>114</v>
      </c>
      <c r="AD155" s="75">
        <f>+[1]Total!AD155</f>
        <v>12839</v>
      </c>
      <c r="AE155" s="75">
        <f>+[1]Total!AE155</f>
        <v>55359</v>
      </c>
      <c r="AF155" s="75">
        <f>+[1]Total!AF155</f>
        <v>5267</v>
      </c>
      <c r="AG155" s="75">
        <f>+[1]Total!AG155</f>
        <v>83</v>
      </c>
      <c r="AH155" s="75">
        <f>+[1]Total!AH155</f>
        <v>11519</v>
      </c>
      <c r="AI155" s="75">
        <f>+[1]Total!AI155</f>
        <v>40503</v>
      </c>
      <c r="AJ155" s="75">
        <f>+[1]Total!AJ155</f>
        <v>6215</v>
      </c>
      <c r="AK155" s="75">
        <f>+[1]Total!AK155</f>
        <v>11</v>
      </c>
      <c r="AL155" s="75">
        <f>+[1]Total!AL155</f>
        <v>97</v>
      </c>
      <c r="AM155" s="75">
        <f>+[1]Total!AM155</f>
        <v>12641</v>
      </c>
      <c r="AN155" s="75">
        <f>+[1]Total!AN155</f>
        <v>55587</v>
      </c>
      <c r="AO155" s="75">
        <f>+[1]Total!AO155</f>
        <v>5394</v>
      </c>
      <c r="AP155" s="75">
        <f>+[1]Total!AP155</f>
        <v>71</v>
      </c>
      <c r="AQ155" s="75">
        <f>+[1]Total!AQ155</f>
        <v>11514</v>
      </c>
      <c r="AR155" s="75">
        <f>+[1]Total!AR155</f>
        <v>41022</v>
      </c>
      <c r="AS155" s="75">
        <f>+[1]Total!AS155</f>
        <v>6498</v>
      </c>
      <c r="AT155" s="75">
        <f>+[1]Total!AT155</f>
        <v>13</v>
      </c>
      <c r="AU155" s="75">
        <f>+[1]Total!AU155</f>
        <v>96</v>
      </c>
      <c r="AV155" s="75">
        <f>+[1]Total!AV155</f>
        <v>12519</v>
      </c>
      <c r="AW155" s="75">
        <f>+[1]Total!AW155</f>
        <v>55284</v>
      </c>
      <c r="AX155" s="75">
        <f>+[1]Total!AX155</f>
        <v>5405</v>
      </c>
      <c r="AY155" s="75">
        <f>+[1]Total!AY155</f>
        <v>72</v>
      </c>
      <c r="AZ155" s="75">
        <f>+[1]Total!AZ155</f>
        <v>11556</v>
      </c>
      <c r="BA155" s="75">
        <f>+[1]Total!BA155</f>
        <v>41307</v>
      </c>
      <c r="BB155" s="75">
        <f>+[1]Total!BB155</f>
        <v>6638</v>
      </c>
      <c r="BC155" s="75">
        <f>+[1]Total!BC155</f>
        <v>12</v>
      </c>
      <c r="BD155" s="75">
        <f>+[1]Total!BD155</f>
        <v>115</v>
      </c>
      <c r="BE155" s="75">
        <f>+[1]Total!BE155</f>
        <v>12691</v>
      </c>
      <c r="BF155" s="75">
        <f>+[1]Total!BF155</f>
        <v>56134</v>
      </c>
      <c r="BG155" s="75">
        <f>+[1]Total!BG155</f>
        <v>5431</v>
      </c>
      <c r="BH155" s="75">
        <f>+[1]Total!BH155</f>
        <v>86</v>
      </c>
      <c r="BI155" s="75">
        <f>+[1]Total!BI155</f>
        <v>11854</v>
      </c>
      <c r="BJ155" s="75">
        <f>+[1]Total!BJ155</f>
        <v>42683</v>
      </c>
      <c r="BK155" s="75">
        <f>+[1]Total!BK155</f>
        <v>6752</v>
      </c>
      <c r="BL155" s="75">
        <f>+[1]Total!BL155</f>
        <v>18</v>
      </c>
      <c r="BM155" s="75">
        <f>+[1]Total!BM155</f>
        <v>111</v>
      </c>
      <c r="BN155" s="75">
        <f>+[1]Total!BN155</f>
        <v>12889</v>
      </c>
      <c r="BO155" s="75">
        <f>+[1]Total!BO155</f>
        <v>57882</v>
      </c>
      <c r="BP155" s="75">
        <f>+[1]Total!BP155</f>
        <v>5578</v>
      </c>
      <c r="BQ155" s="75">
        <f>+[1]Total!BQ155</f>
        <v>75</v>
      </c>
      <c r="BR155" s="75">
        <f>+[1]Total!BR155</f>
        <v>11984</v>
      </c>
      <c r="BS155" s="75">
        <f>+[1]Total!BS155</f>
        <v>43727</v>
      </c>
      <c r="BT155" s="75">
        <f>+[1]Total!BT155</f>
        <v>6891</v>
      </c>
      <c r="BU155" s="75">
        <f>+[1]Total!BU155</f>
        <v>16</v>
      </c>
      <c r="BV155" s="75">
        <f>+[1]Total!BV155</f>
        <v>117</v>
      </c>
      <c r="BW155" s="75">
        <f>+[1]Total!BW155</f>
        <v>13158</v>
      </c>
      <c r="BX155" s="75">
        <f>+[1]Total!BX155</f>
        <v>59204</v>
      </c>
      <c r="BY155" s="75">
        <f>+[1]Total!BY155</f>
        <v>5745</v>
      </c>
      <c r="BZ155" s="75">
        <f>+[1]Total!BZ155</f>
        <v>74</v>
      </c>
      <c r="CA155" s="75">
        <f>+[1]Total!CA155</f>
        <v>12248</v>
      </c>
      <c r="CB155" s="75">
        <f>+[1]Total!CB155</f>
        <v>44998</v>
      </c>
      <c r="CC155" s="75">
        <f>+[1]Total!CC155</f>
        <v>7060</v>
      </c>
      <c r="CD155" s="75">
        <f>+[1]Total!CD155</f>
        <v>15</v>
      </c>
      <c r="CE155" s="75">
        <f>+[1]Total!CE155</f>
        <v>158</v>
      </c>
      <c r="CF155" s="75">
        <f>+[1]Total!CF155</f>
        <v>14097</v>
      </c>
      <c r="CG155" s="75">
        <f>+[1]Total!CG155</f>
        <v>62927</v>
      </c>
      <c r="CH155" s="75">
        <f>+[1]Total!CH155</f>
        <v>6093</v>
      </c>
      <c r="CI155" s="75">
        <f>+[1]Total!CI155</f>
        <v>88</v>
      </c>
      <c r="CJ155" s="75">
        <f>+[1]Total!CJ155</f>
        <v>12973</v>
      </c>
      <c r="CK155" s="75">
        <f>+[1]Total!CK155</f>
        <v>47896</v>
      </c>
      <c r="CL155" s="75">
        <f>+[1]Total!CL155</f>
        <v>7535</v>
      </c>
      <c r="CM155" s="75">
        <f>+[1]Total!CM155</f>
        <v>18</v>
      </c>
      <c r="CN155" s="75">
        <f>+[1]Total!CN155</f>
        <v>156</v>
      </c>
      <c r="CO155" s="75">
        <f>+[1]Total!CO155</f>
        <v>14390</v>
      </c>
      <c r="CP155" s="75">
        <f>+[1]Total!CP155</f>
        <v>62834</v>
      </c>
      <c r="CQ155" s="75">
        <f>+[1]Total!CQ155</f>
        <v>6154</v>
      </c>
      <c r="CR155" s="75">
        <f>+[1]Total!CR155</f>
        <v>83</v>
      </c>
      <c r="CS155" s="75">
        <f>+[1]Total!CS155</f>
        <v>13371</v>
      </c>
      <c r="CT155" s="75">
        <f>+[1]Total!CT155</f>
        <v>51367</v>
      </c>
      <c r="CU155" s="75">
        <f>+[1]Total!CU155</f>
        <v>7671</v>
      </c>
      <c r="CV155" s="75">
        <f>+[1]Total!CV155</f>
        <v>9</v>
      </c>
      <c r="CW155" s="75">
        <f>+[1]Total!CW155</f>
        <v>143</v>
      </c>
      <c r="CX155" s="75">
        <f>+[1]Total!CX155</f>
        <v>14936</v>
      </c>
      <c r="CY155" s="75">
        <f>+[1]Total!CY155</f>
        <v>67443</v>
      </c>
      <c r="CZ155" s="75">
        <f>+[1]Total!CZ155</f>
        <v>6362</v>
      </c>
      <c r="DA155" s="75">
        <f>+[1]Total!DA155</f>
        <v>98</v>
      </c>
      <c r="DB155" s="75">
        <f>+[1]Total!DB155</f>
        <v>13661</v>
      </c>
      <c r="DC155" s="75">
        <f>+[1]Total!DC155</f>
        <v>51804</v>
      </c>
      <c r="DD155" s="75">
        <f>+[1]Total!DD155</f>
        <v>7920</v>
      </c>
      <c r="DE155" s="75">
        <f>+[1]Total!DE155</f>
        <v>4</v>
      </c>
      <c r="DH155" s="73"/>
      <c r="DI155" s="73"/>
      <c r="DJ155" s="73"/>
      <c r="DK155" s="73"/>
      <c r="DL155" s="73"/>
      <c r="DM155" s="73"/>
      <c r="DN155" s="73"/>
      <c r="DO155" s="73"/>
      <c r="DP155" s="73"/>
      <c r="DQ155" s="73"/>
      <c r="DR155" s="73"/>
      <c r="DS155" s="73"/>
      <c r="DT155" s="73"/>
      <c r="DU155" s="73"/>
      <c r="DV155" s="73"/>
      <c r="DW155" s="73"/>
      <c r="DX155" s="73"/>
      <c r="DY155" s="73"/>
      <c r="DZ155" s="73"/>
      <c r="EA155" s="73"/>
      <c r="EB155" s="73"/>
      <c r="EC155" s="73"/>
      <c r="ED155" s="73"/>
      <c r="EE155" s="73"/>
      <c r="EF155" s="73"/>
      <c r="EG155" s="73"/>
      <c r="EH155" s="73"/>
      <c r="EI155" s="73"/>
      <c r="EJ155" s="73"/>
      <c r="EK155" s="73"/>
      <c r="EL155" s="73"/>
      <c r="EM155" s="73"/>
      <c r="EN155" s="73"/>
      <c r="EO155" s="73"/>
      <c r="EP155" s="73"/>
      <c r="EQ155" s="73"/>
      <c r="ER155" s="73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73"/>
      <c r="FG155" s="73"/>
      <c r="FH155" s="73"/>
      <c r="FI155" s="73"/>
      <c r="FJ155" s="73"/>
      <c r="FK155" s="73"/>
      <c r="FL155" s="73"/>
      <c r="FM155" s="73"/>
      <c r="FN155" s="73"/>
      <c r="FO155" s="73"/>
      <c r="FP155" s="73"/>
      <c r="FQ155" s="73"/>
      <c r="FR155" s="73"/>
      <c r="FS155" s="73"/>
      <c r="FT155" s="73"/>
      <c r="FU155" s="73"/>
    </row>
    <row r="156" spans="1:177" x14ac:dyDescent="0.25">
      <c r="A156" s="74" t="s">
        <v>142</v>
      </c>
      <c r="B156" s="75">
        <f>+[1]Total!B156</f>
        <v>1</v>
      </c>
      <c r="C156" s="75">
        <f>+[1]Total!C156</f>
        <v>1639</v>
      </c>
      <c r="D156" s="75">
        <f>+[1]Total!D156</f>
        <v>8311</v>
      </c>
      <c r="E156" s="75">
        <f>+[1]Total!E156</f>
        <v>1081</v>
      </c>
      <c r="F156" s="75">
        <f>+[1]Total!F156</f>
        <v>0</v>
      </c>
      <c r="G156" s="75">
        <f>+[1]Total!G156</f>
        <v>1893</v>
      </c>
      <c r="H156" s="75">
        <f>+[1]Total!H156</f>
        <v>6795</v>
      </c>
      <c r="I156" s="75">
        <f>+[1]Total!I156</f>
        <v>1328</v>
      </c>
      <c r="J156" s="75">
        <f>+[1]Total!J156</f>
        <v>0</v>
      </c>
      <c r="K156" s="75">
        <f>+[1]Total!K156</f>
        <v>0</v>
      </c>
      <c r="L156" s="75">
        <f>+[1]Total!L156</f>
        <v>1716</v>
      </c>
      <c r="M156" s="75">
        <f>+[1]Total!M156</f>
        <v>8412</v>
      </c>
      <c r="N156" s="75">
        <f>+[1]Total!N156</f>
        <v>1150</v>
      </c>
      <c r="O156" s="75">
        <f>+[1]Total!O156</f>
        <v>0</v>
      </c>
      <c r="P156" s="75">
        <f>+[1]Total!P156</f>
        <v>1943</v>
      </c>
      <c r="Q156" s="75">
        <f>+[1]Total!Q156</f>
        <v>7051</v>
      </c>
      <c r="R156" s="75">
        <f>+[1]Total!R156</f>
        <v>1385</v>
      </c>
      <c r="S156" s="75">
        <f>+[1]Total!S156</f>
        <v>0</v>
      </c>
      <c r="T156" s="75">
        <f>+[1]Total!T156</f>
        <v>1</v>
      </c>
      <c r="U156" s="75">
        <f>+[1]Total!U156</f>
        <v>1779</v>
      </c>
      <c r="V156" s="75">
        <f>+[1]Total!V156</f>
        <v>9282</v>
      </c>
      <c r="W156" s="75">
        <f>+[1]Total!W156</f>
        <v>1248</v>
      </c>
      <c r="X156" s="75">
        <f>+[1]Total!X156</f>
        <v>1</v>
      </c>
      <c r="Y156" s="75">
        <f>+[1]Total!Y156</f>
        <v>2050</v>
      </c>
      <c r="Z156" s="75">
        <f>+[1]Total!Z156</f>
        <v>7595</v>
      </c>
      <c r="AA156" s="75">
        <f>+[1]Total!AA156</f>
        <v>1541</v>
      </c>
      <c r="AB156" s="75">
        <f>+[1]Total!AB156</f>
        <v>1</v>
      </c>
      <c r="AC156" s="75">
        <f>+[1]Total!AC156</f>
        <v>5</v>
      </c>
      <c r="AD156" s="75">
        <f>+[1]Total!AD156</f>
        <v>1828</v>
      </c>
      <c r="AE156" s="75">
        <f>+[1]Total!AE156</f>
        <v>9749</v>
      </c>
      <c r="AF156" s="75">
        <f>+[1]Total!AF156</f>
        <v>1192</v>
      </c>
      <c r="AG156" s="75">
        <f>+[1]Total!AG156</f>
        <v>2</v>
      </c>
      <c r="AH156" s="75">
        <f>+[1]Total!AH156</f>
        <v>2068</v>
      </c>
      <c r="AI156" s="75">
        <f>+[1]Total!AI156</f>
        <v>7729</v>
      </c>
      <c r="AJ156" s="75">
        <f>+[1]Total!AJ156</f>
        <v>1481</v>
      </c>
      <c r="AK156" s="75">
        <f>+[1]Total!AK156</f>
        <v>1</v>
      </c>
      <c r="AL156" s="75">
        <f>+[1]Total!AL156</f>
        <v>4</v>
      </c>
      <c r="AM156" s="75">
        <f>+[1]Total!AM156</f>
        <v>1875</v>
      </c>
      <c r="AN156" s="75">
        <f>+[1]Total!AN156</f>
        <v>10044</v>
      </c>
      <c r="AO156" s="75">
        <f>+[1]Total!AO156</f>
        <v>1243</v>
      </c>
      <c r="AP156" s="75">
        <f>+[1]Total!AP156</f>
        <v>2</v>
      </c>
      <c r="AQ156" s="75">
        <f>+[1]Total!AQ156</f>
        <v>2180</v>
      </c>
      <c r="AR156" s="75">
        <f>+[1]Total!AR156</f>
        <v>8163</v>
      </c>
      <c r="AS156" s="75">
        <f>+[1]Total!AS156</f>
        <v>1543</v>
      </c>
      <c r="AT156" s="75">
        <f>+[1]Total!AT156</f>
        <v>0</v>
      </c>
      <c r="AU156" s="75">
        <f>+[1]Total!AU156</f>
        <v>1</v>
      </c>
      <c r="AV156" s="75">
        <f>+[1]Total!AV156</f>
        <v>1846</v>
      </c>
      <c r="AW156" s="75">
        <f>+[1]Total!AW156</f>
        <v>9913</v>
      </c>
      <c r="AX156" s="75">
        <f>+[1]Total!AX156</f>
        <v>1287</v>
      </c>
      <c r="AY156" s="75">
        <f>+[1]Total!AY156</f>
        <v>1</v>
      </c>
      <c r="AZ156" s="75">
        <f>+[1]Total!AZ156</f>
        <v>2185</v>
      </c>
      <c r="BA156" s="75">
        <f>+[1]Total!BA156</f>
        <v>8215</v>
      </c>
      <c r="BB156" s="75">
        <f>+[1]Total!BB156</f>
        <v>1598</v>
      </c>
      <c r="BC156" s="75">
        <f>+[1]Total!BC156</f>
        <v>0</v>
      </c>
      <c r="BD156" s="75">
        <f>+[1]Total!BD156</f>
        <v>3</v>
      </c>
      <c r="BE156" s="75">
        <f>+[1]Total!BE156</f>
        <v>1897</v>
      </c>
      <c r="BF156" s="75">
        <f>+[1]Total!BF156</f>
        <v>10468</v>
      </c>
      <c r="BG156" s="75">
        <f>+[1]Total!BG156</f>
        <v>1329</v>
      </c>
      <c r="BH156" s="75">
        <f>+[1]Total!BH156</f>
        <v>2</v>
      </c>
      <c r="BI156" s="75">
        <f>+[1]Total!BI156</f>
        <v>2245</v>
      </c>
      <c r="BJ156" s="75">
        <f>+[1]Total!BJ156</f>
        <v>8538</v>
      </c>
      <c r="BK156" s="75">
        <f>+[1]Total!BK156</f>
        <v>1674</v>
      </c>
      <c r="BL156" s="75">
        <f>+[1]Total!BL156</f>
        <v>0</v>
      </c>
      <c r="BM156" s="75">
        <f>+[1]Total!BM156</f>
        <v>3</v>
      </c>
      <c r="BN156" s="75">
        <f>+[1]Total!BN156</f>
        <v>1973</v>
      </c>
      <c r="BO156" s="75">
        <f>+[1]Total!BO156</f>
        <v>11052</v>
      </c>
      <c r="BP156" s="75">
        <f>+[1]Total!BP156</f>
        <v>1363</v>
      </c>
      <c r="BQ156" s="75">
        <f>+[1]Total!BQ156</f>
        <v>3</v>
      </c>
      <c r="BR156" s="75">
        <f>+[1]Total!BR156</f>
        <v>2324</v>
      </c>
      <c r="BS156" s="75">
        <f>+[1]Total!BS156</f>
        <v>8691</v>
      </c>
      <c r="BT156" s="75">
        <f>+[1]Total!BT156</f>
        <v>1689</v>
      </c>
      <c r="BU156" s="75">
        <f>+[1]Total!BU156</f>
        <v>0</v>
      </c>
      <c r="BV156" s="75">
        <f>+[1]Total!BV156</f>
        <v>4</v>
      </c>
      <c r="BW156" s="75">
        <f>+[1]Total!BW156</f>
        <v>2056</v>
      </c>
      <c r="BX156" s="75">
        <f>+[1]Total!BX156</f>
        <v>11356</v>
      </c>
      <c r="BY156" s="75">
        <f>+[1]Total!BY156</f>
        <v>1439</v>
      </c>
      <c r="BZ156" s="75">
        <f>+[1]Total!BZ156</f>
        <v>1</v>
      </c>
      <c r="CA156" s="75">
        <f>+[1]Total!CA156</f>
        <v>2389</v>
      </c>
      <c r="CB156" s="75">
        <f>+[1]Total!CB156</f>
        <v>8943</v>
      </c>
      <c r="CC156" s="75">
        <f>+[1]Total!CC156</f>
        <v>1746</v>
      </c>
      <c r="CD156" s="75">
        <f>+[1]Total!CD156</f>
        <v>0</v>
      </c>
      <c r="CE156" s="75">
        <f>+[1]Total!CE156</f>
        <v>4</v>
      </c>
      <c r="CF156" s="75">
        <f>+[1]Total!CF156</f>
        <v>2109</v>
      </c>
      <c r="CG156" s="75">
        <f>+[1]Total!CG156</f>
        <v>11770</v>
      </c>
      <c r="CH156" s="75">
        <f>+[1]Total!CH156</f>
        <v>1453</v>
      </c>
      <c r="CI156" s="75">
        <f>+[1]Total!CI156</f>
        <v>2</v>
      </c>
      <c r="CJ156" s="75">
        <f>+[1]Total!CJ156</f>
        <v>2447</v>
      </c>
      <c r="CK156" s="75">
        <f>+[1]Total!CK156</f>
        <v>9306</v>
      </c>
      <c r="CL156" s="75">
        <f>+[1]Total!CL156</f>
        <v>1760</v>
      </c>
      <c r="CM156" s="75">
        <f>+[1]Total!CM156</f>
        <v>0</v>
      </c>
      <c r="CN156" s="75">
        <f>+[1]Total!CN156</f>
        <v>5</v>
      </c>
      <c r="CO156" s="75">
        <f>+[1]Total!CO156</f>
        <v>2257</v>
      </c>
      <c r="CP156" s="75">
        <f>+[1]Total!CP156</f>
        <v>12452</v>
      </c>
      <c r="CQ156" s="75">
        <f>+[1]Total!CQ156</f>
        <v>1492</v>
      </c>
      <c r="CR156" s="75">
        <f>+[1]Total!CR156</f>
        <v>7</v>
      </c>
      <c r="CS156" s="75">
        <f>+[1]Total!CS156</f>
        <v>2595</v>
      </c>
      <c r="CT156" s="75">
        <f>+[1]Total!CT156</f>
        <v>9828</v>
      </c>
      <c r="CU156" s="75">
        <f>+[1]Total!CU156</f>
        <v>1858</v>
      </c>
      <c r="CV156" s="75">
        <f>+[1]Total!CV156</f>
        <v>0</v>
      </c>
      <c r="CW156" s="75">
        <f>+[1]Total!CW156</f>
        <v>4</v>
      </c>
      <c r="CX156" s="75">
        <f>+[1]Total!CX156</f>
        <v>2331</v>
      </c>
      <c r="CY156" s="75">
        <f>+[1]Total!CY156</f>
        <v>12712</v>
      </c>
      <c r="CZ156" s="75">
        <f>+[1]Total!CZ156</f>
        <v>1535</v>
      </c>
      <c r="DA156" s="75">
        <f>+[1]Total!DA156</f>
        <v>6</v>
      </c>
      <c r="DB156" s="75">
        <f>+[1]Total!DB156</f>
        <v>2695</v>
      </c>
      <c r="DC156" s="75">
        <f>+[1]Total!DC156</f>
        <v>10024</v>
      </c>
      <c r="DD156" s="75">
        <f>+[1]Total!DD156</f>
        <v>1877</v>
      </c>
      <c r="DE156" s="75">
        <f>+[1]Total!DE156</f>
        <v>0</v>
      </c>
      <c r="DH156" s="73"/>
      <c r="DI156" s="73"/>
      <c r="DJ156" s="73"/>
      <c r="DK156" s="73"/>
      <c r="DL156" s="73"/>
      <c r="DM156" s="73"/>
      <c r="DN156" s="73"/>
      <c r="DO156" s="73"/>
      <c r="DP156" s="73"/>
      <c r="DQ156" s="73"/>
      <c r="DR156" s="73"/>
      <c r="DS156" s="73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3"/>
      <c r="EE156" s="73"/>
      <c r="EF156" s="73"/>
      <c r="EG156" s="73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3"/>
      <c r="FG156" s="73"/>
      <c r="FH156" s="73"/>
      <c r="FI156" s="73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3"/>
      <c r="FU156" s="73"/>
    </row>
    <row r="157" spans="1:177" x14ac:dyDescent="0.25">
      <c r="A157" s="74" t="s">
        <v>143</v>
      </c>
      <c r="B157" s="75">
        <f>+[1]Total!B157</f>
        <v>52</v>
      </c>
      <c r="C157" s="75">
        <f>+[1]Total!C157</f>
        <v>4933</v>
      </c>
      <c r="D157" s="75">
        <f>+[1]Total!D157</f>
        <v>26293</v>
      </c>
      <c r="E157" s="75">
        <f>+[1]Total!E157</f>
        <v>1283</v>
      </c>
      <c r="F157" s="75">
        <f>+[1]Total!F157</f>
        <v>27</v>
      </c>
      <c r="G157" s="75">
        <f>+[1]Total!G157</f>
        <v>4777</v>
      </c>
      <c r="H157" s="75">
        <f>+[1]Total!H157</f>
        <v>19382</v>
      </c>
      <c r="I157" s="75">
        <f>+[1]Total!I157</f>
        <v>1294</v>
      </c>
      <c r="J157" s="75">
        <f>+[1]Total!J157</f>
        <v>2</v>
      </c>
      <c r="K157" s="75">
        <f>+[1]Total!K157</f>
        <v>62</v>
      </c>
      <c r="L157" s="75">
        <f>+[1]Total!L157</f>
        <v>5081</v>
      </c>
      <c r="M157" s="75">
        <f>+[1]Total!M157</f>
        <v>26626</v>
      </c>
      <c r="N157" s="75">
        <f>+[1]Total!N157</f>
        <v>1259</v>
      </c>
      <c r="O157" s="75">
        <f>+[1]Total!O157</f>
        <v>33</v>
      </c>
      <c r="P157" s="75">
        <f>+[1]Total!P157</f>
        <v>4812</v>
      </c>
      <c r="Q157" s="75">
        <f>+[1]Total!Q157</f>
        <v>19427</v>
      </c>
      <c r="R157" s="75">
        <f>+[1]Total!R157</f>
        <v>1272</v>
      </c>
      <c r="S157" s="75">
        <f>+[1]Total!S157</f>
        <v>2</v>
      </c>
      <c r="T157" s="75">
        <f>+[1]Total!T157</f>
        <v>63</v>
      </c>
      <c r="U157" s="75">
        <f>+[1]Total!U157</f>
        <v>5349</v>
      </c>
      <c r="V157" s="75">
        <f>+[1]Total!V157</f>
        <v>28739</v>
      </c>
      <c r="W157" s="75">
        <f>+[1]Total!W157</f>
        <v>1349</v>
      </c>
      <c r="X157" s="75">
        <f>+[1]Total!X157</f>
        <v>37</v>
      </c>
      <c r="Y157" s="75">
        <f>+[1]Total!Y157</f>
        <v>5081</v>
      </c>
      <c r="Z157" s="75">
        <f>+[1]Total!Z157</f>
        <v>21123</v>
      </c>
      <c r="AA157" s="75">
        <f>+[1]Total!AA157</f>
        <v>1385</v>
      </c>
      <c r="AB157" s="75">
        <f>+[1]Total!AB157</f>
        <v>3</v>
      </c>
      <c r="AC157" s="75">
        <f>+[1]Total!AC157</f>
        <v>78</v>
      </c>
      <c r="AD157" s="75">
        <f>+[1]Total!AD157</f>
        <v>5841</v>
      </c>
      <c r="AE157" s="75">
        <f>+[1]Total!AE157</f>
        <v>31110</v>
      </c>
      <c r="AF157" s="75">
        <f>+[1]Total!AF157</f>
        <v>1426</v>
      </c>
      <c r="AG157" s="75">
        <f>+[1]Total!AG157</f>
        <v>45</v>
      </c>
      <c r="AH157" s="75">
        <f>+[1]Total!AH157</f>
        <v>5452</v>
      </c>
      <c r="AI157" s="75">
        <f>+[1]Total!AI157</f>
        <v>22993</v>
      </c>
      <c r="AJ157" s="75">
        <f>+[1]Total!AJ157</f>
        <v>1485</v>
      </c>
      <c r="AK157" s="75">
        <f>+[1]Total!AK157</f>
        <v>3</v>
      </c>
      <c r="AL157" s="75">
        <f>+[1]Total!AL157</f>
        <v>72</v>
      </c>
      <c r="AM157" s="75">
        <f>+[1]Total!AM157</f>
        <v>6058</v>
      </c>
      <c r="AN157" s="75">
        <f>+[1]Total!AN157</f>
        <v>32861</v>
      </c>
      <c r="AO157" s="75">
        <f>+[1]Total!AO157</f>
        <v>1514</v>
      </c>
      <c r="AP157" s="75">
        <f>+[1]Total!AP157</f>
        <v>44</v>
      </c>
      <c r="AQ157" s="75">
        <f>+[1]Total!AQ157</f>
        <v>5663</v>
      </c>
      <c r="AR157" s="75">
        <f>+[1]Total!AR157</f>
        <v>24286</v>
      </c>
      <c r="AS157" s="75">
        <f>+[1]Total!AS157</f>
        <v>1601</v>
      </c>
      <c r="AT157" s="75">
        <f>+[1]Total!AT157</f>
        <v>2</v>
      </c>
      <c r="AU157" s="75">
        <f>+[1]Total!AU157</f>
        <v>71</v>
      </c>
      <c r="AV157" s="75">
        <f>+[1]Total!AV157</f>
        <v>6370</v>
      </c>
      <c r="AW157" s="75">
        <f>+[1]Total!AW157</f>
        <v>34196</v>
      </c>
      <c r="AX157" s="75">
        <f>+[1]Total!AX157</f>
        <v>1573</v>
      </c>
      <c r="AY157" s="75">
        <f>+[1]Total!AY157</f>
        <v>32</v>
      </c>
      <c r="AZ157" s="75">
        <f>+[1]Total!AZ157</f>
        <v>5788</v>
      </c>
      <c r="BA157" s="75">
        <f>+[1]Total!BA157</f>
        <v>25629</v>
      </c>
      <c r="BB157" s="75">
        <f>+[1]Total!BB157</f>
        <v>1676</v>
      </c>
      <c r="BC157" s="75">
        <f>+[1]Total!BC157</f>
        <v>2</v>
      </c>
      <c r="BD157" s="75">
        <f>+[1]Total!BD157</f>
        <v>77</v>
      </c>
      <c r="BE157" s="75">
        <f>+[1]Total!BE157</f>
        <v>6675</v>
      </c>
      <c r="BF157" s="75">
        <f>+[1]Total!BF157</f>
        <v>36572</v>
      </c>
      <c r="BG157" s="75">
        <f>+[1]Total!BG157</f>
        <v>1690</v>
      </c>
      <c r="BH157" s="75">
        <f>+[1]Total!BH157</f>
        <v>30</v>
      </c>
      <c r="BI157" s="75">
        <f>+[1]Total!BI157</f>
        <v>6157</v>
      </c>
      <c r="BJ157" s="75">
        <f>+[1]Total!BJ157</f>
        <v>27298</v>
      </c>
      <c r="BK157" s="75">
        <f>+[1]Total!BK157</f>
        <v>1759</v>
      </c>
      <c r="BL157" s="75">
        <f>+[1]Total!BL157</f>
        <v>6</v>
      </c>
      <c r="BM157" s="75">
        <f>+[1]Total!BM157</f>
        <v>80</v>
      </c>
      <c r="BN157" s="75">
        <f>+[1]Total!BN157</f>
        <v>7003</v>
      </c>
      <c r="BO157" s="75">
        <f>+[1]Total!BO157</f>
        <v>38596</v>
      </c>
      <c r="BP157" s="75">
        <f>+[1]Total!BP157</f>
        <v>1774</v>
      </c>
      <c r="BQ157" s="75">
        <f>+[1]Total!BQ157</f>
        <v>19</v>
      </c>
      <c r="BR157" s="75">
        <f>+[1]Total!BR157</f>
        <v>6585</v>
      </c>
      <c r="BS157" s="75">
        <f>+[1]Total!BS157</f>
        <v>28963</v>
      </c>
      <c r="BT157" s="75">
        <f>+[1]Total!BT157</f>
        <v>1923</v>
      </c>
      <c r="BU157" s="75">
        <f>+[1]Total!BU157</f>
        <v>6</v>
      </c>
      <c r="BV157" s="75">
        <f>+[1]Total!BV157</f>
        <v>81</v>
      </c>
      <c r="BW157" s="75">
        <f>+[1]Total!BW157</f>
        <v>7218</v>
      </c>
      <c r="BX157" s="75">
        <f>+[1]Total!BX157</f>
        <v>41350</v>
      </c>
      <c r="BY157" s="75">
        <f>+[1]Total!BY157</f>
        <v>1787</v>
      </c>
      <c r="BZ157" s="75">
        <f>+[1]Total!BZ157</f>
        <v>20</v>
      </c>
      <c r="CA157" s="75">
        <f>+[1]Total!CA157</f>
        <v>6789</v>
      </c>
      <c r="CB157" s="75">
        <f>+[1]Total!CB157</f>
        <v>31102</v>
      </c>
      <c r="CC157" s="75">
        <f>+[1]Total!CC157</f>
        <v>1925</v>
      </c>
      <c r="CD157" s="75">
        <f>+[1]Total!CD157</f>
        <v>6</v>
      </c>
      <c r="CE157" s="75">
        <f>+[1]Total!CE157</f>
        <v>83</v>
      </c>
      <c r="CF157" s="75">
        <f>+[1]Total!CF157</f>
        <v>7176</v>
      </c>
      <c r="CG157" s="75">
        <f>+[1]Total!CG157</f>
        <v>41388</v>
      </c>
      <c r="CH157" s="75">
        <f>+[1]Total!CH157</f>
        <v>1769</v>
      </c>
      <c r="CI157" s="75">
        <f>+[1]Total!CI157</f>
        <v>16</v>
      </c>
      <c r="CJ157" s="75">
        <f>+[1]Total!CJ157</f>
        <v>6859</v>
      </c>
      <c r="CK157" s="75">
        <f>+[1]Total!CK157</f>
        <v>31684</v>
      </c>
      <c r="CL157" s="75">
        <f>+[1]Total!CL157</f>
        <v>1943</v>
      </c>
      <c r="CM157" s="75">
        <f>+[1]Total!CM157</f>
        <v>4</v>
      </c>
      <c r="CN157" s="75">
        <f>+[1]Total!CN157</f>
        <v>81</v>
      </c>
      <c r="CO157" s="75">
        <f>+[1]Total!CO157</f>
        <v>7229</v>
      </c>
      <c r="CP157" s="75">
        <f>+[1]Total!CP157</f>
        <v>41043</v>
      </c>
      <c r="CQ157" s="75">
        <f>+[1]Total!CQ157</f>
        <v>1742</v>
      </c>
      <c r="CR157" s="75">
        <f>+[1]Total!CR157</f>
        <v>21</v>
      </c>
      <c r="CS157" s="75">
        <f>+[1]Total!CS157</f>
        <v>6763</v>
      </c>
      <c r="CT157" s="75">
        <f>+[1]Total!CT157</f>
        <v>31657</v>
      </c>
      <c r="CU157" s="75">
        <f>+[1]Total!CU157</f>
        <v>1896</v>
      </c>
      <c r="CV157" s="75">
        <f>+[1]Total!CV157</f>
        <v>1</v>
      </c>
      <c r="CW157" s="75">
        <f>+[1]Total!CW157</f>
        <v>64</v>
      </c>
      <c r="CX157" s="75">
        <f>+[1]Total!CX157</f>
        <v>7338</v>
      </c>
      <c r="CY157" s="75">
        <f>+[1]Total!CY157</f>
        <v>41641</v>
      </c>
      <c r="CZ157" s="75">
        <f>+[1]Total!CZ157</f>
        <v>1738</v>
      </c>
      <c r="DA157" s="75">
        <f>+[1]Total!DA157</f>
        <v>23</v>
      </c>
      <c r="DB157" s="75">
        <f>+[1]Total!DB157</f>
        <v>6803</v>
      </c>
      <c r="DC157" s="75">
        <f>+[1]Total!DC157</f>
        <v>31575</v>
      </c>
      <c r="DD157" s="75">
        <f>+[1]Total!DD157</f>
        <v>1900</v>
      </c>
      <c r="DE157" s="75">
        <f>+[1]Total!DE157</f>
        <v>1</v>
      </c>
      <c r="DH157" s="73"/>
      <c r="DI157" s="73"/>
      <c r="DJ157" s="73"/>
      <c r="DK157" s="73"/>
      <c r="DL157" s="73"/>
      <c r="DM157" s="73"/>
      <c r="DN157" s="73"/>
      <c r="DO157" s="73"/>
      <c r="DP157" s="73"/>
      <c r="DQ157" s="73"/>
      <c r="DR157" s="73"/>
      <c r="DS157" s="73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3"/>
      <c r="EE157" s="73"/>
      <c r="EF157" s="73"/>
      <c r="EG157" s="73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3"/>
      <c r="ES157" s="73"/>
      <c r="ET157" s="73"/>
      <c r="EU157" s="73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3"/>
      <c r="FG157" s="73"/>
      <c r="FH157" s="73"/>
      <c r="FI157" s="73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  <c r="FT157" s="73"/>
      <c r="FU157" s="73"/>
    </row>
    <row r="158" spans="1:177" x14ac:dyDescent="0.25">
      <c r="A158" s="74" t="s">
        <v>144</v>
      </c>
      <c r="B158" s="75">
        <f>+[1]Total!B158</f>
        <v>13</v>
      </c>
      <c r="C158" s="75">
        <f>+[1]Total!C158</f>
        <v>3326</v>
      </c>
      <c r="D158" s="75">
        <f>+[1]Total!D158</f>
        <v>17108</v>
      </c>
      <c r="E158" s="75">
        <f>+[1]Total!E158</f>
        <v>1814</v>
      </c>
      <c r="F158" s="75">
        <f>+[1]Total!F158</f>
        <v>5</v>
      </c>
      <c r="G158" s="75">
        <f>+[1]Total!G158</f>
        <v>3321</v>
      </c>
      <c r="H158" s="75">
        <f>+[1]Total!H158</f>
        <v>12583</v>
      </c>
      <c r="I158" s="75">
        <f>+[1]Total!I158</f>
        <v>2184</v>
      </c>
      <c r="J158" s="75">
        <f>+[1]Total!J158</f>
        <v>2</v>
      </c>
      <c r="K158" s="75">
        <f>+[1]Total!K158</f>
        <v>13</v>
      </c>
      <c r="L158" s="75">
        <f>+[1]Total!L158</f>
        <v>3318</v>
      </c>
      <c r="M158" s="75">
        <f>+[1]Total!M158</f>
        <v>17293</v>
      </c>
      <c r="N158" s="75">
        <f>+[1]Total!N158</f>
        <v>1828</v>
      </c>
      <c r="O158" s="75">
        <f>+[1]Total!O158</f>
        <v>6</v>
      </c>
      <c r="P158" s="75">
        <f>+[1]Total!P158</f>
        <v>3304</v>
      </c>
      <c r="Q158" s="75">
        <f>+[1]Total!Q158</f>
        <v>12630</v>
      </c>
      <c r="R158" s="75">
        <f>+[1]Total!R158</f>
        <v>2147</v>
      </c>
      <c r="S158" s="75">
        <f>+[1]Total!S158</f>
        <v>3</v>
      </c>
      <c r="T158" s="75">
        <f>+[1]Total!T158</f>
        <v>8</v>
      </c>
      <c r="U158" s="75">
        <f>+[1]Total!U158</f>
        <v>3302</v>
      </c>
      <c r="V158" s="75">
        <f>+[1]Total!V158</f>
        <v>17323</v>
      </c>
      <c r="W158" s="75">
        <f>+[1]Total!W158</f>
        <v>1847</v>
      </c>
      <c r="X158" s="75">
        <f>+[1]Total!X158</f>
        <v>7</v>
      </c>
      <c r="Y158" s="75">
        <f>+[1]Total!Y158</f>
        <v>3324</v>
      </c>
      <c r="Z158" s="75">
        <f>+[1]Total!Z158</f>
        <v>12768</v>
      </c>
      <c r="AA158" s="75">
        <f>+[1]Total!AA158</f>
        <v>2165</v>
      </c>
      <c r="AB158" s="75">
        <f>+[1]Total!AB158</f>
        <v>2</v>
      </c>
      <c r="AC158" s="75">
        <f>+[1]Total!AC158</f>
        <v>16</v>
      </c>
      <c r="AD158" s="75">
        <f>+[1]Total!AD158</f>
        <v>3359</v>
      </c>
      <c r="AE158" s="75">
        <f>+[1]Total!AE158</f>
        <v>17711</v>
      </c>
      <c r="AF158" s="75">
        <f>+[1]Total!AF158</f>
        <v>1869</v>
      </c>
      <c r="AG158" s="75">
        <f>+[1]Total!AG158</f>
        <v>9</v>
      </c>
      <c r="AH158" s="75">
        <f>+[1]Total!AH158</f>
        <v>3341</v>
      </c>
      <c r="AI158" s="75">
        <f>+[1]Total!AI158</f>
        <v>13164</v>
      </c>
      <c r="AJ158" s="75">
        <f>+[1]Total!AJ158</f>
        <v>2147</v>
      </c>
      <c r="AK158" s="75">
        <f>+[1]Total!AK158</f>
        <v>3</v>
      </c>
      <c r="AL158" s="75">
        <f>+[1]Total!AL158</f>
        <v>12</v>
      </c>
      <c r="AM158" s="75">
        <f>+[1]Total!AM158</f>
        <v>3259</v>
      </c>
      <c r="AN158" s="75">
        <f>+[1]Total!AN158</f>
        <v>17664</v>
      </c>
      <c r="AO158" s="75">
        <f>+[1]Total!AO158</f>
        <v>1866</v>
      </c>
      <c r="AP158" s="75">
        <f>+[1]Total!AP158</f>
        <v>8</v>
      </c>
      <c r="AQ158" s="75">
        <f>+[1]Total!AQ158</f>
        <v>3345</v>
      </c>
      <c r="AR158" s="75">
        <f>+[1]Total!AR158</f>
        <v>13275</v>
      </c>
      <c r="AS158" s="75">
        <f>+[1]Total!AS158</f>
        <v>2198</v>
      </c>
      <c r="AT158" s="75">
        <f>+[1]Total!AT158</f>
        <v>3</v>
      </c>
      <c r="AU158" s="75">
        <f>+[1]Total!AU158</f>
        <v>6</v>
      </c>
      <c r="AV158" s="75">
        <f>+[1]Total!AV158</f>
        <v>3176</v>
      </c>
      <c r="AW158" s="75">
        <f>+[1]Total!AW158</f>
        <v>17250</v>
      </c>
      <c r="AX158" s="75">
        <f>+[1]Total!AX158</f>
        <v>1783</v>
      </c>
      <c r="AY158" s="75">
        <f>+[1]Total!AY158</f>
        <v>5</v>
      </c>
      <c r="AZ158" s="75">
        <f>+[1]Total!AZ158</f>
        <v>3312</v>
      </c>
      <c r="BA158" s="75">
        <f>+[1]Total!BA158</f>
        <v>12943</v>
      </c>
      <c r="BB158" s="75">
        <f>+[1]Total!BB158</f>
        <v>2152</v>
      </c>
      <c r="BC158" s="75">
        <f>+[1]Total!BC158</f>
        <v>3</v>
      </c>
      <c r="BD158" s="75">
        <f>+[1]Total!BD158</f>
        <v>9</v>
      </c>
      <c r="BE158" s="75">
        <f>+[1]Total!BE158</f>
        <v>3195</v>
      </c>
      <c r="BF158" s="75">
        <f>+[1]Total!BF158</f>
        <v>17704</v>
      </c>
      <c r="BG158" s="75">
        <f>+[1]Total!BG158</f>
        <v>1822</v>
      </c>
      <c r="BH158" s="75">
        <f>+[1]Total!BH158</f>
        <v>6</v>
      </c>
      <c r="BI158" s="75">
        <f>+[1]Total!BI158</f>
        <v>3374</v>
      </c>
      <c r="BJ158" s="75">
        <f>+[1]Total!BJ158</f>
        <v>13244</v>
      </c>
      <c r="BK158" s="75">
        <f>+[1]Total!BK158</f>
        <v>2159</v>
      </c>
      <c r="BL158" s="75">
        <f>+[1]Total!BL158</f>
        <v>5</v>
      </c>
      <c r="BM158" s="75">
        <f>+[1]Total!BM158</f>
        <v>19</v>
      </c>
      <c r="BN158" s="75">
        <f>+[1]Total!BN158</f>
        <v>3234</v>
      </c>
      <c r="BO158" s="75">
        <f>+[1]Total!BO158</f>
        <v>17882</v>
      </c>
      <c r="BP158" s="75">
        <f>+[1]Total!BP158</f>
        <v>1855</v>
      </c>
      <c r="BQ158" s="75">
        <f>+[1]Total!BQ158</f>
        <v>10</v>
      </c>
      <c r="BR158" s="75">
        <f>+[1]Total!BR158</f>
        <v>3382</v>
      </c>
      <c r="BS158" s="75">
        <f>+[1]Total!BS158</f>
        <v>13242</v>
      </c>
      <c r="BT158" s="75">
        <f>+[1]Total!BT158</f>
        <v>2184</v>
      </c>
      <c r="BU158" s="75">
        <f>+[1]Total!BU158</f>
        <v>5</v>
      </c>
      <c r="BV158" s="75">
        <f>+[1]Total!BV158</f>
        <v>27</v>
      </c>
      <c r="BW158" s="75">
        <f>+[1]Total!BW158</f>
        <v>3313</v>
      </c>
      <c r="BX158" s="75">
        <f>+[1]Total!BX158</f>
        <v>18190</v>
      </c>
      <c r="BY158" s="75">
        <f>+[1]Total!BY158</f>
        <v>1871</v>
      </c>
      <c r="BZ158" s="75">
        <f>+[1]Total!BZ158</f>
        <v>7</v>
      </c>
      <c r="CA158" s="75">
        <f>+[1]Total!CA158</f>
        <v>3417</v>
      </c>
      <c r="CB158" s="75">
        <f>+[1]Total!CB158</f>
        <v>13664</v>
      </c>
      <c r="CC158" s="75">
        <f>+[1]Total!CC158</f>
        <v>2216</v>
      </c>
      <c r="CD158" s="75">
        <f>+[1]Total!CD158</f>
        <v>6</v>
      </c>
      <c r="CE158" s="75">
        <f>+[1]Total!CE158</f>
        <v>34</v>
      </c>
      <c r="CF158" s="75">
        <f>+[1]Total!CF158</f>
        <v>3529</v>
      </c>
      <c r="CG158" s="75">
        <f>+[1]Total!CG158</f>
        <v>19239</v>
      </c>
      <c r="CH158" s="75">
        <f>+[1]Total!CH158</f>
        <v>1975</v>
      </c>
      <c r="CI158" s="75">
        <f>+[1]Total!CI158</f>
        <v>10</v>
      </c>
      <c r="CJ158" s="75">
        <f>+[1]Total!CJ158</f>
        <v>3587</v>
      </c>
      <c r="CK158" s="75">
        <f>+[1]Total!CK158</f>
        <v>14392</v>
      </c>
      <c r="CL158" s="75">
        <f>+[1]Total!CL158</f>
        <v>2319</v>
      </c>
      <c r="CM158" s="75">
        <f>+[1]Total!CM158</f>
        <v>6</v>
      </c>
      <c r="CN158" s="75">
        <f>+[1]Total!CN158</f>
        <v>38</v>
      </c>
      <c r="CO158" s="75">
        <f>+[1]Total!CO158</f>
        <v>3907</v>
      </c>
      <c r="CP158" s="75">
        <f>+[1]Total!CP158</f>
        <v>20658</v>
      </c>
      <c r="CQ158" s="75">
        <f>+[1]Total!CQ158</f>
        <v>2072</v>
      </c>
      <c r="CR158" s="75">
        <f>+[1]Total!CR158</f>
        <v>13</v>
      </c>
      <c r="CS158" s="75">
        <f>+[1]Total!CS158</f>
        <v>3946</v>
      </c>
      <c r="CT158" s="75">
        <f>+[1]Total!CT158</f>
        <v>16102</v>
      </c>
      <c r="CU158" s="75">
        <f>+[1]Total!CU158</f>
        <v>2460</v>
      </c>
      <c r="CV158" s="75">
        <f>+[1]Total!CV158</f>
        <v>1</v>
      </c>
      <c r="CW158" s="75">
        <f>+[1]Total!CW158</f>
        <v>35</v>
      </c>
      <c r="CX158" s="75">
        <f>+[1]Total!CX158</f>
        <v>4151</v>
      </c>
      <c r="CY158" s="75">
        <f>+[1]Total!CY158</f>
        <v>21984</v>
      </c>
      <c r="CZ158" s="75">
        <f>+[1]Total!CZ158</f>
        <v>2171</v>
      </c>
      <c r="DA158" s="75">
        <f>+[1]Total!DA158</f>
        <v>17</v>
      </c>
      <c r="DB158" s="75">
        <f>+[1]Total!DB158</f>
        <v>4087</v>
      </c>
      <c r="DC158" s="75">
        <f>+[1]Total!DC158</f>
        <v>16628</v>
      </c>
      <c r="DD158" s="75">
        <f>+[1]Total!DD158</f>
        <v>2539</v>
      </c>
      <c r="DE158" s="75">
        <f>+[1]Total!DE158</f>
        <v>1</v>
      </c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  <c r="DX158" s="73"/>
      <c r="DY158" s="73"/>
      <c r="DZ158" s="73"/>
      <c r="EA158" s="73"/>
      <c r="EB158" s="73"/>
      <c r="EC158" s="73"/>
      <c r="ED158" s="73"/>
      <c r="EE158" s="73"/>
      <c r="EF158" s="73"/>
      <c r="EG158" s="73"/>
      <c r="EH158" s="73"/>
      <c r="EI158" s="73"/>
      <c r="EJ158" s="73"/>
      <c r="EK158" s="73"/>
      <c r="EL158" s="73"/>
      <c r="EM158" s="73"/>
      <c r="EN158" s="73"/>
      <c r="EO158" s="73"/>
      <c r="EP158" s="73"/>
      <c r="EQ158" s="73"/>
      <c r="ER158" s="73"/>
      <c r="ES158" s="73"/>
      <c r="ET158" s="73"/>
      <c r="EU158" s="73"/>
      <c r="EV158" s="73"/>
      <c r="EW158" s="73"/>
      <c r="EX158" s="73"/>
      <c r="EY158" s="73"/>
      <c r="EZ158" s="73"/>
      <c r="FA158" s="73"/>
      <c r="FB158" s="73"/>
      <c r="FC158" s="73"/>
      <c r="FD158" s="73"/>
      <c r="FE158" s="73"/>
      <c r="FF158" s="73"/>
      <c r="FG158" s="73"/>
      <c r="FH158" s="73"/>
      <c r="FI158" s="73"/>
      <c r="FJ158" s="73"/>
      <c r="FK158" s="73"/>
      <c r="FL158" s="73"/>
      <c r="FM158" s="73"/>
      <c r="FN158" s="73"/>
      <c r="FO158" s="73"/>
      <c r="FP158" s="73"/>
      <c r="FQ158" s="73"/>
      <c r="FR158" s="73"/>
      <c r="FS158" s="73"/>
      <c r="FT158" s="73"/>
      <c r="FU158" s="73"/>
    </row>
    <row r="159" spans="1:177" x14ac:dyDescent="0.25">
      <c r="A159" s="74" t="s">
        <v>145</v>
      </c>
      <c r="B159" s="75">
        <f>+[1]Total!B159</f>
        <v>57</v>
      </c>
      <c r="C159" s="75">
        <f>+[1]Total!C159</f>
        <v>4720</v>
      </c>
      <c r="D159" s="75">
        <f>+[1]Total!D159</f>
        <v>33221</v>
      </c>
      <c r="E159" s="75">
        <f>+[1]Total!E159</f>
        <v>2129</v>
      </c>
      <c r="F159" s="75">
        <f>+[1]Total!F159</f>
        <v>36</v>
      </c>
      <c r="G159" s="75">
        <f>+[1]Total!G159</f>
        <v>2883</v>
      </c>
      <c r="H159" s="75">
        <f>+[1]Total!H159</f>
        <v>17645</v>
      </c>
      <c r="I159" s="75">
        <f>+[1]Total!I159</f>
        <v>1452</v>
      </c>
      <c r="J159" s="75">
        <f>+[1]Total!J159</f>
        <v>33</v>
      </c>
      <c r="K159" s="75">
        <f>+[1]Total!K159</f>
        <v>64</v>
      </c>
      <c r="L159" s="75">
        <f>+[1]Total!L159</f>
        <v>4797</v>
      </c>
      <c r="M159" s="75">
        <f>+[1]Total!M159</f>
        <v>33299</v>
      </c>
      <c r="N159" s="75">
        <f>+[1]Total!N159</f>
        <v>2141</v>
      </c>
      <c r="O159" s="75">
        <f>+[1]Total!O159</f>
        <v>42</v>
      </c>
      <c r="P159" s="75">
        <f>+[1]Total!P159</f>
        <v>2956</v>
      </c>
      <c r="Q159" s="75">
        <f>+[1]Total!Q159</f>
        <v>18056</v>
      </c>
      <c r="R159" s="75">
        <f>+[1]Total!R159</f>
        <v>1499</v>
      </c>
      <c r="S159" s="75">
        <f>+[1]Total!S159</f>
        <v>31</v>
      </c>
      <c r="T159" s="75">
        <f>+[1]Total!T159</f>
        <v>76</v>
      </c>
      <c r="U159" s="75">
        <f>+[1]Total!U159</f>
        <v>5003</v>
      </c>
      <c r="V159" s="75">
        <f>+[1]Total!V159</f>
        <v>34269</v>
      </c>
      <c r="W159" s="75">
        <f>+[1]Total!W159</f>
        <v>2237</v>
      </c>
      <c r="X159" s="75">
        <f>+[1]Total!X159</f>
        <v>36</v>
      </c>
      <c r="Y159" s="75">
        <f>+[1]Total!Y159</f>
        <v>3141</v>
      </c>
      <c r="Z159" s="75">
        <f>+[1]Total!Z159</f>
        <v>19008</v>
      </c>
      <c r="AA159" s="75">
        <f>+[1]Total!AA159</f>
        <v>1543</v>
      </c>
      <c r="AB159" s="75">
        <f>+[1]Total!AB159</f>
        <v>32</v>
      </c>
      <c r="AC159" s="75">
        <f>+[1]Total!AC159</f>
        <v>93</v>
      </c>
      <c r="AD159" s="75">
        <f>+[1]Total!AD159</f>
        <v>5634</v>
      </c>
      <c r="AE159" s="75">
        <f>+[1]Total!AE159</f>
        <v>36814</v>
      </c>
      <c r="AF159" s="75">
        <f>+[1]Total!AF159</f>
        <v>2361</v>
      </c>
      <c r="AG159" s="75">
        <f>+[1]Total!AG159</f>
        <v>52</v>
      </c>
      <c r="AH159" s="75">
        <f>+[1]Total!AH159</f>
        <v>3537</v>
      </c>
      <c r="AI159" s="75">
        <f>+[1]Total!AI159</f>
        <v>20923</v>
      </c>
      <c r="AJ159" s="75">
        <f>+[1]Total!AJ159</f>
        <v>1678</v>
      </c>
      <c r="AK159" s="75">
        <f>+[1]Total!AK159</f>
        <v>23</v>
      </c>
      <c r="AL159" s="75">
        <f>+[1]Total!AL159</f>
        <v>78</v>
      </c>
      <c r="AM159" s="75">
        <f>+[1]Total!AM159</f>
        <v>5146</v>
      </c>
      <c r="AN159" s="75">
        <f>+[1]Total!AN159</f>
        <v>35159</v>
      </c>
      <c r="AO159" s="75">
        <f>+[1]Total!AO159</f>
        <v>2247</v>
      </c>
      <c r="AP159" s="75">
        <f>+[1]Total!AP159</f>
        <v>42</v>
      </c>
      <c r="AQ159" s="75">
        <f>+[1]Total!AQ159</f>
        <v>3164</v>
      </c>
      <c r="AR159" s="75">
        <f>+[1]Total!AR159</f>
        <v>19777</v>
      </c>
      <c r="AS159" s="75">
        <f>+[1]Total!AS159</f>
        <v>1582</v>
      </c>
      <c r="AT159" s="75">
        <f>+[1]Total!AT159</f>
        <v>19</v>
      </c>
      <c r="AU159" s="75">
        <f>+[1]Total!AU159</f>
        <v>50</v>
      </c>
      <c r="AV159" s="75">
        <f>+[1]Total!AV159</f>
        <v>4483</v>
      </c>
      <c r="AW159" s="75">
        <f>+[1]Total!AW159</f>
        <v>31987</v>
      </c>
      <c r="AX159" s="75">
        <f>+[1]Total!AX159</f>
        <v>2080</v>
      </c>
      <c r="AY159" s="75">
        <f>+[1]Total!AY159</f>
        <v>24</v>
      </c>
      <c r="AZ159" s="75">
        <f>+[1]Total!AZ159</f>
        <v>2636</v>
      </c>
      <c r="BA159" s="75">
        <f>+[1]Total!BA159</f>
        <v>17180</v>
      </c>
      <c r="BB159" s="75">
        <f>+[1]Total!BB159</f>
        <v>1347</v>
      </c>
      <c r="BC159" s="75">
        <f>+[1]Total!BC159</f>
        <v>19</v>
      </c>
      <c r="BD159" s="75">
        <f>+[1]Total!BD159</f>
        <v>51</v>
      </c>
      <c r="BE159" s="75">
        <f>+[1]Total!BE159</f>
        <v>4494</v>
      </c>
      <c r="BF159" s="75">
        <f>+[1]Total!BF159</f>
        <v>32365</v>
      </c>
      <c r="BG159" s="75">
        <f>+[1]Total!BG159</f>
        <v>2117</v>
      </c>
      <c r="BH159" s="75">
        <f>+[1]Total!BH159</f>
        <v>26</v>
      </c>
      <c r="BI159" s="75">
        <f>+[1]Total!BI159</f>
        <v>2646</v>
      </c>
      <c r="BJ159" s="75">
        <f>+[1]Total!BJ159</f>
        <v>17303</v>
      </c>
      <c r="BK159" s="75">
        <f>+[1]Total!BK159</f>
        <v>1364</v>
      </c>
      <c r="BL159" s="75">
        <f>+[1]Total!BL159</f>
        <v>24</v>
      </c>
      <c r="BM159" s="75">
        <f>+[1]Total!BM159</f>
        <v>75</v>
      </c>
      <c r="BN159" s="75">
        <f>+[1]Total!BN159</f>
        <v>4682</v>
      </c>
      <c r="BO159" s="75">
        <f>+[1]Total!BO159</f>
        <v>33753</v>
      </c>
      <c r="BP159" s="75">
        <f>+[1]Total!BP159</f>
        <v>2212</v>
      </c>
      <c r="BQ159" s="75">
        <f>+[1]Total!BQ159</f>
        <v>25</v>
      </c>
      <c r="BR159" s="75">
        <f>+[1]Total!BR159</f>
        <v>2723</v>
      </c>
      <c r="BS159" s="75">
        <f>+[1]Total!BS159</f>
        <v>18088</v>
      </c>
      <c r="BT159" s="75">
        <f>+[1]Total!BT159</f>
        <v>1399</v>
      </c>
      <c r="BU159" s="75">
        <f>+[1]Total!BU159</f>
        <v>23</v>
      </c>
      <c r="BV159" s="75">
        <f>+[1]Total!BV159</f>
        <v>85</v>
      </c>
      <c r="BW159" s="75">
        <f>+[1]Total!BW159</f>
        <v>4730</v>
      </c>
      <c r="BX159" s="75">
        <f>+[1]Total!BX159</f>
        <v>34689</v>
      </c>
      <c r="BY159" s="75">
        <f>+[1]Total!BY159</f>
        <v>2244</v>
      </c>
      <c r="BZ159" s="75">
        <f>+[1]Total!BZ159</f>
        <v>32</v>
      </c>
      <c r="CA159" s="75">
        <f>+[1]Total!CA159</f>
        <v>2732</v>
      </c>
      <c r="CB159" s="75">
        <f>+[1]Total!CB159</f>
        <v>18279</v>
      </c>
      <c r="CC159" s="75">
        <f>+[1]Total!CC159</f>
        <v>1410</v>
      </c>
      <c r="CD159" s="75">
        <f>+[1]Total!CD159</f>
        <v>30</v>
      </c>
      <c r="CE159" s="75">
        <f>+[1]Total!CE159</f>
        <v>98</v>
      </c>
      <c r="CF159" s="75">
        <f>+[1]Total!CF159</f>
        <v>4912</v>
      </c>
      <c r="CG159" s="75">
        <f>+[1]Total!CG159</f>
        <v>36263</v>
      </c>
      <c r="CH159" s="75">
        <f>+[1]Total!CH159</f>
        <v>2344</v>
      </c>
      <c r="CI159" s="75">
        <f>+[1]Total!CI159</f>
        <v>33</v>
      </c>
      <c r="CJ159" s="75">
        <f>+[1]Total!CJ159</f>
        <v>2880</v>
      </c>
      <c r="CK159" s="75">
        <f>+[1]Total!CK159</f>
        <v>18948</v>
      </c>
      <c r="CL159" s="75">
        <f>+[1]Total!CL159</f>
        <v>1497</v>
      </c>
      <c r="CM159" s="75">
        <f>+[1]Total!CM159</f>
        <v>33</v>
      </c>
      <c r="CN159" s="75">
        <f>+[1]Total!CN159</f>
        <v>118</v>
      </c>
      <c r="CO159" s="75">
        <f>+[1]Total!CO159</f>
        <v>5144</v>
      </c>
      <c r="CP159" s="75">
        <f>+[1]Total!CP159</f>
        <v>35477</v>
      </c>
      <c r="CQ159" s="75">
        <f>+[1]Total!CQ159</f>
        <v>2350</v>
      </c>
      <c r="CR159" s="75">
        <f>+[1]Total!CR159</f>
        <v>41</v>
      </c>
      <c r="CS159" s="75">
        <f>+[1]Total!CS159</f>
        <v>3103</v>
      </c>
      <c r="CT159" s="75">
        <f>+[1]Total!CT159</f>
        <v>22103</v>
      </c>
      <c r="CU159" s="75">
        <f>+[1]Total!CU159</f>
        <v>1655</v>
      </c>
      <c r="CV159" s="75">
        <f>+[1]Total!CV159</f>
        <v>9</v>
      </c>
      <c r="CW159" s="75">
        <f>+[1]Total!CW159</f>
        <v>115</v>
      </c>
      <c r="CX159" s="75">
        <f>+[1]Total!CX159</f>
        <v>5359</v>
      </c>
      <c r="CY159" s="75">
        <f>+[1]Total!CY159</f>
        <v>39100</v>
      </c>
      <c r="CZ159" s="75">
        <f>+[1]Total!CZ159</f>
        <v>2547</v>
      </c>
      <c r="DA159" s="75">
        <f>+[1]Total!DA159</f>
        <v>53</v>
      </c>
      <c r="DB159" s="75">
        <f>+[1]Total!DB159</f>
        <v>3196</v>
      </c>
      <c r="DC159" s="75">
        <f>+[1]Total!DC159</f>
        <v>20938</v>
      </c>
      <c r="DD159" s="75">
        <f>+[1]Total!DD159</f>
        <v>1601</v>
      </c>
      <c r="DE159" s="75">
        <f>+[1]Total!DE159</f>
        <v>8</v>
      </c>
      <c r="DH159" s="73"/>
      <c r="DI159" s="73"/>
      <c r="DJ159" s="73"/>
      <c r="DK159" s="73"/>
      <c r="DL159" s="73"/>
      <c r="DM159" s="73"/>
      <c r="DN159" s="73"/>
      <c r="DO159" s="73"/>
      <c r="DP159" s="73"/>
      <c r="DQ159" s="73"/>
      <c r="DR159" s="73"/>
      <c r="DS159" s="73"/>
      <c r="DT159" s="73"/>
      <c r="DU159" s="73"/>
      <c r="DV159" s="73"/>
      <c r="DW159" s="73"/>
      <c r="DX159" s="73"/>
      <c r="DY159" s="73"/>
      <c r="DZ159" s="73"/>
      <c r="EA159" s="73"/>
      <c r="EB159" s="73"/>
      <c r="EC159" s="73"/>
      <c r="ED159" s="73"/>
      <c r="EE159" s="73"/>
      <c r="EF159" s="73"/>
      <c r="EG159" s="73"/>
      <c r="EH159" s="73"/>
      <c r="EI159" s="73"/>
      <c r="EJ159" s="73"/>
      <c r="EK159" s="73"/>
      <c r="EL159" s="73"/>
      <c r="EM159" s="73"/>
      <c r="EN159" s="73"/>
      <c r="EO159" s="73"/>
      <c r="EP159" s="73"/>
      <c r="EQ159" s="73"/>
      <c r="ER159" s="73"/>
      <c r="ES159" s="73"/>
      <c r="ET159" s="73"/>
      <c r="EU159" s="73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73"/>
      <c r="FG159" s="73"/>
      <c r="FH159" s="73"/>
      <c r="FI159" s="73"/>
      <c r="FJ159" s="73"/>
      <c r="FK159" s="73"/>
      <c r="FL159" s="73"/>
      <c r="FM159" s="73"/>
      <c r="FN159" s="73"/>
      <c r="FO159" s="73"/>
      <c r="FP159" s="73"/>
      <c r="FQ159" s="73"/>
      <c r="FR159" s="73"/>
      <c r="FS159" s="73"/>
      <c r="FT159" s="73"/>
      <c r="FU159" s="73"/>
    </row>
    <row r="160" spans="1:177" x14ac:dyDescent="0.25">
      <c r="A160" s="74" t="s">
        <v>146</v>
      </c>
      <c r="B160" s="75">
        <f>+[1]Total!B160</f>
        <v>0</v>
      </c>
      <c r="C160" s="75">
        <f>+[1]Total!C160</f>
        <v>7396</v>
      </c>
      <c r="D160" s="75">
        <f>+[1]Total!D160</f>
        <v>30069</v>
      </c>
      <c r="E160" s="75">
        <f>+[1]Total!E160</f>
        <v>1563</v>
      </c>
      <c r="F160" s="75">
        <f>+[1]Total!F160</f>
        <v>0</v>
      </c>
      <c r="G160" s="75">
        <f>+[1]Total!G160</f>
        <v>8399</v>
      </c>
      <c r="H160" s="75">
        <f>+[1]Total!H160</f>
        <v>25341</v>
      </c>
      <c r="I160" s="75">
        <f>+[1]Total!I160</f>
        <v>1798</v>
      </c>
      <c r="J160" s="75">
        <f>+[1]Total!J160</f>
        <v>0</v>
      </c>
      <c r="K160" s="75">
        <f>+[1]Total!K160</f>
        <v>0</v>
      </c>
      <c r="L160" s="75">
        <f>+[1]Total!L160</f>
        <v>7450</v>
      </c>
      <c r="M160" s="75">
        <f>+[1]Total!M160</f>
        <v>30216</v>
      </c>
      <c r="N160" s="75">
        <f>+[1]Total!N160</f>
        <v>1599</v>
      </c>
      <c r="O160" s="75">
        <f>+[1]Total!O160</f>
        <v>0</v>
      </c>
      <c r="P160" s="75">
        <f>+[1]Total!P160</f>
        <v>8467</v>
      </c>
      <c r="Q160" s="75">
        <f>+[1]Total!Q160</f>
        <v>25487</v>
      </c>
      <c r="R160" s="75">
        <f>+[1]Total!R160</f>
        <v>1852</v>
      </c>
      <c r="S160" s="75">
        <f>+[1]Total!S160</f>
        <v>0</v>
      </c>
      <c r="T160" s="75">
        <f>+[1]Total!T160</f>
        <v>0</v>
      </c>
      <c r="U160" s="75">
        <f>+[1]Total!U160</f>
        <v>7581</v>
      </c>
      <c r="V160" s="75">
        <f>+[1]Total!V160</f>
        <v>31132</v>
      </c>
      <c r="W160" s="75">
        <f>+[1]Total!W160</f>
        <v>1697</v>
      </c>
      <c r="X160" s="75">
        <f>+[1]Total!X160</f>
        <v>0</v>
      </c>
      <c r="Y160" s="75">
        <f>+[1]Total!Y160</f>
        <v>8684</v>
      </c>
      <c r="Z160" s="75">
        <f>+[1]Total!Z160</f>
        <v>26299</v>
      </c>
      <c r="AA160" s="75">
        <f>+[1]Total!AA160</f>
        <v>1929</v>
      </c>
      <c r="AB160" s="75">
        <f>+[1]Total!AB160</f>
        <v>0</v>
      </c>
      <c r="AC160" s="75">
        <f>+[1]Total!AC160</f>
        <v>1</v>
      </c>
      <c r="AD160" s="75">
        <f>+[1]Total!AD160</f>
        <v>7593</v>
      </c>
      <c r="AE160" s="75">
        <f>+[1]Total!AE160</f>
        <v>31408</v>
      </c>
      <c r="AF160" s="75">
        <f>+[1]Total!AF160</f>
        <v>1688</v>
      </c>
      <c r="AG160" s="75">
        <f>+[1]Total!AG160</f>
        <v>0</v>
      </c>
      <c r="AH160" s="75">
        <f>+[1]Total!AH160</f>
        <v>8722</v>
      </c>
      <c r="AI160" s="75">
        <f>+[1]Total!AI160</f>
        <v>26793</v>
      </c>
      <c r="AJ160" s="75">
        <f>+[1]Total!AJ160</f>
        <v>1969</v>
      </c>
      <c r="AK160" s="75">
        <f>+[1]Total!AK160</f>
        <v>0</v>
      </c>
      <c r="AL160" s="75">
        <f>+[1]Total!AL160</f>
        <v>1</v>
      </c>
      <c r="AM160" s="75">
        <f>+[1]Total!AM160</f>
        <v>7794</v>
      </c>
      <c r="AN160" s="75">
        <f>+[1]Total!AN160</f>
        <v>32678</v>
      </c>
      <c r="AO160" s="75">
        <f>+[1]Total!AO160</f>
        <v>1795</v>
      </c>
      <c r="AP160" s="75">
        <f>+[1]Total!AP160</f>
        <v>0</v>
      </c>
      <c r="AQ160" s="75">
        <f>+[1]Total!AQ160</f>
        <v>9043</v>
      </c>
      <c r="AR160" s="75">
        <f>+[1]Total!AR160</f>
        <v>28109</v>
      </c>
      <c r="AS160" s="75">
        <f>+[1]Total!AS160</f>
        <v>2153</v>
      </c>
      <c r="AT160" s="75">
        <f>+[1]Total!AT160</f>
        <v>0</v>
      </c>
      <c r="AU160" s="75">
        <f>+[1]Total!AU160</f>
        <v>0</v>
      </c>
      <c r="AV160" s="75">
        <f>+[1]Total!AV160</f>
        <v>7890</v>
      </c>
      <c r="AW160" s="75">
        <f>+[1]Total!AW160</f>
        <v>33521</v>
      </c>
      <c r="AX160" s="75">
        <f>+[1]Total!AX160</f>
        <v>1832</v>
      </c>
      <c r="AY160" s="75">
        <f>+[1]Total!AY160</f>
        <v>0</v>
      </c>
      <c r="AZ160" s="75">
        <f>+[1]Total!AZ160</f>
        <v>9364</v>
      </c>
      <c r="BA160" s="75">
        <f>+[1]Total!BA160</f>
        <v>28982</v>
      </c>
      <c r="BB160" s="75">
        <f>+[1]Total!BB160</f>
        <v>2222</v>
      </c>
      <c r="BC160" s="75">
        <f>+[1]Total!BC160</f>
        <v>0</v>
      </c>
      <c r="BD160" s="75">
        <f>+[1]Total!BD160</f>
        <v>0</v>
      </c>
      <c r="BE160" s="75">
        <f>+[1]Total!BE160</f>
        <v>8111</v>
      </c>
      <c r="BF160" s="75">
        <f>+[1]Total!BF160</f>
        <v>35073</v>
      </c>
      <c r="BG160" s="75">
        <f>+[1]Total!BG160</f>
        <v>1932</v>
      </c>
      <c r="BH160" s="75">
        <f>+[1]Total!BH160</f>
        <v>0</v>
      </c>
      <c r="BI160" s="75">
        <f>+[1]Total!BI160</f>
        <v>9747</v>
      </c>
      <c r="BJ160" s="75">
        <f>+[1]Total!BJ160</f>
        <v>30355</v>
      </c>
      <c r="BK160" s="75">
        <f>+[1]Total!BK160</f>
        <v>2367</v>
      </c>
      <c r="BL160" s="75">
        <f>+[1]Total!BL160</f>
        <v>0</v>
      </c>
      <c r="BM160" s="75">
        <f>+[1]Total!BM160</f>
        <v>0</v>
      </c>
      <c r="BN160" s="75">
        <f>+[1]Total!BN160</f>
        <v>8371</v>
      </c>
      <c r="BO160" s="75">
        <f>+[1]Total!BO160</f>
        <v>36298</v>
      </c>
      <c r="BP160" s="75">
        <f>+[1]Total!BP160</f>
        <v>2034</v>
      </c>
      <c r="BQ160" s="75">
        <f>+[1]Total!BQ160</f>
        <v>0</v>
      </c>
      <c r="BR160" s="75">
        <f>+[1]Total!BR160</f>
        <v>9845</v>
      </c>
      <c r="BS160" s="75">
        <f>+[1]Total!BS160</f>
        <v>30884</v>
      </c>
      <c r="BT160" s="75">
        <f>+[1]Total!BT160</f>
        <v>2423</v>
      </c>
      <c r="BU160" s="75">
        <f>+[1]Total!BU160</f>
        <v>0</v>
      </c>
      <c r="BV160" s="75">
        <f>+[1]Total!BV160</f>
        <v>0</v>
      </c>
      <c r="BW160" s="75">
        <f>+[1]Total!BW160</f>
        <v>8466</v>
      </c>
      <c r="BX160" s="75">
        <f>+[1]Total!BX160</f>
        <v>36890</v>
      </c>
      <c r="BY160" s="75">
        <f>+[1]Total!BY160</f>
        <v>2100</v>
      </c>
      <c r="BZ160" s="75">
        <f>+[1]Total!BZ160</f>
        <v>0</v>
      </c>
      <c r="CA160" s="75">
        <f>+[1]Total!CA160</f>
        <v>10077</v>
      </c>
      <c r="CB160" s="75">
        <f>+[1]Total!CB160</f>
        <v>31458</v>
      </c>
      <c r="CC160" s="75">
        <f>+[1]Total!CC160</f>
        <v>2487</v>
      </c>
      <c r="CD160" s="75">
        <f>+[1]Total!CD160</f>
        <v>0</v>
      </c>
      <c r="CE160" s="75">
        <f>+[1]Total!CE160</f>
        <v>20</v>
      </c>
      <c r="CF160" s="75">
        <f>+[1]Total!CF160</f>
        <v>9047</v>
      </c>
      <c r="CG160" s="75">
        <f>+[1]Total!CG160</f>
        <v>39522</v>
      </c>
      <c r="CH160" s="75">
        <f>+[1]Total!CH160</f>
        <v>2327</v>
      </c>
      <c r="CI160" s="75">
        <f>+[1]Total!CI160</f>
        <v>10</v>
      </c>
      <c r="CJ160" s="75">
        <f>+[1]Total!CJ160</f>
        <v>10613</v>
      </c>
      <c r="CK160" s="75">
        <f>+[1]Total!CK160</f>
        <v>33597</v>
      </c>
      <c r="CL160" s="75">
        <f>+[1]Total!CL160</f>
        <v>2734</v>
      </c>
      <c r="CM160" s="75">
        <f>+[1]Total!CM160</f>
        <v>1</v>
      </c>
      <c r="CN160" s="75">
        <f>+[1]Total!CN160</f>
        <v>39</v>
      </c>
      <c r="CO160" s="75">
        <f>+[1]Total!CO160</f>
        <v>9798</v>
      </c>
      <c r="CP160" s="75">
        <f>+[1]Total!CP160</f>
        <v>42560</v>
      </c>
      <c r="CQ160" s="75">
        <f>+[1]Total!CQ160</f>
        <v>2507</v>
      </c>
      <c r="CR160" s="75">
        <f>+[1]Total!CR160</f>
        <v>35</v>
      </c>
      <c r="CS160" s="75">
        <f>+[1]Total!CS160</f>
        <v>11075</v>
      </c>
      <c r="CT160" s="75">
        <f>+[1]Total!CT160</f>
        <v>35675</v>
      </c>
      <c r="CU160" s="75">
        <f>+[1]Total!CU160</f>
        <v>2899</v>
      </c>
      <c r="CV160" s="75">
        <f>+[1]Total!CV160</f>
        <v>1</v>
      </c>
      <c r="CW160" s="75">
        <f>+[1]Total!CW160</f>
        <v>46</v>
      </c>
      <c r="CX160" s="75">
        <f>+[1]Total!CX160</f>
        <v>10047</v>
      </c>
      <c r="CY160" s="75">
        <f>+[1]Total!CY160</f>
        <v>43729</v>
      </c>
      <c r="CZ160" s="75">
        <f>+[1]Total!CZ160</f>
        <v>2582</v>
      </c>
      <c r="DA160" s="75">
        <f>+[1]Total!DA160</f>
        <v>35</v>
      </c>
      <c r="DB160" s="75">
        <f>+[1]Total!DB160</f>
        <v>11397</v>
      </c>
      <c r="DC160" s="75">
        <f>+[1]Total!DC160</f>
        <v>36215</v>
      </c>
      <c r="DD160" s="75">
        <f>+[1]Total!DD160</f>
        <v>2973</v>
      </c>
      <c r="DE160" s="75">
        <f>+[1]Total!DE160</f>
        <v>1</v>
      </c>
      <c r="DH160" s="73"/>
      <c r="DI160" s="73"/>
      <c r="DJ160" s="73"/>
      <c r="DK160" s="73"/>
      <c r="DL160" s="73"/>
      <c r="DM160" s="73"/>
      <c r="DN160" s="73"/>
      <c r="DO160" s="73"/>
      <c r="DP160" s="73"/>
      <c r="DQ160" s="73"/>
      <c r="DR160" s="73"/>
      <c r="DS160" s="73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3"/>
      <c r="EE160" s="73"/>
      <c r="EF160" s="73"/>
      <c r="EG160" s="73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3"/>
      <c r="ES160" s="73"/>
      <c r="ET160" s="73"/>
      <c r="EU160" s="73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73"/>
      <c r="FI160" s="73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3"/>
      <c r="FU160" s="73"/>
    </row>
    <row r="161" spans="1:177" x14ac:dyDescent="0.25">
      <c r="A161" s="74" t="s">
        <v>147</v>
      </c>
      <c r="B161" s="75">
        <f>+[1]Total!B161</f>
        <v>2</v>
      </c>
      <c r="C161" s="75">
        <f>+[1]Total!C161</f>
        <v>833</v>
      </c>
      <c r="D161" s="75">
        <f>+[1]Total!D161</f>
        <v>5381</v>
      </c>
      <c r="E161" s="75">
        <f>+[1]Total!E161</f>
        <v>289</v>
      </c>
      <c r="F161" s="75">
        <f>+[1]Total!F161</f>
        <v>0</v>
      </c>
      <c r="G161" s="75">
        <f>+[1]Total!G161</f>
        <v>789</v>
      </c>
      <c r="H161" s="75">
        <f>+[1]Total!H161</f>
        <v>3971</v>
      </c>
      <c r="I161" s="75">
        <f>+[1]Total!I161</f>
        <v>313</v>
      </c>
      <c r="J161" s="75">
        <f>+[1]Total!J161</f>
        <v>1</v>
      </c>
      <c r="K161" s="75">
        <f>+[1]Total!K161</f>
        <v>2</v>
      </c>
      <c r="L161" s="75">
        <f>+[1]Total!L161</f>
        <v>834</v>
      </c>
      <c r="M161" s="75">
        <f>+[1]Total!M161</f>
        <v>5395</v>
      </c>
      <c r="N161" s="75">
        <f>+[1]Total!N161</f>
        <v>307</v>
      </c>
      <c r="O161" s="75">
        <f>+[1]Total!O161</f>
        <v>0</v>
      </c>
      <c r="P161" s="75">
        <f>+[1]Total!P161</f>
        <v>801</v>
      </c>
      <c r="Q161" s="75">
        <f>+[1]Total!Q161</f>
        <v>4043</v>
      </c>
      <c r="R161" s="75">
        <f>+[1]Total!R161</f>
        <v>322</v>
      </c>
      <c r="S161" s="75">
        <f>+[1]Total!S161</f>
        <v>0</v>
      </c>
      <c r="T161" s="75">
        <f>+[1]Total!T161</f>
        <v>5</v>
      </c>
      <c r="U161" s="75">
        <f>+[1]Total!U161</f>
        <v>864</v>
      </c>
      <c r="V161" s="75">
        <f>+[1]Total!V161</f>
        <v>5691</v>
      </c>
      <c r="W161" s="75">
        <f>+[1]Total!W161</f>
        <v>328</v>
      </c>
      <c r="X161" s="75">
        <f>+[1]Total!X161</f>
        <v>2</v>
      </c>
      <c r="Y161" s="75">
        <f>+[1]Total!Y161</f>
        <v>830</v>
      </c>
      <c r="Z161" s="75">
        <f>+[1]Total!Z161</f>
        <v>4170</v>
      </c>
      <c r="AA161" s="75">
        <f>+[1]Total!AA161</f>
        <v>351</v>
      </c>
      <c r="AB161" s="75">
        <f>+[1]Total!AB161</f>
        <v>0</v>
      </c>
      <c r="AC161" s="75">
        <f>+[1]Total!AC161</f>
        <v>6</v>
      </c>
      <c r="AD161" s="75">
        <f>+[1]Total!AD161</f>
        <v>954</v>
      </c>
      <c r="AE161" s="75">
        <f>+[1]Total!AE161</f>
        <v>6019</v>
      </c>
      <c r="AF161" s="75">
        <f>+[1]Total!AF161</f>
        <v>338</v>
      </c>
      <c r="AG161" s="75">
        <f>+[1]Total!AG161</f>
        <v>4</v>
      </c>
      <c r="AH161" s="75">
        <f>+[1]Total!AH161</f>
        <v>877</v>
      </c>
      <c r="AI161" s="75">
        <f>+[1]Total!AI161</f>
        <v>4482</v>
      </c>
      <c r="AJ161" s="75">
        <f>+[1]Total!AJ161</f>
        <v>377</v>
      </c>
      <c r="AK161" s="75">
        <f>+[1]Total!AK161</f>
        <v>0</v>
      </c>
      <c r="AL161" s="75">
        <f>+[1]Total!AL161</f>
        <v>5</v>
      </c>
      <c r="AM161" s="75">
        <f>+[1]Total!AM161</f>
        <v>882</v>
      </c>
      <c r="AN161" s="75">
        <f>+[1]Total!AN161</f>
        <v>5922</v>
      </c>
      <c r="AO161" s="75">
        <f>+[1]Total!AO161</f>
        <v>358</v>
      </c>
      <c r="AP161" s="75">
        <f>+[1]Total!AP161</f>
        <v>4</v>
      </c>
      <c r="AQ161" s="75">
        <f>+[1]Total!AQ161</f>
        <v>852</v>
      </c>
      <c r="AR161" s="75">
        <f>+[1]Total!AR161</f>
        <v>4559</v>
      </c>
      <c r="AS161" s="75">
        <f>+[1]Total!AS161</f>
        <v>388</v>
      </c>
      <c r="AT161" s="75">
        <f>+[1]Total!AT161</f>
        <v>0</v>
      </c>
      <c r="AU161" s="75">
        <f>+[1]Total!AU161</f>
        <v>2</v>
      </c>
      <c r="AV161" s="75">
        <f>+[1]Total!AV161</f>
        <v>795</v>
      </c>
      <c r="AW161" s="75">
        <f>+[1]Total!AW161</f>
        <v>5797</v>
      </c>
      <c r="AX161" s="75">
        <f>+[1]Total!AX161</f>
        <v>358</v>
      </c>
      <c r="AY161" s="75">
        <f>+[1]Total!AY161</f>
        <v>2</v>
      </c>
      <c r="AZ161" s="75">
        <f>+[1]Total!AZ161</f>
        <v>831</v>
      </c>
      <c r="BA161" s="75">
        <f>+[1]Total!BA161</f>
        <v>4596</v>
      </c>
      <c r="BB161" s="75">
        <f>+[1]Total!BB161</f>
        <v>400</v>
      </c>
      <c r="BC161" s="75">
        <f>+[1]Total!BC161</f>
        <v>0</v>
      </c>
      <c r="BD161" s="75">
        <f>+[1]Total!BD161</f>
        <v>5</v>
      </c>
      <c r="BE161" s="75">
        <f>+[1]Total!BE161</f>
        <v>934</v>
      </c>
      <c r="BF161" s="75">
        <f>+[1]Total!BF161</f>
        <v>6844</v>
      </c>
      <c r="BG161" s="75">
        <f>+[1]Total!BG161</f>
        <v>411</v>
      </c>
      <c r="BH161" s="75">
        <f>+[1]Total!BH161</f>
        <v>2</v>
      </c>
      <c r="BI161" s="75">
        <f>+[1]Total!BI161</f>
        <v>899</v>
      </c>
      <c r="BJ161" s="75">
        <f>+[1]Total!BJ161</f>
        <v>5146</v>
      </c>
      <c r="BK161" s="75">
        <f>+[1]Total!BK161</f>
        <v>443</v>
      </c>
      <c r="BL161" s="75">
        <f>+[1]Total!BL161</f>
        <v>0</v>
      </c>
      <c r="BM161" s="75">
        <f>+[1]Total!BM161</f>
        <v>10</v>
      </c>
      <c r="BN161" s="75">
        <f>+[1]Total!BN161</f>
        <v>991</v>
      </c>
      <c r="BO161" s="75">
        <f>+[1]Total!BO161</f>
        <v>7281</v>
      </c>
      <c r="BP161" s="75">
        <f>+[1]Total!BP161</f>
        <v>424</v>
      </c>
      <c r="BQ161" s="75">
        <f>+[1]Total!BQ161</f>
        <v>2</v>
      </c>
      <c r="BR161" s="75">
        <f>+[1]Total!BR161</f>
        <v>958</v>
      </c>
      <c r="BS161" s="75">
        <f>+[1]Total!BS161</f>
        <v>5450</v>
      </c>
      <c r="BT161" s="75">
        <f>+[1]Total!BT161</f>
        <v>462</v>
      </c>
      <c r="BU161" s="75">
        <f>+[1]Total!BU161</f>
        <v>0</v>
      </c>
      <c r="BV161" s="75">
        <f>+[1]Total!BV161</f>
        <v>15</v>
      </c>
      <c r="BW161" s="75">
        <f>+[1]Total!BW161</f>
        <v>1027</v>
      </c>
      <c r="BX161" s="75">
        <f>+[1]Total!BX161</f>
        <v>8115</v>
      </c>
      <c r="BY161" s="75">
        <f>+[1]Total!BY161</f>
        <v>443</v>
      </c>
      <c r="BZ161" s="75">
        <f>+[1]Total!BZ161</f>
        <v>1</v>
      </c>
      <c r="CA161" s="75">
        <f>+[1]Total!CA161</f>
        <v>1020</v>
      </c>
      <c r="CB161" s="75">
        <f>+[1]Total!CB161</f>
        <v>5973</v>
      </c>
      <c r="CC161" s="75">
        <f>+[1]Total!CC161</f>
        <v>485</v>
      </c>
      <c r="CD161" s="75">
        <f>+[1]Total!CD161</f>
        <v>0</v>
      </c>
      <c r="CE161" s="75">
        <f>+[1]Total!CE161</f>
        <v>21</v>
      </c>
      <c r="CF161" s="75">
        <f>+[1]Total!CF161</f>
        <v>1112</v>
      </c>
      <c r="CG161" s="75">
        <f>+[1]Total!CG161</f>
        <v>8804</v>
      </c>
      <c r="CH161" s="75">
        <f>+[1]Total!CH161</f>
        <v>479</v>
      </c>
      <c r="CI161" s="75">
        <f>+[1]Total!CI161</f>
        <v>1</v>
      </c>
      <c r="CJ161" s="75">
        <f>+[1]Total!CJ161</f>
        <v>1060</v>
      </c>
      <c r="CK161" s="75">
        <f>+[1]Total!CK161</f>
        <v>6368</v>
      </c>
      <c r="CL161" s="75">
        <f>+[1]Total!CL161</f>
        <v>540</v>
      </c>
      <c r="CM161" s="75">
        <f>+[1]Total!CM161</f>
        <v>0</v>
      </c>
      <c r="CN161" s="75">
        <f>+[1]Total!CN161</f>
        <v>30</v>
      </c>
      <c r="CO161" s="75">
        <f>+[1]Total!CO161</f>
        <v>1252</v>
      </c>
      <c r="CP161" s="75">
        <f>+[1]Total!CP161</f>
        <v>9379</v>
      </c>
      <c r="CQ161" s="75">
        <f>+[1]Total!CQ161</f>
        <v>537</v>
      </c>
      <c r="CR161" s="75">
        <f>+[1]Total!CR161</f>
        <v>3</v>
      </c>
      <c r="CS161" s="75">
        <f>+[1]Total!CS161</f>
        <v>1099</v>
      </c>
      <c r="CT161" s="75">
        <f>+[1]Total!CT161</f>
        <v>6796</v>
      </c>
      <c r="CU161" s="75">
        <f>+[1]Total!CU161</f>
        <v>609</v>
      </c>
      <c r="CV161" s="75">
        <f>+[1]Total!CV161</f>
        <v>0</v>
      </c>
      <c r="CW161" s="75">
        <f>+[1]Total!CW161</f>
        <v>37</v>
      </c>
      <c r="CX161" s="75">
        <f>+[1]Total!CX161</f>
        <v>1352</v>
      </c>
      <c r="CY161" s="75">
        <f>+[1]Total!CY161</f>
        <v>9833</v>
      </c>
      <c r="CZ161" s="75">
        <f>+[1]Total!CZ161</f>
        <v>580</v>
      </c>
      <c r="DA161" s="75">
        <f>+[1]Total!DA161</f>
        <v>5</v>
      </c>
      <c r="DB161" s="75">
        <f>+[1]Total!DB161</f>
        <v>1166</v>
      </c>
      <c r="DC161" s="75">
        <f>+[1]Total!DC161</f>
        <v>6905</v>
      </c>
      <c r="DD161" s="75">
        <f>+[1]Total!DD161</f>
        <v>652</v>
      </c>
      <c r="DE161" s="75">
        <f>+[1]Total!DE161</f>
        <v>0</v>
      </c>
      <c r="DH161" s="73"/>
      <c r="DI161" s="73"/>
      <c r="DJ161" s="73"/>
      <c r="DK161" s="73"/>
      <c r="DL161" s="73"/>
      <c r="DM161" s="73"/>
      <c r="DN161" s="73"/>
      <c r="DO161" s="73"/>
      <c r="DP161" s="73"/>
      <c r="DQ161" s="73"/>
      <c r="DR161" s="73"/>
      <c r="DS161" s="73"/>
      <c r="DT161" s="73"/>
      <c r="DU161" s="73"/>
      <c r="DV161" s="73"/>
      <c r="DW161" s="73"/>
      <c r="DX161" s="73"/>
      <c r="DY161" s="73"/>
      <c r="DZ161" s="73"/>
      <c r="EA161" s="73"/>
      <c r="EB161" s="73"/>
      <c r="EC161" s="73"/>
      <c r="ED161" s="73"/>
      <c r="EE161" s="73"/>
      <c r="EF161" s="73"/>
      <c r="EG161" s="73"/>
      <c r="EH161" s="73"/>
      <c r="EI161" s="73"/>
      <c r="EJ161" s="73"/>
      <c r="EK161" s="73"/>
      <c r="EL161" s="73"/>
      <c r="EM161" s="73"/>
      <c r="EN161" s="73"/>
      <c r="EO161" s="73"/>
      <c r="EP161" s="73"/>
      <c r="EQ161" s="73"/>
      <c r="ER161" s="73"/>
      <c r="ES161" s="73"/>
      <c r="ET161" s="73"/>
      <c r="EU161" s="73"/>
      <c r="EV161" s="73"/>
      <c r="EW161" s="73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73"/>
      <c r="FI161" s="73"/>
      <c r="FJ161" s="73"/>
      <c r="FK161" s="73"/>
      <c r="FL161" s="73"/>
      <c r="FM161" s="73"/>
      <c r="FN161" s="73"/>
      <c r="FO161" s="73"/>
      <c r="FP161" s="73"/>
      <c r="FQ161" s="73"/>
      <c r="FR161" s="73"/>
      <c r="FS161" s="73"/>
      <c r="FT161" s="73"/>
      <c r="FU161" s="73"/>
    </row>
    <row r="162" spans="1:177" x14ac:dyDescent="0.25">
      <c r="A162" s="74"/>
      <c r="B162" s="75">
        <f>+[1]Total!B162</f>
        <v>0</v>
      </c>
      <c r="C162" s="75">
        <f>+[1]Total!C162</f>
        <v>0</v>
      </c>
      <c r="D162" s="75">
        <f>+[1]Total!D162</f>
        <v>0</v>
      </c>
      <c r="E162" s="75">
        <f>+[1]Total!E162</f>
        <v>0</v>
      </c>
      <c r="F162" s="75">
        <f>+[1]Total!F162</f>
        <v>0</v>
      </c>
      <c r="G162" s="75">
        <f>+[1]Total!G162</f>
        <v>0</v>
      </c>
      <c r="H162" s="75">
        <f>+[1]Total!H162</f>
        <v>0</v>
      </c>
      <c r="I162" s="75">
        <f>+[1]Total!I162</f>
        <v>0</v>
      </c>
      <c r="J162" s="75">
        <f>+[1]Total!J162</f>
        <v>0</v>
      </c>
      <c r="K162" s="75">
        <f>+[1]Total!K162</f>
        <v>0</v>
      </c>
      <c r="L162" s="75">
        <f>+[1]Total!L162</f>
        <v>0</v>
      </c>
      <c r="M162" s="75">
        <f>+[1]Total!M162</f>
        <v>0</v>
      </c>
      <c r="N162" s="75">
        <f>+[1]Total!N162</f>
        <v>0</v>
      </c>
      <c r="O162" s="75">
        <f>+[1]Total!O162</f>
        <v>0</v>
      </c>
      <c r="P162" s="75">
        <f>+[1]Total!P162</f>
        <v>0</v>
      </c>
      <c r="Q162" s="75">
        <f>+[1]Total!Q162</f>
        <v>0</v>
      </c>
      <c r="R162" s="75">
        <f>+[1]Total!R162</f>
        <v>0</v>
      </c>
      <c r="S162" s="75">
        <f>+[1]Total!S162</f>
        <v>0</v>
      </c>
      <c r="T162" s="75">
        <f>+[1]Total!T162</f>
        <v>0</v>
      </c>
      <c r="U162" s="75">
        <f>+[1]Total!U162</f>
        <v>0</v>
      </c>
      <c r="V162" s="75">
        <f>+[1]Total!V162</f>
        <v>0</v>
      </c>
      <c r="W162" s="75">
        <f>+[1]Total!W162</f>
        <v>0</v>
      </c>
      <c r="X162" s="75">
        <f>+[1]Total!X162</f>
        <v>0</v>
      </c>
      <c r="Y162" s="75">
        <f>+[1]Total!Y162</f>
        <v>0</v>
      </c>
      <c r="Z162" s="75">
        <f>+[1]Total!Z162</f>
        <v>0</v>
      </c>
      <c r="AA162" s="75">
        <f>+[1]Total!AA162</f>
        <v>0</v>
      </c>
      <c r="AB162" s="75">
        <f>+[1]Total!AB162</f>
        <v>0</v>
      </c>
      <c r="AC162" s="75">
        <f>+[1]Total!AC162</f>
        <v>0</v>
      </c>
      <c r="AD162" s="75">
        <f>+[1]Total!AD162</f>
        <v>0</v>
      </c>
      <c r="AE162" s="75">
        <f>+[1]Total!AE162</f>
        <v>0</v>
      </c>
      <c r="AF162" s="75">
        <f>+[1]Total!AF162</f>
        <v>0</v>
      </c>
      <c r="AG162" s="75">
        <f>+[1]Total!AG162</f>
        <v>0</v>
      </c>
      <c r="AH162" s="75">
        <f>+[1]Total!AH162</f>
        <v>0</v>
      </c>
      <c r="AI162" s="75">
        <f>+[1]Total!AI162</f>
        <v>0</v>
      </c>
      <c r="AJ162" s="75">
        <f>+[1]Total!AJ162</f>
        <v>0</v>
      </c>
      <c r="AK162" s="75">
        <f>+[1]Total!AK162</f>
        <v>0</v>
      </c>
      <c r="AL162" s="75">
        <f>+[1]Total!AL162</f>
        <v>0</v>
      </c>
      <c r="AM162" s="75">
        <f>+[1]Total!AM162</f>
        <v>0</v>
      </c>
      <c r="AN162" s="75">
        <f>+[1]Total!AN162</f>
        <v>0</v>
      </c>
      <c r="AO162" s="75">
        <f>+[1]Total!AO162</f>
        <v>0</v>
      </c>
      <c r="AP162" s="75">
        <f>+[1]Total!AP162</f>
        <v>0</v>
      </c>
      <c r="AQ162" s="75">
        <f>+[1]Total!AQ162</f>
        <v>0</v>
      </c>
      <c r="AR162" s="75">
        <f>+[1]Total!AR162</f>
        <v>0</v>
      </c>
      <c r="AS162" s="75">
        <f>+[1]Total!AS162</f>
        <v>0</v>
      </c>
      <c r="AT162" s="75">
        <f>+[1]Total!AT162</f>
        <v>0</v>
      </c>
      <c r="AU162" s="75">
        <f>+[1]Total!AU162</f>
        <v>0</v>
      </c>
      <c r="AV162" s="75">
        <f>+[1]Total!AV162</f>
        <v>0</v>
      </c>
      <c r="AW162" s="75">
        <f>+[1]Total!AW162</f>
        <v>0</v>
      </c>
      <c r="AX162" s="75">
        <f>+[1]Total!AX162</f>
        <v>0</v>
      </c>
      <c r="AY162" s="75">
        <f>+[1]Total!AY162</f>
        <v>0</v>
      </c>
      <c r="AZ162" s="75">
        <f>+[1]Total!AZ162</f>
        <v>0</v>
      </c>
      <c r="BA162" s="75">
        <f>+[1]Total!BA162</f>
        <v>0</v>
      </c>
      <c r="BB162" s="75">
        <f>+[1]Total!BB162</f>
        <v>0</v>
      </c>
      <c r="BC162" s="75">
        <f>+[1]Total!BC162</f>
        <v>0</v>
      </c>
      <c r="BD162" s="75">
        <f>+[1]Total!BD162</f>
        <v>0</v>
      </c>
      <c r="BE162" s="75">
        <f>+[1]Total!BE162</f>
        <v>0</v>
      </c>
      <c r="BF162" s="75">
        <f>+[1]Total!BF162</f>
        <v>0</v>
      </c>
      <c r="BG162" s="75">
        <f>+[1]Total!BG162</f>
        <v>0</v>
      </c>
      <c r="BH162" s="75">
        <f>+[1]Total!BH162</f>
        <v>0</v>
      </c>
      <c r="BI162" s="75">
        <f>+[1]Total!BI162</f>
        <v>0</v>
      </c>
      <c r="BJ162" s="75">
        <f>+[1]Total!BJ162</f>
        <v>0</v>
      </c>
      <c r="BK162" s="75">
        <f>+[1]Total!BK162</f>
        <v>0</v>
      </c>
      <c r="BL162" s="75">
        <f>+[1]Total!BL162</f>
        <v>0</v>
      </c>
      <c r="BM162" s="75">
        <f>+[1]Total!BM162</f>
        <v>0</v>
      </c>
      <c r="BN162" s="75">
        <f>+[1]Total!BN162</f>
        <v>0</v>
      </c>
      <c r="BO162" s="75">
        <f>+[1]Total!BO162</f>
        <v>0</v>
      </c>
      <c r="BP162" s="75">
        <f>+[1]Total!BP162</f>
        <v>0</v>
      </c>
      <c r="BQ162" s="75">
        <f>+[1]Total!BQ162</f>
        <v>0</v>
      </c>
      <c r="BR162" s="75">
        <f>+[1]Total!BR162</f>
        <v>0</v>
      </c>
      <c r="BS162" s="75">
        <f>+[1]Total!BS162</f>
        <v>0</v>
      </c>
      <c r="BT162" s="75">
        <f>+[1]Total!BT162</f>
        <v>0</v>
      </c>
      <c r="BU162" s="75">
        <f>+[1]Total!BU162</f>
        <v>0</v>
      </c>
      <c r="BV162" s="75">
        <f>+[1]Total!BV162</f>
        <v>0</v>
      </c>
      <c r="BW162" s="75">
        <f>+[1]Total!BW162</f>
        <v>0</v>
      </c>
      <c r="BX162" s="75">
        <f>+[1]Total!BX162</f>
        <v>0</v>
      </c>
      <c r="BY162" s="75">
        <f>+[1]Total!BY162</f>
        <v>0</v>
      </c>
      <c r="BZ162" s="75">
        <f>+[1]Total!BZ162</f>
        <v>0</v>
      </c>
      <c r="CA162" s="75">
        <f>+[1]Total!CA162</f>
        <v>0</v>
      </c>
      <c r="CB162" s="75">
        <f>+[1]Total!CB162</f>
        <v>0</v>
      </c>
      <c r="CC162" s="75">
        <f>+[1]Total!CC162</f>
        <v>0</v>
      </c>
      <c r="CD162" s="75">
        <f>+[1]Total!CD162</f>
        <v>0</v>
      </c>
      <c r="CE162" s="75">
        <f>+[1]Total!CE162</f>
        <v>0</v>
      </c>
      <c r="CF162" s="75">
        <f>+[1]Total!CF162</f>
        <v>0</v>
      </c>
      <c r="CG162" s="75">
        <f>+[1]Total!CG162</f>
        <v>0</v>
      </c>
      <c r="CH162" s="75">
        <f>+[1]Total!CH162</f>
        <v>0</v>
      </c>
      <c r="CI162" s="75">
        <f>+[1]Total!CI162</f>
        <v>0</v>
      </c>
      <c r="CJ162" s="75">
        <f>+[1]Total!CJ162</f>
        <v>0</v>
      </c>
      <c r="CK162" s="75">
        <f>+[1]Total!CK162</f>
        <v>0</v>
      </c>
      <c r="CL162" s="75">
        <f>+[1]Total!CL162</f>
        <v>0</v>
      </c>
      <c r="CM162" s="75">
        <f>+[1]Total!CM162</f>
        <v>0</v>
      </c>
      <c r="CN162" s="75">
        <f>+[1]Total!CN162</f>
        <v>0</v>
      </c>
      <c r="CO162" s="75">
        <f>+[1]Total!CO162</f>
        <v>0</v>
      </c>
      <c r="CP162" s="75">
        <f>+[1]Total!CP162</f>
        <v>0</v>
      </c>
      <c r="CQ162" s="75">
        <f>+[1]Total!CQ162</f>
        <v>0</v>
      </c>
      <c r="CR162" s="75">
        <f>+[1]Total!CR162</f>
        <v>0</v>
      </c>
      <c r="CS162" s="75">
        <f>+[1]Total!CS162</f>
        <v>0</v>
      </c>
      <c r="CT162" s="75">
        <f>+[1]Total!CT162</f>
        <v>0</v>
      </c>
      <c r="CU162" s="75">
        <f>+[1]Total!CU162</f>
        <v>0</v>
      </c>
      <c r="CV162" s="75">
        <f>+[1]Total!CV162</f>
        <v>0</v>
      </c>
      <c r="CW162" s="75">
        <f>+[1]Total!CW162</f>
        <v>0</v>
      </c>
      <c r="CX162" s="75">
        <f>+[1]Total!CX162</f>
        <v>0</v>
      </c>
      <c r="CY162" s="75">
        <f>+[1]Total!CY162</f>
        <v>0</v>
      </c>
      <c r="CZ162" s="75">
        <f>+[1]Total!CZ162</f>
        <v>0</v>
      </c>
      <c r="DA162" s="75">
        <f>+[1]Total!DA162</f>
        <v>0</v>
      </c>
      <c r="DB162" s="75">
        <f>+[1]Total!DB162</f>
        <v>0</v>
      </c>
      <c r="DC162" s="75">
        <f>+[1]Total!DC162</f>
        <v>0</v>
      </c>
      <c r="DD162" s="75">
        <f>+[1]Total!DD162</f>
        <v>0</v>
      </c>
      <c r="DE162" s="75">
        <f>+[1]Total!DE162</f>
        <v>0</v>
      </c>
      <c r="DH162" s="73"/>
      <c r="DI162" s="73"/>
      <c r="DJ162" s="73"/>
      <c r="DK162" s="73"/>
      <c r="DL162" s="73"/>
      <c r="DM162" s="73"/>
      <c r="DN162" s="73"/>
      <c r="DO162" s="73"/>
      <c r="DP162" s="73"/>
      <c r="DQ162" s="73"/>
      <c r="DR162" s="73"/>
      <c r="DS162" s="73"/>
      <c r="DT162" s="73"/>
      <c r="DU162" s="73"/>
      <c r="DV162" s="73"/>
      <c r="DW162" s="73"/>
      <c r="DX162" s="73"/>
      <c r="DY162" s="73"/>
      <c r="DZ162" s="73"/>
      <c r="EA162" s="73"/>
      <c r="EB162" s="73"/>
      <c r="EC162" s="73"/>
      <c r="ED162" s="73"/>
      <c r="EE162" s="73"/>
      <c r="EF162" s="73"/>
      <c r="EG162" s="73"/>
      <c r="EH162" s="73"/>
      <c r="EI162" s="73"/>
      <c r="EJ162" s="73"/>
      <c r="EK162" s="73"/>
      <c r="EL162" s="73"/>
      <c r="EM162" s="73"/>
      <c r="EN162" s="73"/>
      <c r="EO162" s="73"/>
      <c r="EP162" s="73"/>
      <c r="EQ162" s="73"/>
      <c r="ER162" s="73"/>
      <c r="ES162" s="73"/>
      <c r="ET162" s="73"/>
      <c r="EU162" s="73"/>
      <c r="EV162" s="73"/>
      <c r="EW162" s="73"/>
      <c r="EX162" s="73"/>
      <c r="EY162" s="73"/>
      <c r="EZ162" s="73"/>
      <c r="FA162" s="73"/>
      <c r="FB162" s="73"/>
      <c r="FC162" s="73"/>
      <c r="FD162" s="73"/>
      <c r="FE162" s="73"/>
      <c r="FF162" s="73"/>
      <c r="FG162" s="73"/>
      <c r="FH162" s="73"/>
      <c r="FI162" s="73"/>
      <c r="FJ162" s="73"/>
      <c r="FK162" s="73"/>
      <c r="FL162" s="73"/>
      <c r="FM162" s="73"/>
      <c r="FN162" s="73"/>
      <c r="FO162" s="73"/>
      <c r="FP162" s="73"/>
      <c r="FQ162" s="73"/>
      <c r="FR162" s="73"/>
      <c r="FS162" s="73"/>
      <c r="FT162" s="73"/>
      <c r="FU162" s="73"/>
    </row>
    <row r="163" spans="1:177" x14ac:dyDescent="0.25">
      <c r="A163" s="71" t="s">
        <v>148</v>
      </c>
      <c r="B163" s="72">
        <f>SUM(B164:B179)</f>
        <v>1350</v>
      </c>
      <c r="C163" s="72">
        <f t="shared" ref="C163:J163" si="108">SUM(C164:C179)</f>
        <v>99093</v>
      </c>
      <c r="D163" s="72">
        <f t="shared" si="108"/>
        <v>476690</v>
      </c>
      <c r="E163" s="72">
        <f t="shared" si="108"/>
        <v>26932</v>
      </c>
      <c r="F163" s="72">
        <f t="shared" si="108"/>
        <v>963</v>
      </c>
      <c r="G163" s="72">
        <f t="shared" si="108"/>
        <v>84805</v>
      </c>
      <c r="H163" s="72">
        <f t="shared" si="108"/>
        <v>373403</v>
      </c>
      <c r="I163" s="72">
        <f t="shared" si="108"/>
        <v>26953</v>
      </c>
      <c r="J163" s="72">
        <f t="shared" si="108"/>
        <v>173</v>
      </c>
      <c r="K163" s="72">
        <f>SUM(K164:K179)</f>
        <v>1533</v>
      </c>
      <c r="L163" s="72">
        <f t="shared" ref="L163:S163" si="109">SUM(L164:L179)</f>
        <v>102064</v>
      </c>
      <c r="M163" s="72">
        <f t="shared" si="109"/>
        <v>486345</v>
      </c>
      <c r="N163" s="72">
        <f t="shared" si="109"/>
        <v>27644.240000000002</v>
      </c>
      <c r="O163" s="72">
        <f t="shared" si="109"/>
        <v>1091</v>
      </c>
      <c r="P163" s="72">
        <f t="shared" si="109"/>
        <v>87734</v>
      </c>
      <c r="Q163" s="72">
        <f t="shared" si="109"/>
        <v>385085</v>
      </c>
      <c r="R163" s="72">
        <f t="shared" si="109"/>
        <v>28045</v>
      </c>
      <c r="S163" s="72">
        <f t="shared" si="109"/>
        <v>171</v>
      </c>
      <c r="T163" s="72">
        <f>SUM(T164:T179)</f>
        <v>1566</v>
      </c>
      <c r="U163" s="72">
        <f t="shared" ref="U163:AB163" si="110">SUM(U164:U179)</f>
        <v>103654</v>
      </c>
      <c r="V163" s="72">
        <f t="shared" si="110"/>
        <v>501004</v>
      </c>
      <c r="W163" s="72">
        <f t="shared" si="110"/>
        <v>28752</v>
      </c>
      <c r="X163" s="72">
        <f t="shared" si="110"/>
        <v>1142</v>
      </c>
      <c r="Y163" s="72">
        <f t="shared" si="110"/>
        <v>90289</v>
      </c>
      <c r="Z163" s="72">
        <f t="shared" si="110"/>
        <v>399037</v>
      </c>
      <c r="AA163" s="72">
        <f t="shared" si="110"/>
        <v>29259</v>
      </c>
      <c r="AB163" s="72">
        <f t="shared" si="110"/>
        <v>406</v>
      </c>
      <c r="AC163" s="72">
        <f>SUM(AC164:AC179)</f>
        <v>1715</v>
      </c>
      <c r="AD163" s="72">
        <f t="shared" ref="AD163:AK163" si="111">SUM(AD164:AD179)</f>
        <v>105920</v>
      </c>
      <c r="AE163" s="72">
        <f t="shared" si="111"/>
        <v>514232</v>
      </c>
      <c r="AF163" s="72">
        <f t="shared" si="111"/>
        <v>29435</v>
      </c>
      <c r="AG163" s="72">
        <f t="shared" si="111"/>
        <v>1265</v>
      </c>
      <c r="AH163" s="72">
        <f t="shared" si="111"/>
        <v>92064</v>
      </c>
      <c r="AI163" s="72">
        <f t="shared" si="111"/>
        <v>410911</v>
      </c>
      <c r="AJ163" s="72">
        <f t="shared" si="111"/>
        <v>30402</v>
      </c>
      <c r="AK163" s="72">
        <f t="shared" si="111"/>
        <v>424</v>
      </c>
      <c r="AL163" s="72">
        <f>SUM(AL164:AL179)</f>
        <v>1625</v>
      </c>
      <c r="AM163" s="72">
        <f t="shared" ref="AM163:AT163" si="112">SUM(AM164:AM179)</f>
        <v>105361</v>
      </c>
      <c r="AN163" s="72">
        <f t="shared" si="112"/>
        <v>525338</v>
      </c>
      <c r="AO163" s="72">
        <f t="shared" si="112"/>
        <v>30096</v>
      </c>
      <c r="AP163" s="72">
        <f t="shared" si="112"/>
        <v>1126</v>
      </c>
      <c r="AQ163" s="72">
        <f t="shared" si="112"/>
        <v>92233</v>
      </c>
      <c r="AR163" s="72">
        <f t="shared" si="112"/>
        <v>418701</v>
      </c>
      <c r="AS163" s="72">
        <f t="shared" si="112"/>
        <v>31075</v>
      </c>
      <c r="AT163" s="72">
        <f t="shared" si="112"/>
        <v>420</v>
      </c>
      <c r="AU163" s="72">
        <f>SUM(AU164:AU179)</f>
        <v>1620</v>
      </c>
      <c r="AV163" s="72">
        <f t="shared" ref="AV163:BC163" si="113">SUM(AV164:AV179)</f>
        <v>107717</v>
      </c>
      <c r="AW163" s="72">
        <f t="shared" si="113"/>
        <v>542879</v>
      </c>
      <c r="AX163" s="72">
        <f t="shared" si="113"/>
        <v>30972</v>
      </c>
      <c r="AY163" s="72">
        <f t="shared" si="113"/>
        <v>1143</v>
      </c>
      <c r="AZ163" s="72">
        <f t="shared" si="113"/>
        <v>94241</v>
      </c>
      <c r="BA163" s="72">
        <f t="shared" si="113"/>
        <v>430123</v>
      </c>
      <c r="BB163" s="72">
        <f t="shared" si="113"/>
        <v>32325</v>
      </c>
      <c r="BC163" s="72">
        <f t="shared" si="113"/>
        <v>424</v>
      </c>
      <c r="BD163" s="72">
        <f>SUM(BD164:BD179)</f>
        <v>1541</v>
      </c>
      <c r="BE163" s="72">
        <f t="shared" ref="BE163:BL163" si="114">SUM(BE164:BE179)</f>
        <v>105599</v>
      </c>
      <c r="BF163" s="72">
        <f t="shared" si="114"/>
        <v>545442</v>
      </c>
      <c r="BG163" s="72">
        <f t="shared" si="114"/>
        <v>30395</v>
      </c>
      <c r="BH163" s="72">
        <f t="shared" si="114"/>
        <v>1078</v>
      </c>
      <c r="BI163" s="72">
        <f t="shared" si="114"/>
        <v>93722</v>
      </c>
      <c r="BJ163" s="72">
        <f t="shared" si="114"/>
        <v>429295</v>
      </c>
      <c r="BK163" s="72">
        <f t="shared" si="114"/>
        <v>31900</v>
      </c>
      <c r="BL163" s="72">
        <f t="shared" si="114"/>
        <v>480</v>
      </c>
      <c r="BM163" s="72">
        <f>SUM(BM164:BM179)</f>
        <v>1608</v>
      </c>
      <c r="BN163" s="72">
        <f t="shared" ref="BN163:BU163" si="115">SUM(BN164:BN179)</f>
        <v>108652</v>
      </c>
      <c r="BO163" s="72">
        <f t="shared" si="115"/>
        <v>567060</v>
      </c>
      <c r="BP163" s="72">
        <f t="shared" si="115"/>
        <v>31553</v>
      </c>
      <c r="BQ163" s="72">
        <f t="shared" si="115"/>
        <v>1056</v>
      </c>
      <c r="BR163" s="72">
        <f t="shared" si="115"/>
        <v>96455</v>
      </c>
      <c r="BS163" s="72">
        <f t="shared" si="115"/>
        <v>443542</v>
      </c>
      <c r="BT163" s="72">
        <f t="shared" si="115"/>
        <v>32764</v>
      </c>
      <c r="BU163" s="72">
        <f t="shared" si="115"/>
        <v>452</v>
      </c>
      <c r="BV163" s="72">
        <f>SUM(BV164:BV179)</f>
        <v>1540</v>
      </c>
      <c r="BW163" s="72">
        <f t="shared" ref="BW163:CD163" si="116">SUM(BW164:BW179)</f>
        <v>110465</v>
      </c>
      <c r="BX163" s="72">
        <f t="shared" si="116"/>
        <v>585542</v>
      </c>
      <c r="BY163" s="72">
        <f t="shared" si="116"/>
        <v>32509</v>
      </c>
      <c r="BZ163" s="72">
        <f t="shared" si="116"/>
        <v>971</v>
      </c>
      <c r="CA163" s="72">
        <f t="shared" si="116"/>
        <v>99151</v>
      </c>
      <c r="CB163" s="72">
        <f t="shared" si="116"/>
        <v>456707</v>
      </c>
      <c r="CC163" s="72">
        <f t="shared" si="116"/>
        <v>33601</v>
      </c>
      <c r="CD163" s="72">
        <f t="shared" si="116"/>
        <v>443</v>
      </c>
      <c r="CE163" s="72">
        <f>SUM(CE164:CE179)</f>
        <v>1510</v>
      </c>
      <c r="CF163" s="72">
        <f t="shared" ref="CF163:CM163" si="117">SUM(CF164:CF179)</f>
        <v>113241</v>
      </c>
      <c r="CG163" s="72">
        <f t="shared" si="117"/>
        <v>605861</v>
      </c>
      <c r="CH163" s="72">
        <f t="shared" si="117"/>
        <v>33597</v>
      </c>
      <c r="CI163" s="72">
        <f t="shared" si="117"/>
        <v>982</v>
      </c>
      <c r="CJ163" s="72">
        <f t="shared" si="117"/>
        <v>101219</v>
      </c>
      <c r="CK163" s="72">
        <f t="shared" si="117"/>
        <v>472622</v>
      </c>
      <c r="CL163" s="72">
        <f t="shared" si="117"/>
        <v>34787</v>
      </c>
      <c r="CM163" s="72">
        <f t="shared" si="117"/>
        <v>455</v>
      </c>
      <c r="CN163" s="72">
        <f>SUM(CN164:CN179)</f>
        <v>1578</v>
      </c>
      <c r="CO163" s="72">
        <f t="shared" ref="CO163:CV163" si="118">SUM(CO164:CO179)</f>
        <v>114696</v>
      </c>
      <c r="CP163" s="72">
        <f t="shared" si="118"/>
        <v>600139</v>
      </c>
      <c r="CQ163" s="72">
        <f t="shared" si="118"/>
        <v>33459</v>
      </c>
      <c r="CR163" s="72">
        <f t="shared" si="118"/>
        <v>1041</v>
      </c>
      <c r="CS163" s="72">
        <f t="shared" si="118"/>
        <v>102513</v>
      </c>
      <c r="CT163" s="72">
        <f t="shared" si="118"/>
        <v>485751</v>
      </c>
      <c r="CU163" s="72">
        <f t="shared" si="118"/>
        <v>35354</v>
      </c>
      <c r="CV163" s="72">
        <f t="shared" si="118"/>
        <v>283</v>
      </c>
      <c r="CW163" s="72">
        <f>SUM(CW164:CW179)</f>
        <v>1634</v>
      </c>
      <c r="CX163" s="72">
        <f t="shared" ref="CX163:DE163" si="119">SUM(CX164:CX179)</f>
        <v>115774</v>
      </c>
      <c r="CY163" s="72">
        <f t="shared" si="119"/>
        <v>610640</v>
      </c>
      <c r="CZ163" s="72">
        <f t="shared" si="119"/>
        <v>33753</v>
      </c>
      <c r="DA163" s="72">
        <f t="shared" si="119"/>
        <v>1029</v>
      </c>
      <c r="DB163" s="72">
        <f t="shared" si="119"/>
        <v>103068</v>
      </c>
      <c r="DC163" s="72">
        <f t="shared" si="119"/>
        <v>480915</v>
      </c>
      <c r="DD163" s="72">
        <f t="shared" si="119"/>
        <v>35012</v>
      </c>
      <c r="DE163" s="72">
        <f t="shared" si="119"/>
        <v>279</v>
      </c>
      <c r="DH163" s="73"/>
      <c r="DI163" s="73"/>
      <c r="DJ163" s="73"/>
      <c r="DK163" s="73"/>
      <c r="DL163" s="73"/>
      <c r="DM163" s="73"/>
      <c r="DN163" s="73"/>
      <c r="DO163" s="73"/>
      <c r="DP163" s="73"/>
      <c r="DQ163" s="73"/>
      <c r="DR163" s="73"/>
      <c r="DS163" s="73"/>
      <c r="DT163" s="73"/>
      <c r="DU163" s="73"/>
      <c r="DV163" s="73"/>
      <c r="DW163" s="73"/>
      <c r="DX163" s="73"/>
      <c r="DY163" s="73"/>
      <c r="DZ163" s="73"/>
      <c r="EA163" s="73"/>
      <c r="EB163" s="73"/>
      <c r="EC163" s="73"/>
      <c r="ED163" s="73"/>
      <c r="EE163" s="73"/>
      <c r="EF163" s="73"/>
      <c r="EG163" s="73"/>
      <c r="EH163" s="73"/>
      <c r="EI163" s="73"/>
      <c r="EJ163" s="73"/>
      <c r="EK163" s="73"/>
      <c r="EL163" s="73"/>
      <c r="EM163" s="73"/>
      <c r="EN163" s="73"/>
      <c r="EO163" s="73"/>
      <c r="EP163" s="73"/>
      <c r="EQ163" s="73"/>
      <c r="ER163" s="73"/>
      <c r="ES163" s="73"/>
      <c r="ET163" s="73"/>
      <c r="EU163" s="73"/>
      <c r="EV163" s="73"/>
      <c r="EW163" s="73"/>
      <c r="EX163" s="73"/>
      <c r="EY163" s="73"/>
      <c r="EZ163" s="73"/>
      <c r="FA163" s="73"/>
      <c r="FB163" s="73"/>
      <c r="FC163" s="73"/>
      <c r="FD163" s="73"/>
      <c r="FE163" s="73"/>
      <c r="FF163" s="73"/>
      <c r="FG163" s="73"/>
      <c r="FH163" s="73"/>
      <c r="FI163" s="73"/>
      <c r="FJ163" s="73"/>
      <c r="FK163" s="73"/>
      <c r="FL163" s="73"/>
      <c r="FM163" s="73"/>
      <c r="FN163" s="73"/>
      <c r="FO163" s="73"/>
      <c r="FP163" s="73"/>
      <c r="FQ163" s="73"/>
      <c r="FR163" s="73"/>
      <c r="FS163" s="73"/>
      <c r="FT163" s="73"/>
      <c r="FU163" s="73"/>
    </row>
    <row r="164" spans="1:177" x14ac:dyDescent="0.25">
      <c r="A164" s="74" t="s">
        <v>149</v>
      </c>
      <c r="B164" s="75">
        <f>+[1]Total!B164</f>
        <v>500</v>
      </c>
      <c r="C164" s="75">
        <f>+[1]Total!C164</f>
        <v>28735</v>
      </c>
      <c r="D164" s="75">
        <f>+[1]Total!D164</f>
        <v>134530</v>
      </c>
      <c r="E164" s="75">
        <f>+[1]Total!E164</f>
        <v>6884</v>
      </c>
      <c r="F164" s="75">
        <f>+[1]Total!F164</f>
        <v>402</v>
      </c>
      <c r="G164" s="75">
        <f>+[1]Total!G164</f>
        <v>27723</v>
      </c>
      <c r="H164" s="75">
        <f>+[1]Total!H164</f>
        <v>114712</v>
      </c>
      <c r="I164" s="75">
        <f>+[1]Total!I164</f>
        <v>7034</v>
      </c>
      <c r="J164" s="75">
        <f>+[1]Total!J164</f>
        <v>97</v>
      </c>
      <c r="K164" s="75">
        <f>+[1]Total!K164</f>
        <v>578</v>
      </c>
      <c r="L164" s="75">
        <f>+[1]Total!L164</f>
        <v>30471</v>
      </c>
      <c r="M164" s="75">
        <f>+[1]Total!M164</f>
        <v>139663</v>
      </c>
      <c r="N164" s="75">
        <f>+[1]Total!N164</f>
        <v>7263</v>
      </c>
      <c r="O164" s="75">
        <f>+[1]Total!O164</f>
        <v>459</v>
      </c>
      <c r="P164" s="75">
        <f>+[1]Total!P164</f>
        <v>29200</v>
      </c>
      <c r="Q164" s="75">
        <f>+[1]Total!Q164</f>
        <v>119593</v>
      </c>
      <c r="R164" s="75">
        <f>+[1]Total!R164</f>
        <v>7548</v>
      </c>
      <c r="S164" s="75">
        <f>+[1]Total!S164</f>
        <v>93</v>
      </c>
      <c r="T164" s="75">
        <f>+[1]Total!T164</f>
        <v>608</v>
      </c>
      <c r="U164" s="75">
        <f>+[1]Total!U164</f>
        <v>31384</v>
      </c>
      <c r="V164" s="75">
        <f>+[1]Total!V164</f>
        <v>144626</v>
      </c>
      <c r="W164" s="75">
        <f>+[1]Total!W164</f>
        <v>7641</v>
      </c>
      <c r="X164" s="75">
        <f>+[1]Total!X164</f>
        <v>469</v>
      </c>
      <c r="Y164" s="75">
        <f>+[1]Total!Y164</f>
        <v>30184</v>
      </c>
      <c r="Z164" s="75">
        <f>+[1]Total!Z164</f>
        <v>124735</v>
      </c>
      <c r="AA164" s="75">
        <f>+[1]Total!AA164</f>
        <v>7947</v>
      </c>
      <c r="AB164" s="75">
        <f>+[1]Total!AB164</f>
        <v>96</v>
      </c>
      <c r="AC164" s="75">
        <f>+[1]Total!AC164</f>
        <v>585</v>
      </c>
      <c r="AD164" s="75">
        <f>+[1]Total!AD164</f>
        <v>30796</v>
      </c>
      <c r="AE164" s="75">
        <f>+[1]Total!AE164</f>
        <v>144169</v>
      </c>
      <c r="AF164" s="75">
        <f>+[1]Total!AF164</f>
        <v>7582</v>
      </c>
      <c r="AG164" s="75">
        <f>+[1]Total!AG164</f>
        <v>490</v>
      </c>
      <c r="AH164" s="75">
        <f>+[1]Total!AH164</f>
        <v>29796</v>
      </c>
      <c r="AI164" s="75">
        <f>+[1]Total!AI164</f>
        <v>124596</v>
      </c>
      <c r="AJ164" s="75">
        <f>+[1]Total!AJ164</f>
        <v>8004</v>
      </c>
      <c r="AK164" s="75">
        <f>+[1]Total!AK164</f>
        <v>106</v>
      </c>
      <c r="AL164" s="75">
        <f>+[1]Total!AL164</f>
        <v>598</v>
      </c>
      <c r="AM164" s="75">
        <f>+[1]Total!AM164</f>
        <v>30850</v>
      </c>
      <c r="AN164" s="75">
        <f>+[1]Total!AN164</f>
        <v>146336</v>
      </c>
      <c r="AO164" s="75">
        <f>+[1]Total!AO164</f>
        <v>7658</v>
      </c>
      <c r="AP164" s="75">
        <f>+[1]Total!AP164</f>
        <v>435</v>
      </c>
      <c r="AQ164" s="75">
        <f>+[1]Total!AQ164</f>
        <v>29975</v>
      </c>
      <c r="AR164" s="75">
        <f>+[1]Total!AR164</f>
        <v>126105</v>
      </c>
      <c r="AS164" s="75">
        <f>+[1]Total!AS164</f>
        <v>8050</v>
      </c>
      <c r="AT164" s="75">
        <f>+[1]Total!AT164</f>
        <v>104</v>
      </c>
      <c r="AU164" s="75">
        <f>+[1]Total!AU164</f>
        <v>628</v>
      </c>
      <c r="AV164" s="75">
        <f>+[1]Total!AV164</f>
        <v>32190</v>
      </c>
      <c r="AW164" s="75">
        <f>+[1]Total!AW164</f>
        <v>151967</v>
      </c>
      <c r="AX164" s="75">
        <f>+[1]Total!AX164</f>
        <v>8028</v>
      </c>
      <c r="AY164" s="75">
        <f>+[1]Total!AY164</f>
        <v>490</v>
      </c>
      <c r="AZ164" s="75">
        <f>+[1]Total!AZ164</f>
        <v>31071</v>
      </c>
      <c r="BA164" s="75">
        <f>+[1]Total!BA164</f>
        <v>129874</v>
      </c>
      <c r="BB164" s="75">
        <f>+[1]Total!BB164</f>
        <v>8725</v>
      </c>
      <c r="BC164" s="75">
        <f>+[1]Total!BC164</f>
        <v>99</v>
      </c>
      <c r="BD164" s="75">
        <f>+[1]Total!BD164</f>
        <v>603</v>
      </c>
      <c r="BE164" s="75">
        <f>+[1]Total!BE164</f>
        <v>31520</v>
      </c>
      <c r="BF164" s="75">
        <f>+[1]Total!BF164</f>
        <v>152844</v>
      </c>
      <c r="BG164" s="75">
        <f>+[1]Total!BG164</f>
        <v>7958</v>
      </c>
      <c r="BH164" s="75">
        <f>+[1]Total!BH164</f>
        <v>475</v>
      </c>
      <c r="BI164" s="75">
        <f>+[1]Total!BI164</f>
        <v>30783</v>
      </c>
      <c r="BJ164" s="75">
        <f>+[1]Total!BJ164</f>
        <v>129729</v>
      </c>
      <c r="BK164" s="75">
        <f>+[1]Total!BK164</f>
        <v>8533</v>
      </c>
      <c r="BL164" s="75">
        <f>+[1]Total!BL164</f>
        <v>119</v>
      </c>
      <c r="BM164" s="75">
        <f>+[1]Total!BM164</f>
        <v>665</v>
      </c>
      <c r="BN164" s="75">
        <f>+[1]Total!BN164</f>
        <v>32236</v>
      </c>
      <c r="BO164" s="75">
        <f>+[1]Total!BO164</f>
        <v>158210</v>
      </c>
      <c r="BP164" s="75">
        <f>+[1]Total!BP164</f>
        <v>8219</v>
      </c>
      <c r="BQ164" s="75">
        <f>+[1]Total!BQ164</f>
        <v>470</v>
      </c>
      <c r="BR164" s="75">
        <f>+[1]Total!BR164</f>
        <v>31193</v>
      </c>
      <c r="BS164" s="75">
        <f>+[1]Total!BS164</f>
        <v>132196</v>
      </c>
      <c r="BT164" s="75">
        <f>+[1]Total!BT164</f>
        <v>8654</v>
      </c>
      <c r="BU164" s="75">
        <f>+[1]Total!BU164</f>
        <v>92</v>
      </c>
      <c r="BV164" s="75">
        <f>+[1]Total!BV164</f>
        <v>648</v>
      </c>
      <c r="BW164" s="75">
        <f>+[1]Total!BW164</f>
        <v>32263</v>
      </c>
      <c r="BX164" s="75">
        <f>+[1]Total!BX164</f>
        <v>160431</v>
      </c>
      <c r="BY164" s="75">
        <f>+[1]Total!BY164</f>
        <v>8330</v>
      </c>
      <c r="BZ164" s="75">
        <f>+[1]Total!BZ164</f>
        <v>445</v>
      </c>
      <c r="CA164" s="75">
        <f>+[1]Total!CA164</f>
        <v>31420</v>
      </c>
      <c r="CB164" s="75">
        <f>+[1]Total!CB164</f>
        <v>133845</v>
      </c>
      <c r="CC164" s="75">
        <f>+[1]Total!CC164</f>
        <v>8700</v>
      </c>
      <c r="CD164" s="75">
        <f>+[1]Total!CD164</f>
        <v>92</v>
      </c>
      <c r="CE164" s="75">
        <f>+[1]Total!CE164</f>
        <v>601</v>
      </c>
      <c r="CF164" s="75">
        <f>+[1]Total!CF164</f>
        <v>32904</v>
      </c>
      <c r="CG164" s="75">
        <f>+[1]Total!CG164</f>
        <v>164007</v>
      </c>
      <c r="CH164" s="75">
        <f>+[1]Total!CH164</f>
        <v>8485</v>
      </c>
      <c r="CI164" s="75">
        <f>+[1]Total!CI164</f>
        <v>426</v>
      </c>
      <c r="CJ164" s="75">
        <f>+[1]Total!CJ164</f>
        <v>31768</v>
      </c>
      <c r="CK164" s="75">
        <f>+[1]Total!CK164</f>
        <v>137040</v>
      </c>
      <c r="CL164" s="75">
        <f>+[1]Total!CL164</f>
        <v>8944</v>
      </c>
      <c r="CM164" s="75">
        <f>+[1]Total!CM164</f>
        <v>105</v>
      </c>
      <c r="CN164" s="75">
        <f>+[1]Total!CN164</f>
        <v>598</v>
      </c>
      <c r="CO164" s="75">
        <f>+[1]Total!CO164</f>
        <v>33097</v>
      </c>
      <c r="CP164" s="75">
        <f>+[1]Total!CP164</f>
        <v>159219</v>
      </c>
      <c r="CQ164" s="75">
        <f>+[1]Total!CQ164</f>
        <v>8330</v>
      </c>
      <c r="CR164" s="75">
        <f>+[1]Total!CR164</f>
        <v>439</v>
      </c>
      <c r="CS164" s="75">
        <f>+[1]Total!CS164</f>
        <v>32182</v>
      </c>
      <c r="CT164" s="75">
        <f>+[1]Total!CT164</f>
        <v>142026</v>
      </c>
      <c r="CU164" s="75">
        <f>+[1]Total!CU164</f>
        <v>9108</v>
      </c>
      <c r="CV164" s="75">
        <f>+[1]Total!CV164</f>
        <v>19</v>
      </c>
      <c r="CW164" s="75">
        <f>+[1]Total!CW164</f>
        <v>612</v>
      </c>
      <c r="CX164" s="75">
        <f>+[1]Total!CX164</f>
        <v>33268</v>
      </c>
      <c r="CY164" s="75">
        <f>+[1]Total!CY164</f>
        <v>162863</v>
      </c>
      <c r="CZ164" s="75">
        <f>+[1]Total!CZ164</f>
        <v>8422</v>
      </c>
      <c r="DA164" s="75">
        <f>+[1]Total!DA164</f>
        <v>426</v>
      </c>
      <c r="DB164" s="75">
        <f>+[1]Total!DB164</f>
        <v>32122</v>
      </c>
      <c r="DC164" s="75">
        <f>+[1]Total!DC164</f>
        <v>137074</v>
      </c>
      <c r="DD164" s="75">
        <f>+[1]Total!DD164</f>
        <v>8912</v>
      </c>
      <c r="DE164" s="75">
        <f>+[1]Total!DE164</f>
        <v>20</v>
      </c>
      <c r="DH164" s="73"/>
      <c r="DI164" s="73"/>
      <c r="DJ164" s="73"/>
      <c r="DK164" s="73"/>
      <c r="DL164" s="73"/>
      <c r="DM164" s="73"/>
      <c r="DN164" s="73"/>
      <c r="DO164" s="73"/>
      <c r="DP164" s="73"/>
      <c r="DQ164" s="73"/>
      <c r="DR164" s="73"/>
      <c r="DS164" s="73"/>
      <c r="DT164" s="73"/>
      <c r="DU164" s="73"/>
      <c r="DV164" s="73"/>
      <c r="DW164" s="73"/>
      <c r="DX164" s="73"/>
      <c r="DY164" s="73"/>
      <c r="DZ164" s="73"/>
      <c r="EA164" s="73"/>
      <c r="EB164" s="73"/>
      <c r="EC164" s="73"/>
      <c r="ED164" s="73"/>
      <c r="EE164" s="73"/>
      <c r="EF164" s="73"/>
      <c r="EG164" s="73"/>
      <c r="EH164" s="73"/>
      <c r="EI164" s="73"/>
      <c r="EJ164" s="73"/>
      <c r="EK164" s="73"/>
      <c r="EL164" s="73"/>
      <c r="EM164" s="73"/>
      <c r="EN164" s="73"/>
      <c r="EO164" s="73"/>
      <c r="EP164" s="73"/>
      <c r="EQ164" s="73"/>
      <c r="ER164" s="73"/>
      <c r="ES164" s="73"/>
      <c r="ET164" s="73"/>
      <c r="EU164" s="73"/>
      <c r="EV164" s="73"/>
      <c r="EW164" s="73"/>
      <c r="EX164" s="73"/>
      <c r="EY164" s="73"/>
      <c r="EZ164" s="73"/>
      <c r="FA164" s="73"/>
      <c r="FB164" s="73"/>
      <c r="FC164" s="73"/>
      <c r="FD164" s="73"/>
      <c r="FE164" s="73"/>
      <c r="FF164" s="73"/>
      <c r="FG164" s="73"/>
      <c r="FH164" s="73"/>
      <c r="FI164" s="73"/>
      <c r="FJ164" s="73"/>
      <c r="FK164" s="73"/>
      <c r="FL164" s="73"/>
      <c r="FM164" s="73"/>
      <c r="FN164" s="73"/>
      <c r="FO164" s="73"/>
      <c r="FP164" s="73"/>
      <c r="FQ164" s="73"/>
      <c r="FR164" s="73"/>
      <c r="FS164" s="73"/>
      <c r="FT164" s="73"/>
      <c r="FU164" s="73"/>
    </row>
    <row r="165" spans="1:177" x14ac:dyDescent="0.25">
      <c r="A165" s="74" t="s">
        <v>150</v>
      </c>
      <c r="B165" s="75">
        <f>+[1]Total!B165</f>
        <v>267</v>
      </c>
      <c r="C165" s="75">
        <f>+[1]Total!C165</f>
        <v>18531</v>
      </c>
      <c r="D165" s="75">
        <f>+[1]Total!D165</f>
        <v>84554</v>
      </c>
      <c r="E165" s="75">
        <f>+[1]Total!E165</f>
        <v>4200</v>
      </c>
      <c r="F165" s="75">
        <f>+[1]Total!F165</f>
        <v>192</v>
      </c>
      <c r="G165" s="75">
        <f>+[1]Total!G165</f>
        <v>14430</v>
      </c>
      <c r="H165" s="75">
        <f>+[1]Total!H165</f>
        <v>65374</v>
      </c>
      <c r="I165" s="75">
        <f>+[1]Total!I165</f>
        <v>3745</v>
      </c>
      <c r="J165" s="75">
        <f>+[1]Total!J165</f>
        <v>40</v>
      </c>
      <c r="K165" s="75">
        <f>+[1]Total!K165</f>
        <v>302</v>
      </c>
      <c r="L165" s="75">
        <f>+[1]Total!L165</f>
        <v>18596</v>
      </c>
      <c r="M165" s="75">
        <f>+[1]Total!M165</f>
        <v>85350</v>
      </c>
      <c r="N165" s="75">
        <f>+[1]Total!N165</f>
        <v>4350</v>
      </c>
      <c r="O165" s="75">
        <f>+[1]Total!O165</f>
        <v>224</v>
      </c>
      <c r="P165" s="75">
        <f>+[1]Total!P165</f>
        <v>14711</v>
      </c>
      <c r="Q165" s="75">
        <f>+[1]Total!Q165</f>
        <v>66646</v>
      </c>
      <c r="R165" s="75">
        <f>+[1]Total!R165</f>
        <v>3921</v>
      </c>
      <c r="S165" s="75">
        <f>+[1]Total!S165</f>
        <v>38</v>
      </c>
      <c r="T165" s="75">
        <f>+[1]Total!T165</f>
        <v>291</v>
      </c>
      <c r="U165" s="75">
        <f>+[1]Total!U165</f>
        <v>18570</v>
      </c>
      <c r="V165" s="75">
        <f>+[1]Total!V165</f>
        <v>86731</v>
      </c>
      <c r="W165" s="75">
        <f>+[1]Total!W165</f>
        <v>4503</v>
      </c>
      <c r="X165" s="75">
        <f>+[1]Total!X165</f>
        <v>235</v>
      </c>
      <c r="Y165" s="75">
        <f>+[1]Total!Y165</f>
        <v>14949</v>
      </c>
      <c r="Z165" s="75">
        <f>+[1]Total!Z165</f>
        <v>68238</v>
      </c>
      <c r="AA165" s="75">
        <f>+[1]Total!AA165</f>
        <v>4052</v>
      </c>
      <c r="AB165" s="75">
        <f>+[1]Total!AB165</f>
        <v>39</v>
      </c>
      <c r="AC165" s="75">
        <f>+[1]Total!AC165</f>
        <v>352</v>
      </c>
      <c r="AD165" s="75">
        <f>+[1]Total!AD165</f>
        <v>19166</v>
      </c>
      <c r="AE165" s="75">
        <f>+[1]Total!AE165</f>
        <v>90259</v>
      </c>
      <c r="AF165" s="75">
        <f>+[1]Total!AF165</f>
        <v>4653</v>
      </c>
      <c r="AG165" s="75">
        <f>+[1]Total!AG165</f>
        <v>275</v>
      </c>
      <c r="AH165" s="75">
        <f>+[1]Total!AH165</f>
        <v>15488</v>
      </c>
      <c r="AI165" s="75">
        <f>+[1]Total!AI165</f>
        <v>71049</v>
      </c>
      <c r="AJ165" s="75">
        <f>+[1]Total!AJ165</f>
        <v>4285</v>
      </c>
      <c r="AK165" s="75">
        <f>+[1]Total!AK165</f>
        <v>40</v>
      </c>
      <c r="AL165" s="75">
        <f>+[1]Total!AL165</f>
        <v>315</v>
      </c>
      <c r="AM165" s="75">
        <f>+[1]Total!AM165</f>
        <v>19296</v>
      </c>
      <c r="AN165" s="75">
        <f>+[1]Total!AN165</f>
        <v>93656</v>
      </c>
      <c r="AO165" s="75">
        <f>+[1]Total!AO165</f>
        <v>4848</v>
      </c>
      <c r="AP165" s="75">
        <f>+[1]Total!AP165</f>
        <v>258</v>
      </c>
      <c r="AQ165" s="75">
        <f>+[1]Total!AQ165</f>
        <v>15681</v>
      </c>
      <c r="AR165" s="75">
        <f>+[1]Total!AR165</f>
        <v>72975</v>
      </c>
      <c r="AS165" s="75">
        <f>+[1]Total!AS165</f>
        <v>4486</v>
      </c>
      <c r="AT165" s="75">
        <f>+[1]Total!AT165</f>
        <v>43</v>
      </c>
      <c r="AU165" s="75">
        <f>+[1]Total!AU165</f>
        <v>319</v>
      </c>
      <c r="AV165" s="75">
        <f>+[1]Total!AV165</f>
        <v>19735</v>
      </c>
      <c r="AW165" s="75">
        <f>+[1]Total!AW165</f>
        <v>97905</v>
      </c>
      <c r="AX165" s="75">
        <f>+[1]Total!AX165</f>
        <v>5069</v>
      </c>
      <c r="AY165" s="75">
        <f>+[1]Total!AY165</f>
        <v>270</v>
      </c>
      <c r="AZ165" s="75">
        <f>+[1]Total!AZ165</f>
        <v>15990</v>
      </c>
      <c r="BA165" s="75">
        <f>+[1]Total!BA165</f>
        <v>75971</v>
      </c>
      <c r="BB165" s="75">
        <f>+[1]Total!BB165</f>
        <v>4683</v>
      </c>
      <c r="BC165" s="75">
        <f>+[1]Total!BC165</f>
        <v>53</v>
      </c>
      <c r="BD165" s="75">
        <f>+[1]Total!BD165</f>
        <v>288</v>
      </c>
      <c r="BE165" s="75">
        <f>+[1]Total!BE165</f>
        <v>19291</v>
      </c>
      <c r="BF165" s="75">
        <f>+[1]Total!BF165</f>
        <v>98800</v>
      </c>
      <c r="BG165" s="75">
        <f>+[1]Total!BG165</f>
        <v>5023</v>
      </c>
      <c r="BH165" s="75">
        <f>+[1]Total!BH165</f>
        <v>253</v>
      </c>
      <c r="BI165" s="75">
        <f>+[1]Total!BI165</f>
        <v>15749</v>
      </c>
      <c r="BJ165" s="75">
        <f>+[1]Total!BJ165</f>
        <v>75988</v>
      </c>
      <c r="BK165" s="75">
        <f>+[1]Total!BK165</f>
        <v>4653</v>
      </c>
      <c r="BL165" s="75">
        <f>+[1]Total!BL165</f>
        <v>52</v>
      </c>
      <c r="BM165" s="75">
        <f>+[1]Total!BM165</f>
        <v>280</v>
      </c>
      <c r="BN165" s="75">
        <f>+[1]Total!BN165</f>
        <v>19855</v>
      </c>
      <c r="BO165" s="75">
        <f>+[1]Total!BO165</f>
        <v>103117</v>
      </c>
      <c r="BP165" s="75">
        <f>+[1]Total!BP165</f>
        <v>5212</v>
      </c>
      <c r="BQ165" s="75">
        <f>+[1]Total!BQ165</f>
        <v>226</v>
      </c>
      <c r="BR165" s="75">
        <f>+[1]Total!BR165</f>
        <v>16281</v>
      </c>
      <c r="BS165" s="75">
        <f>+[1]Total!BS165</f>
        <v>79195</v>
      </c>
      <c r="BT165" s="75">
        <f>+[1]Total!BT165</f>
        <v>4815</v>
      </c>
      <c r="BU165" s="75">
        <f>+[1]Total!BU165</f>
        <v>52</v>
      </c>
      <c r="BV165" s="75">
        <f>+[1]Total!BV165</f>
        <v>261</v>
      </c>
      <c r="BW165" s="75">
        <f>+[1]Total!BW165</f>
        <v>19947</v>
      </c>
      <c r="BX165" s="75">
        <f>+[1]Total!BX165</f>
        <v>105471</v>
      </c>
      <c r="BY165" s="75">
        <f>+[1]Total!BY165</f>
        <v>5408</v>
      </c>
      <c r="BZ165" s="75">
        <f>+[1]Total!BZ165</f>
        <v>194</v>
      </c>
      <c r="CA165" s="75">
        <f>+[1]Total!CA165</f>
        <v>16658</v>
      </c>
      <c r="CB165" s="75">
        <f>+[1]Total!CB165</f>
        <v>80887</v>
      </c>
      <c r="CC165" s="75">
        <f>+[1]Total!CC165</f>
        <v>4981</v>
      </c>
      <c r="CD165" s="75">
        <f>+[1]Total!CD165</f>
        <v>51</v>
      </c>
      <c r="CE165" s="75">
        <f>+[1]Total!CE165</f>
        <v>251</v>
      </c>
      <c r="CF165" s="75">
        <f>+[1]Total!CF165</f>
        <v>20285</v>
      </c>
      <c r="CG165" s="75">
        <f>+[1]Total!CG165</f>
        <v>107077</v>
      </c>
      <c r="CH165" s="75">
        <f>+[1]Total!CH165</f>
        <v>5563</v>
      </c>
      <c r="CI165" s="75">
        <f>+[1]Total!CI165</f>
        <v>199</v>
      </c>
      <c r="CJ165" s="75">
        <f>+[1]Total!CJ165</f>
        <v>16931</v>
      </c>
      <c r="CK165" s="75">
        <f>+[1]Total!CK165</f>
        <v>82728</v>
      </c>
      <c r="CL165" s="75">
        <f>+[1]Total!CL165</f>
        <v>5258</v>
      </c>
      <c r="CM165" s="75">
        <f>+[1]Total!CM165</f>
        <v>50</v>
      </c>
      <c r="CN165" s="75">
        <f>+[1]Total!CN165</f>
        <v>250</v>
      </c>
      <c r="CO165" s="75">
        <f>+[1]Total!CO165</f>
        <v>20647</v>
      </c>
      <c r="CP165" s="75">
        <f>+[1]Total!CP165</f>
        <v>105936</v>
      </c>
      <c r="CQ165" s="75">
        <f>+[1]Total!CQ165</f>
        <v>5588</v>
      </c>
      <c r="CR165" s="75">
        <f>+[1]Total!CR165</f>
        <v>210</v>
      </c>
      <c r="CS165" s="75">
        <f>+[1]Total!CS165</f>
        <v>17310</v>
      </c>
      <c r="CT165" s="75">
        <f>+[1]Total!CT165</f>
        <v>85170</v>
      </c>
      <c r="CU165" s="75">
        <f>+[1]Total!CU165</f>
        <v>5339</v>
      </c>
      <c r="CV165" s="75">
        <f>+[1]Total!CV165</f>
        <v>11</v>
      </c>
      <c r="CW165" s="75">
        <f>+[1]Total!CW165</f>
        <v>256</v>
      </c>
      <c r="CX165" s="75">
        <f>+[1]Total!CX165</f>
        <v>20983</v>
      </c>
      <c r="CY165" s="75">
        <f>+[1]Total!CY165</f>
        <v>108524</v>
      </c>
      <c r="CZ165" s="75">
        <f>+[1]Total!CZ165</f>
        <v>5610</v>
      </c>
      <c r="DA165" s="75">
        <f>+[1]Total!DA165</f>
        <v>231</v>
      </c>
      <c r="DB165" s="75">
        <f>+[1]Total!DB165</f>
        <v>17498</v>
      </c>
      <c r="DC165" s="75">
        <f>+[1]Total!DC165</f>
        <v>84044</v>
      </c>
      <c r="DD165" s="75">
        <f>+[1]Total!DD165</f>
        <v>5260</v>
      </c>
      <c r="DE165" s="75">
        <f>+[1]Total!DE165</f>
        <v>7</v>
      </c>
      <c r="DH165" s="73"/>
      <c r="DI165" s="73"/>
      <c r="DJ165" s="73"/>
      <c r="DK165" s="73"/>
      <c r="DL165" s="73"/>
      <c r="DM165" s="73"/>
      <c r="DN165" s="73"/>
      <c r="DO165" s="73"/>
      <c r="DP165" s="73"/>
      <c r="DQ165" s="73"/>
      <c r="DR165" s="73"/>
      <c r="DS165" s="73"/>
      <c r="DT165" s="73"/>
      <c r="DU165" s="73"/>
      <c r="DV165" s="73"/>
      <c r="DW165" s="73"/>
      <c r="DX165" s="73"/>
      <c r="DY165" s="73"/>
      <c r="DZ165" s="73"/>
      <c r="EA165" s="73"/>
      <c r="EB165" s="73"/>
      <c r="EC165" s="73"/>
      <c r="ED165" s="73"/>
      <c r="EE165" s="73"/>
      <c r="EF165" s="73"/>
      <c r="EG165" s="73"/>
      <c r="EH165" s="73"/>
      <c r="EI165" s="73"/>
      <c r="EJ165" s="73"/>
      <c r="EK165" s="73"/>
      <c r="EL165" s="73"/>
      <c r="EM165" s="73"/>
      <c r="EN165" s="73"/>
      <c r="EO165" s="73"/>
      <c r="EP165" s="73"/>
      <c r="EQ165" s="73"/>
      <c r="ER165" s="73"/>
      <c r="ES165" s="73"/>
      <c r="ET165" s="73"/>
      <c r="EU165" s="73"/>
      <c r="EV165" s="73"/>
      <c r="EW165" s="73"/>
      <c r="EX165" s="73"/>
      <c r="EY165" s="73"/>
      <c r="EZ165" s="73"/>
      <c r="FA165" s="73"/>
      <c r="FB165" s="73"/>
      <c r="FC165" s="73"/>
      <c r="FD165" s="73"/>
      <c r="FE165" s="73"/>
      <c r="FF165" s="73"/>
      <c r="FG165" s="73"/>
      <c r="FH165" s="73"/>
      <c r="FI165" s="73"/>
      <c r="FJ165" s="73"/>
      <c r="FK165" s="73"/>
      <c r="FL165" s="73"/>
      <c r="FM165" s="73"/>
      <c r="FN165" s="73"/>
      <c r="FO165" s="73"/>
      <c r="FP165" s="73"/>
      <c r="FQ165" s="73"/>
      <c r="FR165" s="73"/>
      <c r="FS165" s="73"/>
      <c r="FT165" s="73"/>
      <c r="FU165" s="73"/>
    </row>
    <row r="166" spans="1:177" x14ac:dyDescent="0.25">
      <c r="A166" s="74" t="s">
        <v>151</v>
      </c>
      <c r="B166" s="75">
        <f>+[1]Total!B166</f>
        <v>74</v>
      </c>
      <c r="C166" s="75">
        <f>+[1]Total!C166</f>
        <v>5516</v>
      </c>
      <c r="D166" s="75">
        <f>+[1]Total!D166</f>
        <v>25334</v>
      </c>
      <c r="E166" s="75">
        <f>+[1]Total!E166</f>
        <v>1538</v>
      </c>
      <c r="F166" s="75">
        <f>+[1]Total!F166</f>
        <v>59</v>
      </c>
      <c r="G166" s="75">
        <f>+[1]Total!G166</f>
        <v>4594</v>
      </c>
      <c r="H166" s="75">
        <f>+[1]Total!H166</f>
        <v>19101</v>
      </c>
      <c r="I166" s="75">
        <f>+[1]Total!I166</f>
        <v>1614</v>
      </c>
      <c r="J166" s="75">
        <f>+[1]Total!J166</f>
        <v>4</v>
      </c>
      <c r="K166" s="75">
        <f>+[1]Total!K166</f>
        <v>76</v>
      </c>
      <c r="L166" s="75">
        <f>+[1]Total!L166</f>
        <v>5880</v>
      </c>
      <c r="M166" s="75">
        <f>+[1]Total!M166</f>
        <v>26223</v>
      </c>
      <c r="N166" s="75">
        <f>+[1]Total!N166</f>
        <v>1572</v>
      </c>
      <c r="O166" s="75">
        <f>+[1]Total!O166</f>
        <v>70</v>
      </c>
      <c r="P166" s="75">
        <f>+[1]Total!P166</f>
        <v>4851</v>
      </c>
      <c r="Q166" s="75">
        <f>+[1]Total!Q166</f>
        <v>20121</v>
      </c>
      <c r="R166" s="75">
        <f>+[1]Total!R166</f>
        <v>1720</v>
      </c>
      <c r="S166" s="75">
        <f>+[1]Total!S166</f>
        <v>2</v>
      </c>
      <c r="T166" s="75">
        <f>+[1]Total!T166</f>
        <v>92</v>
      </c>
      <c r="U166" s="75">
        <f>+[1]Total!U166</f>
        <v>5848</v>
      </c>
      <c r="V166" s="75">
        <f>+[1]Total!V166</f>
        <v>27048</v>
      </c>
      <c r="W166" s="75">
        <f>+[1]Total!W166</f>
        <v>1657</v>
      </c>
      <c r="X166" s="75">
        <f>+[1]Total!X166</f>
        <v>69</v>
      </c>
      <c r="Y166" s="75">
        <f>+[1]Total!Y166</f>
        <v>4963</v>
      </c>
      <c r="Z166" s="75">
        <f>+[1]Total!Z166</f>
        <v>20823</v>
      </c>
      <c r="AA166" s="75">
        <f>+[1]Total!AA166</f>
        <v>1793</v>
      </c>
      <c r="AB166" s="75">
        <f>+[1]Total!AB166</f>
        <v>5</v>
      </c>
      <c r="AC166" s="75">
        <f>+[1]Total!AC166</f>
        <v>106</v>
      </c>
      <c r="AD166" s="75">
        <f>+[1]Total!AD166</f>
        <v>6156</v>
      </c>
      <c r="AE166" s="75">
        <f>+[1]Total!AE166</f>
        <v>28140</v>
      </c>
      <c r="AF166" s="75">
        <f>+[1]Total!AF166</f>
        <v>1717</v>
      </c>
      <c r="AG166" s="75">
        <f>+[1]Total!AG166</f>
        <v>64</v>
      </c>
      <c r="AH166" s="75">
        <f>+[1]Total!AH166</f>
        <v>5211</v>
      </c>
      <c r="AI166" s="75">
        <f>+[1]Total!AI166</f>
        <v>21864</v>
      </c>
      <c r="AJ166" s="75">
        <f>+[1]Total!AJ166</f>
        <v>1846</v>
      </c>
      <c r="AK166" s="75">
        <f>+[1]Total!AK166</f>
        <v>4</v>
      </c>
      <c r="AL166" s="75">
        <f>+[1]Total!AL166</f>
        <v>103</v>
      </c>
      <c r="AM166" s="75">
        <f>+[1]Total!AM166</f>
        <v>6266</v>
      </c>
      <c r="AN166" s="75">
        <f>+[1]Total!AN166</f>
        <v>29098</v>
      </c>
      <c r="AO166" s="75">
        <f>+[1]Total!AO166</f>
        <v>1808</v>
      </c>
      <c r="AP166" s="75">
        <f>+[1]Total!AP166</f>
        <v>56</v>
      </c>
      <c r="AQ166" s="75">
        <f>+[1]Total!AQ166</f>
        <v>5286</v>
      </c>
      <c r="AR166" s="75">
        <f>+[1]Total!AR166</f>
        <v>22663</v>
      </c>
      <c r="AS166" s="75">
        <f>+[1]Total!AS166</f>
        <v>1985</v>
      </c>
      <c r="AT166" s="75">
        <f>+[1]Total!AT166</f>
        <v>2</v>
      </c>
      <c r="AU166" s="75">
        <f>+[1]Total!AU166</f>
        <v>92</v>
      </c>
      <c r="AV166" s="75">
        <f>+[1]Total!AV166</f>
        <v>6619</v>
      </c>
      <c r="AW166" s="75">
        <f>+[1]Total!AW166</f>
        <v>30439</v>
      </c>
      <c r="AX166" s="75">
        <f>+[1]Total!AX166</f>
        <v>1908</v>
      </c>
      <c r="AY166" s="75">
        <f>+[1]Total!AY166</f>
        <v>66</v>
      </c>
      <c r="AZ166" s="75">
        <f>+[1]Total!AZ166</f>
        <v>5552</v>
      </c>
      <c r="BA166" s="75">
        <f>+[1]Total!BA166</f>
        <v>23904</v>
      </c>
      <c r="BB166" s="75">
        <f>+[1]Total!BB166</f>
        <v>2083</v>
      </c>
      <c r="BC166" s="75">
        <f>+[1]Total!BC166</f>
        <v>3</v>
      </c>
      <c r="BD166" s="75">
        <f>+[1]Total!BD166</f>
        <v>97</v>
      </c>
      <c r="BE166" s="75">
        <f>+[1]Total!BE166</f>
        <v>6414</v>
      </c>
      <c r="BF166" s="75">
        <f>+[1]Total!BF166</f>
        <v>31136</v>
      </c>
      <c r="BG166" s="75">
        <f>+[1]Total!BG166</f>
        <v>1893</v>
      </c>
      <c r="BH166" s="75">
        <f>+[1]Total!BH166</f>
        <v>61</v>
      </c>
      <c r="BI166" s="75">
        <f>+[1]Total!BI166</f>
        <v>5597</v>
      </c>
      <c r="BJ166" s="75">
        <f>+[1]Total!BJ166</f>
        <v>24603</v>
      </c>
      <c r="BK166" s="75">
        <f>+[1]Total!BK166</f>
        <v>2133</v>
      </c>
      <c r="BL166" s="75">
        <f>+[1]Total!BL166</f>
        <v>7</v>
      </c>
      <c r="BM166" s="75">
        <f>+[1]Total!BM166</f>
        <v>109</v>
      </c>
      <c r="BN166" s="75">
        <f>+[1]Total!BN166</f>
        <v>6518</v>
      </c>
      <c r="BO166" s="75">
        <f>+[1]Total!BO166</f>
        <v>32280</v>
      </c>
      <c r="BP166" s="75">
        <f>+[1]Total!BP166</f>
        <v>1962</v>
      </c>
      <c r="BQ166" s="75">
        <f>+[1]Total!BQ166</f>
        <v>62</v>
      </c>
      <c r="BR166" s="75">
        <f>+[1]Total!BR166</f>
        <v>5599</v>
      </c>
      <c r="BS166" s="75">
        <f>+[1]Total!BS166</f>
        <v>25123</v>
      </c>
      <c r="BT166" s="75">
        <f>+[1]Total!BT166</f>
        <v>2211</v>
      </c>
      <c r="BU166" s="75">
        <f>+[1]Total!BU166</f>
        <v>6</v>
      </c>
      <c r="BV166" s="75">
        <f>+[1]Total!BV166</f>
        <v>106</v>
      </c>
      <c r="BW166" s="75">
        <f>+[1]Total!BW166</f>
        <v>6762</v>
      </c>
      <c r="BX166" s="75">
        <f>+[1]Total!BX166</f>
        <v>33411</v>
      </c>
      <c r="BY166" s="75">
        <f>+[1]Total!BY166</f>
        <v>2017</v>
      </c>
      <c r="BZ166" s="75">
        <f>+[1]Total!BZ166</f>
        <v>58</v>
      </c>
      <c r="CA166" s="75">
        <f>+[1]Total!CA166</f>
        <v>5801</v>
      </c>
      <c r="CB166" s="75">
        <f>+[1]Total!CB166</f>
        <v>26243</v>
      </c>
      <c r="CC166" s="75">
        <f>+[1]Total!CC166</f>
        <v>2215</v>
      </c>
      <c r="CD166" s="75">
        <f>+[1]Total!CD166</f>
        <v>6</v>
      </c>
      <c r="CE166" s="75">
        <f>+[1]Total!CE166</f>
        <v>122</v>
      </c>
      <c r="CF166" s="75">
        <f>+[1]Total!CF166</f>
        <v>7302</v>
      </c>
      <c r="CG166" s="75">
        <f>+[1]Total!CG166</f>
        <v>35921</v>
      </c>
      <c r="CH166" s="75">
        <f>+[1]Total!CH166</f>
        <v>2214</v>
      </c>
      <c r="CI166" s="75">
        <f>+[1]Total!CI166</f>
        <v>78</v>
      </c>
      <c r="CJ166" s="75">
        <f>+[1]Total!CJ166</f>
        <v>6233</v>
      </c>
      <c r="CK166" s="75">
        <f>+[1]Total!CK166</f>
        <v>27976</v>
      </c>
      <c r="CL166" s="75">
        <f>+[1]Total!CL166</f>
        <v>2392</v>
      </c>
      <c r="CM166" s="75">
        <f>+[1]Total!CM166</f>
        <v>6</v>
      </c>
      <c r="CN166" s="75">
        <f>+[1]Total!CN166</f>
        <v>131</v>
      </c>
      <c r="CO166" s="75">
        <f>+[1]Total!CO166</f>
        <v>7531</v>
      </c>
      <c r="CP166" s="75">
        <f>+[1]Total!CP166</f>
        <v>35825</v>
      </c>
      <c r="CQ166" s="75">
        <f>+[1]Total!CQ166</f>
        <v>2206</v>
      </c>
      <c r="CR166" s="75">
        <f>+[1]Total!CR166</f>
        <v>77</v>
      </c>
      <c r="CS166" s="75">
        <f>+[1]Total!CS166</f>
        <v>6396</v>
      </c>
      <c r="CT166" s="75">
        <f>+[1]Total!CT166</f>
        <v>28682</v>
      </c>
      <c r="CU166" s="75">
        <f>+[1]Total!CU166</f>
        <v>2404</v>
      </c>
      <c r="CV166" s="75">
        <f>+[1]Total!CV166</f>
        <v>4</v>
      </c>
      <c r="CW166" s="75">
        <f>+[1]Total!CW166</f>
        <v>157</v>
      </c>
      <c r="CX166" s="75">
        <f>+[1]Total!CX166</f>
        <v>7573</v>
      </c>
      <c r="CY166" s="75">
        <f>+[1]Total!CY166</f>
        <v>36404</v>
      </c>
      <c r="CZ166" s="75">
        <f>+[1]Total!CZ166</f>
        <v>2202</v>
      </c>
      <c r="DA166" s="75">
        <f>+[1]Total!DA166</f>
        <v>75</v>
      </c>
      <c r="DB166" s="75">
        <f>+[1]Total!DB166</f>
        <v>6563</v>
      </c>
      <c r="DC166" s="75">
        <f>+[1]Total!DC166</f>
        <v>28520</v>
      </c>
      <c r="DD166" s="75">
        <f>+[1]Total!DD166</f>
        <v>2397</v>
      </c>
      <c r="DE166" s="75">
        <f>+[1]Total!DE166</f>
        <v>4</v>
      </c>
      <c r="DH166" s="73"/>
      <c r="DI166" s="73"/>
      <c r="DJ166" s="73"/>
      <c r="DK166" s="73"/>
      <c r="DL166" s="73"/>
      <c r="DM166" s="73"/>
      <c r="DN166" s="73"/>
      <c r="DO166" s="73"/>
      <c r="DP166" s="73"/>
      <c r="DQ166" s="73"/>
      <c r="DR166" s="73"/>
      <c r="DS166" s="73"/>
      <c r="DT166" s="73"/>
      <c r="DU166" s="73"/>
      <c r="DV166" s="73"/>
      <c r="DW166" s="73"/>
      <c r="DX166" s="73"/>
      <c r="DY166" s="73"/>
      <c r="DZ166" s="73"/>
      <c r="EA166" s="73"/>
      <c r="EB166" s="73"/>
      <c r="EC166" s="73"/>
      <c r="ED166" s="73"/>
      <c r="EE166" s="73"/>
      <c r="EF166" s="73"/>
      <c r="EG166" s="73"/>
      <c r="EH166" s="73"/>
      <c r="EI166" s="73"/>
      <c r="EJ166" s="73"/>
      <c r="EK166" s="73"/>
      <c r="EL166" s="73"/>
      <c r="EM166" s="73"/>
      <c r="EN166" s="73"/>
      <c r="EO166" s="73"/>
      <c r="EP166" s="73"/>
      <c r="EQ166" s="73"/>
      <c r="ER166" s="73"/>
      <c r="ES166" s="73"/>
      <c r="ET166" s="73"/>
      <c r="EU166" s="73"/>
      <c r="EV166" s="73"/>
      <c r="EW166" s="73"/>
      <c r="EX166" s="73"/>
      <c r="EY166" s="73"/>
      <c r="EZ166" s="73"/>
      <c r="FA166" s="73"/>
      <c r="FB166" s="73"/>
      <c r="FC166" s="73"/>
      <c r="FD166" s="73"/>
      <c r="FE166" s="73"/>
      <c r="FF166" s="73"/>
      <c r="FG166" s="73"/>
      <c r="FH166" s="73"/>
      <c r="FI166" s="73"/>
      <c r="FJ166" s="73"/>
      <c r="FK166" s="73"/>
      <c r="FL166" s="73"/>
      <c r="FM166" s="73"/>
      <c r="FN166" s="73"/>
      <c r="FO166" s="73"/>
      <c r="FP166" s="73"/>
      <c r="FQ166" s="73"/>
      <c r="FR166" s="73"/>
      <c r="FS166" s="73"/>
      <c r="FT166" s="73"/>
      <c r="FU166" s="73"/>
    </row>
    <row r="167" spans="1:177" x14ac:dyDescent="0.25">
      <c r="A167" s="74" t="s">
        <v>152</v>
      </c>
      <c r="B167" s="75">
        <f>+[1]Total!B167</f>
        <v>24</v>
      </c>
      <c r="C167" s="75">
        <f>+[1]Total!C167</f>
        <v>2285</v>
      </c>
      <c r="D167" s="75">
        <f>+[1]Total!D167</f>
        <v>11096</v>
      </c>
      <c r="E167" s="75">
        <f>+[1]Total!E167</f>
        <v>550</v>
      </c>
      <c r="F167" s="75">
        <f>+[1]Total!F167</f>
        <v>24</v>
      </c>
      <c r="G167" s="75">
        <f>+[1]Total!G167</f>
        <v>1857</v>
      </c>
      <c r="H167" s="75">
        <f>+[1]Total!H167</f>
        <v>7831</v>
      </c>
      <c r="I167" s="75">
        <f>+[1]Total!I167</f>
        <v>562</v>
      </c>
      <c r="J167" s="75">
        <f>+[1]Total!J167</f>
        <v>2</v>
      </c>
      <c r="K167" s="75">
        <f>+[1]Total!K167</f>
        <v>37</v>
      </c>
      <c r="L167" s="75">
        <f>+[1]Total!L167</f>
        <v>2342</v>
      </c>
      <c r="M167" s="75">
        <f>+[1]Total!M167</f>
        <v>11416</v>
      </c>
      <c r="N167" s="75">
        <f>+[1]Total!N167</f>
        <v>587</v>
      </c>
      <c r="O167" s="75">
        <f>+[1]Total!O167</f>
        <v>18</v>
      </c>
      <c r="P167" s="75">
        <f>+[1]Total!P167</f>
        <v>1917</v>
      </c>
      <c r="Q167" s="75">
        <f>+[1]Total!Q167</f>
        <v>8081</v>
      </c>
      <c r="R167" s="75">
        <f>+[1]Total!R167</f>
        <v>574</v>
      </c>
      <c r="S167" s="75">
        <f>+[1]Total!S167</f>
        <v>2</v>
      </c>
      <c r="T167" s="75">
        <f>+[1]Total!T167</f>
        <v>25</v>
      </c>
      <c r="U167" s="75">
        <f>+[1]Total!U167</f>
        <v>2545</v>
      </c>
      <c r="V167" s="75">
        <f>+[1]Total!V167</f>
        <v>12017</v>
      </c>
      <c r="W167" s="75">
        <f>+[1]Total!W167</f>
        <v>625</v>
      </c>
      <c r="X167" s="75">
        <f>+[1]Total!X167</f>
        <v>18</v>
      </c>
      <c r="Y167" s="75">
        <f>+[1]Total!Y167</f>
        <v>2000</v>
      </c>
      <c r="Z167" s="75">
        <f>+[1]Total!Z167</f>
        <v>8603</v>
      </c>
      <c r="AA167" s="75">
        <f>+[1]Total!AA167</f>
        <v>613</v>
      </c>
      <c r="AB167" s="75">
        <f>+[1]Total!AB167</f>
        <v>1</v>
      </c>
      <c r="AC167" s="75">
        <f>+[1]Total!AC167</f>
        <v>21</v>
      </c>
      <c r="AD167" s="75">
        <f>+[1]Total!AD167</f>
        <v>2620</v>
      </c>
      <c r="AE167" s="75">
        <f>+[1]Total!AE167</f>
        <v>12513</v>
      </c>
      <c r="AF167" s="75">
        <f>+[1]Total!AF167</f>
        <v>648</v>
      </c>
      <c r="AG167" s="75">
        <f>+[1]Total!AG167</f>
        <v>14</v>
      </c>
      <c r="AH167" s="75">
        <f>+[1]Total!AH167</f>
        <v>2068</v>
      </c>
      <c r="AI167" s="75">
        <f>+[1]Total!AI167</f>
        <v>8971</v>
      </c>
      <c r="AJ167" s="75">
        <f>+[1]Total!AJ167</f>
        <v>659</v>
      </c>
      <c r="AK167" s="75">
        <f>+[1]Total!AK167</f>
        <v>1</v>
      </c>
      <c r="AL167" s="75">
        <f>+[1]Total!AL167</f>
        <v>24</v>
      </c>
      <c r="AM167" s="75">
        <f>+[1]Total!AM167</f>
        <v>2620</v>
      </c>
      <c r="AN167" s="75">
        <f>+[1]Total!AN167</f>
        <v>12988</v>
      </c>
      <c r="AO167" s="75">
        <f>+[1]Total!AO167</f>
        <v>663</v>
      </c>
      <c r="AP167" s="75">
        <f>+[1]Total!AP167</f>
        <v>17</v>
      </c>
      <c r="AQ167" s="75">
        <f>+[1]Total!AQ167</f>
        <v>2098</v>
      </c>
      <c r="AR167" s="75">
        <f>+[1]Total!AR167</f>
        <v>9419</v>
      </c>
      <c r="AS167" s="75">
        <f>+[1]Total!AS167</f>
        <v>687</v>
      </c>
      <c r="AT167" s="75">
        <f>+[1]Total!AT167</f>
        <v>1</v>
      </c>
      <c r="AU167" s="75">
        <f>+[1]Total!AU167</f>
        <v>30</v>
      </c>
      <c r="AV167" s="75">
        <f>+[1]Total!AV167</f>
        <v>2715</v>
      </c>
      <c r="AW167" s="75">
        <f>+[1]Total!AW167</f>
        <v>13426</v>
      </c>
      <c r="AX167" s="75">
        <f>+[1]Total!AX167</f>
        <v>688</v>
      </c>
      <c r="AY167" s="75">
        <f>+[1]Total!AY167</f>
        <v>17</v>
      </c>
      <c r="AZ167" s="75">
        <f>+[1]Total!AZ167</f>
        <v>2159</v>
      </c>
      <c r="BA167" s="75">
        <f>+[1]Total!BA167</f>
        <v>9995</v>
      </c>
      <c r="BB167" s="75">
        <f>+[1]Total!BB167</f>
        <v>718</v>
      </c>
      <c r="BC167" s="75">
        <f>+[1]Total!BC167</f>
        <v>1</v>
      </c>
      <c r="BD167" s="75">
        <f>+[1]Total!BD167</f>
        <v>37</v>
      </c>
      <c r="BE167" s="75">
        <f>+[1]Total!BE167</f>
        <v>2665</v>
      </c>
      <c r="BF167" s="75">
        <f>+[1]Total!BF167</f>
        <v>13602</v>
      </c>
      <c r="BG167" s="75">
        <f>+[1]Total!BG167</f>
        <v>684</v>
      </c>
      <c r="BH167" s="75">
        <f>+[1]Total!BH167</f>
        <v>19</v>
      </c>
      <c r="BI167" s="75">
        <f>+[1]Total!BI167</f>
        <v>2222</v>
      </c>
      <c r="BJ167" s="75">
        <f>+[1]Total!BJ167</f>
        <v>10237</v>
      </c>
      <c r="BK167" s="75">
        <f>+[1]Total!BK167</f>
        <v>748</v>
      </c>
      <c r="BL167" s="75">
        <f>+[1]Total!BL167</f>
        <v>1</v>
      </c>
      <c r="BM167" s="75">
        <f>+[1]Total!BM167</f>
        <v>40</v>
      </c>
      <c r="BN167" s="75">
        <f>+[1]Total!BN167</f>
        <v>2707</v>
      </c>
      <c r="BO167" s="75">
        <f>+[1]Total!BO167</f>
        <v>14136</v>
      </c>
      <c r="BP167" s="75">
        <f>+[1]Total!BP167</f>
        <v>714</v>
      </c>
      <c r="BQ167" s="75">
        <f>+[1]Total!BQ167</f>
        <v>27</v>
      </c>
      <c r="BR167" s="75">
        <f>+[1]Total!BR167</f>
        <v>2286</v>
      </c>
      <c r="BS167" s="75">
        <f>+[1]Total!BS167</f>
        <v>10452</v>
      </c>
      <c r="BT167" s="75">
        <f>+[1]Total!BT167</f>
        <v>775</v>
      </c>
      <c r="BU167" s="75">
        <f>+[1]Total!BU167</f>
        <v>1</v>
      </c>
      <c r="BV167" s="75">
        <f>+[1]Total!BV167</f>
        <v>40</v>
      </c>
      <c r="BW167" s="75">
        <f>+[1]Total!BW167</f>
        <v>2745</v>
      </c>
      <c r="BX167" s="75">
        <f>+[1]Total!BX167</f>
        <v>14498</v>
      </c>
      <c r="BY167" s="75">
        <f>+[1]Total!BY167</f>
        <v>743</v>
      </c>
      <c r="BZ167" s="75">
        <f>+[1]Total!BZ167</f>
        <v>28</v>
      </c>
      <c r="CA167" s="75">
        <f>+[1]Total!CA167</f>
        <v>2292</v>
      </c>
      <c r="CB167" s="75">
        <f>+[1]Total!CB167</f>
        <v>10536</v>
      </c>
      <c r="CC167" s="75">
        <f>+[1]Total!CC167</f>
        <v>787</v>
      </c>
      <c r="CD167" s="75">
        <f>+[1]Total!CD167</f>
        <v>1</v>
      </c>
      <c r="CE167" s="75">
        <f>+[1]Total!CE167</f>
        <v>39</v>
      </c>
      <c r="CF167" s="75">
        <f>+[1]Total!CF167</f>
        <v>2901</v>
      </c>
      <c r="CG167" s="75">
        <f>+[1]Total!CG167</f>
        <v>15111</v>
      </c>
      <c r="CH167" s="75">
        <f>+[1]Total!CH167</f>
        <v>764</v>
      </c>
      <c r="CI167" s="75">
        <f>+[1]Total!CI167</f>
        <v>34</v>
      </c>
      <c r="CJ167" s="75">
        <f>+[1]Total!CJ167</f>
        <v>2353</v>
      </c>
      <c r="CK167" s="75">
        <f>+[1]Total!CK167</f>
        <v>10828</v>
      </c>
      <c r="CL167" s="75">
        <f>+[1]Total!CL167</f>
        <v>782</v>
      </c>
      <c r="CM167" s="75">
        <f>+[1]Total!CM167</f>
        <v>2</v>
      </c>
      <c r="CN167" s="75">
        <f>+[1]Total!CN167</f>
        <v>40</v>
      </c>
      <c r="CO167" s="75">
        <f>+[1]Total!CO167</f>
        <v>3003</v>
      </c>
      <c r="CP167" s="75">
        <f>+[1]Total!CP167</f>
        <v>15500</v>
      </c>
      <c r="CQ167" s="75">
        <f>+[1]Total!CQ167</f>
        <v>779</v>
      </c>
      <c r="CR167" s="75">
        <f>+[1]Total!CR167</f>
        <v>31</v>
      </c>
      <c r="CS167" s="75">
        <f>+[1]Total!CS167</f>
        <v>2425</v>
      </c>
      <c r="CT167" s="75">
        <f>+[1]Total!CT167</f>
        <v>11154</v>
      </c>
      <c r="CU167" s="75">
        <f>+[1]Total!CU167</f>
        <v>778</v>
      </c>
      <c r="CV167" s="75">
        <f>+[1]Total!CV167</f>
        <v>0</v>
      </c>
      <c r="CW167" s="75">
        <f>+[1]Total!CW167</f>
        <v>41</v>
      </c>
      <c r="CX167" s="75">
        <f>+[1]Total!CX167</f>
        <v>3037</v>
      </c>
      <c r="CY167" s="75">
        <f>+[1]Total!CY167</f>
        <v>15859</v>
      </c>
      <c r="CZ167" s="75">
        <f>+[1]Total!CZ167</f>
        <v>803</v>
      </c>
      <c r="DA167" s="75">
        <f>+[1]Total!DA167</f>
        <v>28</v>
      </c>
      <c r="DB167" s="75">
        <f>+[1]Total!DB167</f>
        <v>2467</v>
      </c>
      <c r="DC167" s="75">
        <f>+[1]Total!DC167</f>
        <v>11214</v>
      </c>
      <c r="DD167" s="75">
        <f>+[1]Total!DD167</f>
        <v>801</v>
      </c>
      <c r="DE167" s="75">
        <f>+[1]Total!DE167</f>
        <v>0</v>
      </c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/>
      <c r="DS167" s="73"/>
      <c r="DT167" s="73"/>
      <c r="DU167" s="73"/>
      <c r="DV167" s="73"/>
      <c r="DW167" s="73"/>
      <c r="DX167" s="73"/>
      <c r="DY167" s="73"/>
      <c r="DZ167" s="73"/>
      <c r="EA167" s="73"/>
      <c r="EB167" s="73"/>
      <c r="EC167" s="73"/>
      <c r="ED167" s="73"/>
      <c r="EE167" s="73"/>
      <c r="EF167" s="73"/>
      <c r="EG167" s="73"/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/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</row>
    <row r="168" spans="1:177" x14ac:dyDescent="0.25">
      <c r="A168" s="74" t="s">
        <v>153</v>
      </c>
      <c r="B168" s="75">
        <f>+[1]Total!B168</f>
        <v>108</v>
      </c>
      <c r="C168" s="75">
        <f>+[1]Total!C168</f>
        <v>9343</v>
      </c>
      <c r="D168" s="75">
        <f>+[1]Total!D168</f>
        <v>49463</v>
      </c>
      <c r="E168" s="75">
        <f>+[1]Total!E168</f>
        <v>3619</v>
      </c>
      <c r="F168" s="75">
        <f>+[1]Total!F168</f>
        <v>89</v>
      </c>
      <c r="G168" s="75">
        <f>+[1]Total!G168</f>
        <v>9522</v>
      </c>
      <c r="H168" s="75">
        <f>+[1]Total!H168</f>
        <v>43340</v>
      </c>
      <c r="I168" s="75">
        <f>+[1]Total!I168</f>
        <v>4033</v>
      </c>
      <c r="J168" s="75">
        <f>+[1]Total!J168</f>
        <v>7</v>
      </c>
      <c r="K168" s="75">
        <f>+[1]Total!K168</f>
        <v>132</v>
      </c>
      <c r="L168" s="75">
        <f>+[1]Total!L168</f>
        <v>9560</v>
      </c>
      <c r="M168" s="75">
        <f>+[1]Total!M168</f>
        <v>50521</v>
      </c>
      <c r="N168" s="75">
        <f>+[1]Total!N168</f>
        <v>3670</v>
      </c>
      <c r="O168" s="75">
        <f>+[1]Total!O168</f>
        <v>98</v>
      </c>
      <c r="P168" s="75">
        <f>+[1]Total!P168</f>
        <v>9782</v>
      </c>
      <c r="Q168" s="75">
        <f>+[1]Total!Q168</f>
        <v>44970</v>
      </c>
      <c r="R168" s="75">
        <f>+[1]Total!R168</f>
        <v>4125</v>
      </c>
      <c r="S168" s="75">
        <f>+[1]Total!S168</f>
        <v>10</v>
      </c>
      <c r="T168" s="75">
        <f>+[1]Total!T168</f>
        <v>137</v>
      </c>
      <c r="U168" s="75">
        <f>+[1]Total!U168</f>
        <v>9643</v>
      </c>
      <c r="V168" s="75">
        <f>+[1]Total!V168</f>
        <v>52042</v>
      </c>
      <c r="W168" s="75">
        <f>+[1]Total!W168</f>
        <v>3817</v>
      </c>
      <c r="X168" s="75">
        <f>+[1]Total!X168</f>
        <v>99</v>
      </c>
      <c r="Y168" s="75">
        <f>+[1]Total!Y168</f>
        <v>9919</v>
      </c>
      <c r="Z168" s="75">
        <f>+[1]Total!Z168</f>
        <v>45874</v>
      </c>
      <c r="AA168" s="75">
        <f>+[1]Total!AA168</f>
        <v>4255</v>
      </c>
      <c r="AB168" s="75">
        <f>+[1]Total!AB168</f>
        <v>6</v>
      </c>
      <c r="AC168" s="75">
        <f>+[1]Total!AC168</f>
        <v>151</v>
      </c>
      <c r="AD168" s="75">
        <f>+[1]Total!AD168</f>
        <v>9920</v>
      </c>
      <c r="AE168" s="75">
        <f>+[1]Total!AE168</f>
        <v>53949</v>
      </c>
      <c r="AF168" s="75">
        <f>+[1]Total!AF168</f>
        <v>3948</v>
      </c>
      <c r="AG168" s="75">
        <f>+[1]Total!AG168</f>
        <v>120</v>
      </c>
      <c r="AH168" s="75">
        <f>+[1]Total!AH168</f>
        <v>10023</v>
      </c>
      <c r="AI168" s="75">
        <f>+[1]Total!AI168</f>
        <v>47695</v>
      </c>
      <c r="AJ168" s="75">
        <f>+[1]Total!AJ168</f>
        <v>4414</v>
      </c>
      <c r="AK168" s="75">
        <f>+[1]Total!AK168</f>
        <v>8</v>
      </c>
      <c r="AL168" s="75">
        <f>+[1]Total!AL168</f>
        <v>120</v>
      </c>
      <c r="AM168" s="75">
        <f>+[1]Total!AM168</f>
        <v>9238</v>
      </c>
      <c r="AN168" s="75">
        <f>+[1]Total!AN168</f>
        <v>53196</v>
      </c>
      <c r="AO168" s="75">
        <f>+[1]Total!AO168</f>
        <v>3868</v>
      </c>
      <c r="AP168" s="75">
        <f>+[1]Total!AP168</f>
        <v>100</v>
      </c>
      <c r="AQ168" s="75">
        <f>+[1]Total!AQ168</f>
        <v>9366</v>
      </c>
      <c r="AR168" s="75">
        <f>+[1]Total!AR168</f>
        <v>46487</v>
      </c>
      <c r="AS168" s="75">
        <f>+[1]Total!AS168</f>
        <v>4349</v>
      </c>
      <c r="AT168" s="75">
        <f>+[1]Total!AT168</f>
        <v>6</v>
      </c>
      <c r="AU168" s="75">
        <f>+[1]Total!AU168</f>
        <v>108</v>
      </c>
      <c r="AV168" s="75">
        <f>+[1]Total!AV168</f>
        <v>9060</v>
      </c>
      <c r="AW168" s="75">
        <f>+[1]Total!AW168</f>
        <v>53762</v>
      </c>
      <c r="AX168" s="75">
        <f>+[1]Total!AX168</f>
        <v>3857</v>
      </c>
      <c r="AY168" s="75">
        <f>+[1]Total!AY168</f>
        <v>69</v>
      </c>
      <c r="AZ168" s="75">
        <f>+[1]Total!AZ168</f>
        <v>9198</v>
      </c>
      <c r="BA168" s="75">
        <f>+[1]Total!BA168</f>
        <v>46562</v>
      </c>
      <c r="BB168" s="75">
        <f>+[1]Total!BB168</f>
        <v>4340</v>
      </c>
      <c r="BC168" s="75">
        <f>+[1]Total!BC168</f>
        <v>7</v>
      </c>
      <c r="BD168" s="75">
        <f>+[1]Total!BD168</f>
        <v>104</v>
      </c>
      <c r="BE168" s="75">
        <f>+[1]Total!BE168</f>
        <v>8416</v>
      </c>
      <c r="BF168" s="75">
        <f>+[1]Total!BF168</f>
        <v>51625</v>
      </c>
      <c r="BG168" s="75">
        <f>+[1]Total!BG168</f>
        <v>3525</v>
      </c>
      <c r="BH168" s="75">
        <f>+[1]Total!BH168</f>
        <v>49</v>
      </c>
      <c r="BI168" s="75">
        <f>+[1]Total!BI168</f>
        <v>8457</v>
      </c>
      <c r="BJ168" s="75">
        <f>+[1]Total!BJ168</f>
        <v>42852</v>
      </c>
      <c r="BK168" s="75">
        <f>+[1]Total!BK168</f>
        <v>3901</v>
      </c>
      <c r="BL168" s="75">
        <f>+[1]Total!BL168</f>
        <v>20</v>
      </c>
      <c r="BM168" s="75">
        <f>+[1]Total!BM168</f>
        <v>90</v>
      </c>
      <c r="BN168" s="75">
        <f>+[1]Total!BN168</f>
        <v>8591</v>
      </c>
      <c r="BO168" s="75">
        <f>+[1]Total!BO168</f>
        <v>52530</v>
      </c>
      <c r="BP168" s="75">
        <f>+[1]Total!BP168</f>
        <v>3592</v>
      </c>
      <c r="BQ168" s="75">
        <f>+[1]Total!BQ168</f>
        <v>38</v>
      </c>
      <c r="BR168" s="75">
        <f>+[1]Total!BR168</f>
        <v>8761</v>
      </c>
      <c r="BS168" s="75">
        <f>+[1]Total!BS168</f>
        <v>44083</v>
      </c>
      <c r="BT168" s="75">
        <f>+[1]Total!BT168</f>
        <v>3996</v>
      </c>
      <c r="BU168" s="75">
        <f>+[1]Total!BU168</f>
        <v>21</v>
      </c>
      <c r="BV168" s="75">
        <f>+[1]Total!BV168</f>
        <v>87</v>
      </c>
      <c r="BW168" s="75">
        <f>+[1]Total!BW168</f>
        <v>8957</v>
      </c>
      <c r="BX168" s="75">
        <f>+[1]Total!BX168</f>
        <v>54074</v>
      </c>
      <c r="BY168" s="75">
        <f>+[1]Total!BY168</f>
        <v>3715</v>
      </c>
      <c r="BZ168" s="75">
        <f>+[1]Total!BZ168</f>
        <v>37</v>
      </c>
      <c r="CA168" s="75">
        <f>+[1]Total!CA168</f>
        <v>9075</v>
      </c>
      <c r="CB168" s="75">
        <f>+[1]Total!CB168</f>
        <v>45651</v>
      </c>
      <c r="CC168" s="75">
        <f>+[1]Total!CC168</f>
        <v>4086</v>
      </c>
      <c r="CD168" s="75">
        <f>+[1]Total!CD168</f>
        <v>18</v>
      </c>
      <c r="CE168" s="75">
        <f>+[1]Total!CE168</f>
        <v>83</v>
      </c>
      <c r="CF168" s="75">
        <f>+[1]Total!CF168</f>
        <v>9326</v>
      </c>
      <c r="CG168" s="75">
        <f>+[1]Total!CG168</f>
        <v>56672</v>
      </c>
      <c r="CH168" s="75">
        <f>+[1]Total!CH168</f>
        <v>3739</v>
      </c>
      <c r="CI168" s="75">
        <f>+[1]Total!CI168</f>
        <v>37</v>
      </c>
      <c r="CJ168" s="75">
        <f>+[1]Total!CJ168</f>
        <v>9135</v>
      </c>
      <c r="CK168" s="75">
        <f>+[1]Total!CK168</f>
        <v>46849</v>
      </c>
      <c r="CL168" s="75">
        <f>+[1]Total!CL168</f>
        <v>4145</v>
      </c>
      <c r="CM168" s="75">
        <f>+[1]Total!CM168</f>
        <v>17</v>
      </c>
      <c r="CN168" s="75">
        <f>+[1]Total!CN168</f>
        <v>102</v>
      </c>
      <c r="CO168" s="75">
        <f>+[1]Total!CO168</f>
        <v>9412</v>
      </c>
      <c r="CP168" s="75">
        <f>+[1]Total!CP168</f>
        <v>55661</v>
      </c>
      <c r="CQ168" s="75">
        <f>+[1]Total!CQ168</f>
        <v>3606</v>
      </c>
      <c r="CR168" s="75">
        <f>+[1]Total!CR168</f>
        <v>52</v>
      </c>
      <c r="CS168" s="75">
        <f>+[1]Total!CS168</f>
        <v>9195</v>
      </c>
      <c r="CT168" s="75">
        <f>+[1]Total!CT168</f>
        <v>46859</v>
      </c>
      <c r="CU168" s="75">
        <f>+[1]Total!CU168</f>
        <v>4020</v>
      </c>
      <c r="CV168" s="75">
        <f>+[1]Total!CV168</f>
        <v>4</v>
      </c>
      <c r="CW168" s="75">
        <f>+[1]Total!CW168</f>
        <v>94</v>
      </c>
      <c r="CX168" s="75">
        <f>+[1]Total!CX168</f>
        <v>9746</v>
      </c>
      <c r="CY168" s="75">
        <f>+[1]Total!CY168</f>
        <v>56473</v>
      </c>
      <c r="CZ168" s="75">
        <f>+[1]Total!CZ168</f>
        <v>3682</v>
      </c>
      <c r="DA168" s="75">
        <f>+[1]Total!DA168</f>
        <v>55</v>
      </c>
      <c r="DB168" s="75">
        <f>+[1]Total!DB168</f>
        <v>9410</v>
      </c>
      <c r="DC168" s="75">
        <f>+[1]Total!DC168</f>
        <v>46805</v>
      </c>
      <c r="DD168" s="75">
        <f>+[1]Total!DD168</f>
        <v>4039</v>
      </c>
      <c r="DE168" s="75">
        <f>+[1]Total!DE168</f>
        <v>4</v>
      </c>
      <c r="DH168" s="73"/>
      <c r="DI168" s="73"/>
      <c r="DJ168" s="73"/>
      <c r="DK168" s="73"/>
      <c r="DL168" s="73"/>
      <c r="DM168" s="73"/>
      <c r="DN168" s="73"/>
      <c r="DO168" s="73"/>
      <c r="DP168" s="73"/>
      <c r="DQ168" s="73"/>
      <c r="DR168" s="73"/>
      <c r="DS168" s="73"/>
      <c r="DT168" s="73"/>
      <c r="DU168" s="73"/>
      <c r="DV168" s="73"/>
      <c r="DW168" s="73"/>
      <c r="DX168" s="73"/>
      <c r="DY168" s="73"/>
      <c r="DZ168" s="73"/>
      <c r="EA168" s="73"/>
      <c r="EB168" s="73"/>
      <c r="EC168" s="73"/>
      <c r="ED168" s="73"/>
      <c r="EE168" s="73"/>
      <c r="EF168" s="73"/>
      <c r="EG168" s="73"/>
      <c r="EH168" s="73"/>
      <c r="EI168" s="73"/>
      <c r="EJ168" s="73"/>
      <c r="EK168" s="73"/>
      <c r="EL168" s="73"/>
      <c r="EM168" s="73"/>
      <c r="EN168" s="73"/>
      <c r="EO168" s="73"/>
      <c r="EP168" s="73"/>
      <c r="EQ168" s="73"/>
      <c r="ER168" s="73"/>
      <c r="ES168" s="73"/>
      <c r="ET168" s="73"/>
      <c r="EU168" s="73"/>
      <c r="EV168" s="73"/>
      <c r="EW168" s="73"/>
      <c r="EX168" s="73"/>
      <c r="EY168" s="73"/>
      <c r="EZ168" s="73"/>
      <c r="FA168" s="73"/>
      <c r="FB168" s="73"/>
      <c r="FC168" s="73"/>
      <c r="FD168" s="73"/>
      <c r="FE168" s="73"/>
      <c r="FF168" s="73"/>
      <c r="FG168" s="73"/>
      <c r="FH168" s="73"/>
      <c r="FI168" s="73"/>
      <c r="FJ168" s="73"/>
      <c r="FK168" s="73"/>
      <c r="FL168" s="73"/>
      <c r="FM168" s="73"/>
      <c r="FN168" s="73"/>
      <c r="FO168" s="73"/>
      <c r="FP168" s="73"/>
      <c r="FQ168" s="73"/>
      <c r="FR168" s="73"/>
      <c r="FS168" s="73"/>
      <c r="FT168" s="73"/>
      <c r="FU168" s="73"/>
    </row>
    <row r="169" spans="1:177" x14ac:dyDescent="0.25">
      <c r="A169" s="74" t="s">
        <v>154</v>
      </c>
      <c r="B169" s="75">
        <f>+[1]Total!B169</f>
        <v>19</v>
      </c>
      <c r="C169" s="75">
        <f>+[1]Total!C169</f>
        <v>3700</v>
      </c>
      <c r="D169" s="75">
        <f>+[1]Total!D169</f>
        <v>18131</v>
      </c>
      <c r="E169" s="75">
        <f>+[1]Total!E169</f>
        <v>899</v>
      </c>
      <c r="F169" s="75">
        <f>+[1]Total!F169</f>
        <v>16</v>
      </c>
      <c r="G169" s="75">
        <f>+[1]Total!G169</f>
        <v>3064</v>
      </c>
      <c r="H169" s="75">
        <f>+[1]Total!H169</f>
        <v>13192</v>
      </c>
      <c r="I169" s="75">
        <f>+[1]Total!I169</f>
        <v>881</v>
      </c>
      <c r="J169" s="75">
        <f>+[1]Total!J169</f>
        <v>1</v>
      </c>
      <c r="K169" s="75">
        <f>+[1]Total!K169</f>
        <v>28</v>
      </c>
      <c r="L169" s="75">
        <f>+[1]Total!L169</f>
        <v>3680</v>
      </c>
      <c r="M169" s="75">
        <f>+[1]Total!M169</f>
        <v>18115</v>
      </c>
      <c r="N169" s="75">
        <f>+[1]Total!N169</f>
        <v>877</v>
      </c>
      <c r="O169" s="75">
        <f>+[1]Total!O169</f>
        <v>18</v>
      </c>
      <c r="P169" s="75">
        <f>+[1]Total!P169</f>
        <v>3112</v>
      </c>
      <c r="Q169" s="75">
        <f>+[1]Total!Q169</f>
        <v>13340</v>
      </c>
      <c r="R169" s="75">
        <f>+[1]Total!R169</f>
        <v>919</v>
      </c>
      <c r="S169" s="75">
        <f>+[1]Total!S169</f>
        <v>1</v>
      </c>
      <c r="T169" s="75">
        <f>+[1]Total!T169</f>
        <v>32</v>
      </c>
      <c r="U169" s="75">
        <f>+[1]Total!U169</f>
        <v>3652</v>
      </c>
      <c r="V169" s="75">
        <f>+[1]Total!V169</f>
        <v>18490</v>
      </c>
      <c r="W169" s="75">
        <f>+[1]Total!W169</f>
        <v>915</v>
      </c>
      <c r="X169" s="75">
        <f>+[1]Total!X169</f>
        <v>24</v>
      </c>
      <c r="Y169" s="75">
        <f>+[1]Total!Y169</f>
        <v>3155</v>
      </c>
      <c r="Z169" s="75">
        <f>+[1]Total!Z169</f>
        <v>13634</v>
      </c>
      <c r="AA169" s="75">
        <f>+[1]Total!AA169</f>
        <v>964</v>
      </c>
      <c r="AB169" s="75">
        <f>+[1]Total!AB169</f>
        <v>1</v>
      </c>
      <c r="AC169" s="75">
        <f>+[1]Total!AC169</f>
        <v>36</v>
      </c>
      <c r="AD169" s="75">
        <f>+[1]Total!AD169</f>
        <v>3825</v>
      </c>
      <c r="AE169" s="75">
        <f>+[1]Total!AE169</f>
        <v>18889</v>
      </c>
      <c r="AF169" s="75">
        <f>+[1]Total!AF169</f>
        <v>954</v>
      </c>
      <c r="AG169" s="75">
        <f>+[1]Total!AG169</f>
        <v>31</v>
      </c>
      <c r="AH169" s="75">
        <f>+[1]Total!AH169</f>
        <v>3301</v>
      </c>
      <c r="AI169" s="75">
        <f>+[1]Total!AI169</f>
        <v>14351</v>
      </c>
      <c r="AJ169" s="75">
        <f>+[1]Total!AJ169</f>
        <v>1052</v>
      </c>
      <c r="AK169" s="75">
        <f>+[1]Total!AK169</f>
        <v>1</v>
      </c>
      <c r="AL169" s="75">
        <f>+[1]Total!AL169</f>
        <v>34</v>
      </c>
      <c r="AM169" s="75">
        <f>+[1]Total!AM169</f>
        <v>3736</v>
      </c>
      <c r="AN169" s="75">
        <f>+[1]Total!AN169</f>
        <v>19280</v>
      </c>
      <c r="AO169" s="75">
        <f>+[1]Total!AO169</f>
        <v>968</v>
      </c>
      <c r="AP169" s="75">
        <f>+[1]Total!AP169</f>
        <v>25</v>
      </c>
      <c r="AQ169" s="75">
        <f>+[1]Total!AQ169</f>
        <v>3260</v>
      </c>
      <c r="AR169" s="75">
        <f>+[1]Total!AR169</f>
        <v>14673</v>
      </c>
      <c r="AS169" s="75">
        <f>+[1]Total!AS169</f>
        <v>1065</v>
      </c>
      <c r="AT169" s="75">
        <f>+[1]Total!AT169</f>
        <v>1</v>
      </c>
      <c r="AU169" s="75">
        <f>+[1]Total!AU169</f>
        <v>29</v>
      </c>
      <c r="AV169" s="75">
        <f>+[1]Total!AV169</f>
        <v>3656</v>
      </c>
      <c r="AW169" s="75">
        <f>+[1]Total!AW169</f>
        <v>19645</v>
      </c>
      <c r="AX169" s="75">
        <f>+[1]Total!AX169</f>
        <v>975</v>
      </c>
      <c r="AY169" s="75">
        <f>+[1]Total!AY169</f>
        <v>18</v>
      </c>
      <c r="AZ169" s="75">
        <f>+[1]Total!AZ169</f>
        <v>3188</v>
      </c>
      <c r="BA169" s="75">
        <f>+[1]Total!BA169</f>
        <v>15044</v>
      </c>
      <c r="BB169" s="75">
        <f>+[1]Total!BB169</f>
        <v>1061</v>
      </c>
      <c r="BC169" s="75">
        <f>+[1]Total!BC169</f>
        <v>4</v>
      </c>
      <c r="BD169" s="75">
        <f>+[1]Total!BD169</f>
        <v>31</v>
      </c>
      <c r="BE169" s="75">
        <f>+[1]Total!BE169</f>
        <v>3572</v>
      </c>
      <c r="BF169" s="75">
        <f>+[1]Total!BF169</f>
        <v>19673</v>
      </c>
      <c r="BG169" s="75">
        <f>+[1]Total!BG169</f>
        <v>965</v>
      </c>
      <c r="BH169" s="75">
        <f>+[1]Total!BH169</f>
        <v>23</v>
      </c>
      <c r="BI169" s="75">
        <f>+[1]Total!BI169</f>
        <v>3181</v>
      </c>
      <c r="BJ169" s="75">
        <f>+[1]Total!BJ169</f>
        <v>15234</v>
      </c>
      <c r="BK169" s="75">
        <f>+[1]Total!BK169</f>
        <v>1062</v>
      </c>
      <c r="BL169" s="75">
        <f>+[1]Total!BL169</f>
        <v>3</v>
      </c>
      <c r="BM169" s="75">
        <f>+[1]Total!BM169</f>
        <v>41</v>
      </c>
      <c r="BN169" s="75">
        <f>+[1]Total!BN169</f>
        <v>3668</v>
      </c>
      <c r="BO169" s="75">
        <f>+[1]Total!BO169</f>
        <v>20359</v>
      </c>
      <c r="BP169" s="75">
        <f>+[1]Total!BP169</f>
        <v>1013</v>
      </c>
      <c r="BQ169" s="75">
        <f>+[1]Total!BQ169</f>
        <v>29</v>
      </c>
      <c r="BR169" s="75">
        <f>+[1]Total!BR169</f>
        <v>3215</v>
      </c>
      <c r="BS169" s="75">
        <f>+[1]Total!BS169</f>
        <v>15682</v>
      </c>
      <c r="BT169" s="75">
        <f>+[1]Total!BT169</f>
        <v>1083</v>
      </c>
      <c r="BU169" s="75">
        <f>+[1]Total!BU169</f>
        <v>1</v>
      </c>
      <c r="BV169" s="75">
        <f>+[1]Total!BV169</f>
        <v>40</v>
      </c>
      <c r="BW169" s="75">
        <f>+[1]Total!BW169</f>
        <v>3691</v>
      </c>
      <c r="BX169" s="75">
        <f>+[1]Total!BX169</f>
        <v>20829</v>
      </c>
      <c r="BY169" s="75">
        <f>+[1]Total!BY169</f>
        <v>1030</v>
      </c>
      <c r="BZ169" s="75">
        <f>+[1]Total!BZ169</f>
        <v>25</v>
      </c>
      <c r="CA169" s="75">
        <f>+[1]Total!CA169</f>
        <v>3312</v>
      </c>
      <c r="CB169" s="75">
        <f>+[1]Total!CB169</f>
        <v>15942</v>
      </c>
      <c r="CC169" s="75">
        <f>+[1]Total!CC169</f>
        <v>1120</v>
      </c>
      <c r="CD169" s="75">
        <f>+[1]Total!CD169</f>
        <v>2</v>
      </c>
      <c r="CE169" s="75">
        <f>+[1]Total!CE169</f>
        <v>44</v>
      </c>
      <c r="CF169" s="75">
        <f>+[1]Total!CF169</f>
        <v>3785</v>
      </c>
      <c r="CG169" s="75">
        <f>+[1]Total!CG169</f>
        <v>21547</v>
      </c>
      <c r="CH169" s="75">
        <f>+[1]Total!CH169</f>
        <v>1097</v>
      </c>
      <c r="CI169" s="75">
        <f>+[1]Total!CI169</f>
        <v>26</v>
      </c>
      <c r="CJ169" s="75">
        <f>+[1]Total!CJ169</f>
        <v>3412</v>
      </c>
      <c r="CK169" s="75">
        <f>+[1]Total!CK169</f>
        <v>16673</v>
      </c>
      <c r="CL169" s="75">
        <f>+[1]Total!CL169</f>
        <v>1161</v>
      </c>
      <c r="CM169" s="75">
        <f>+[1]Total!CM169</f>
        <v>2</v>
      </c>
      <c r="CN169" s="75">
        <f>+[1]Total!CN169</f>
        <v>50</v>
      </c>
      <c r="CO169" s="75">
        <f>+[1]Total!CO169</f>
        <v>3839</v>
      </c>
      <c r="CP169" s="75">
        <f>+[1]Total!CP169</f>
        <v>21413</v>
      </c>
      <c r="CQ169" s="75">
        <f>+[1]Total!CQ169</f>
        <v>1095</v>
      </c>
      <c r="CR169" s="75">
        <f>+[1]Total!CR169</f>
        <v>25</v>
      </c>
      <c r="CS169" s="75">
        <f>+[1]Total!CS169</f>
        <v>3446</v>
      </c>
      <c r="CT169" s="75">
        <f>+[1]Total!CT169</f>
        <v>16923</v>
      </c>
      <c r="CU169" s="75">
        <f>+[1]Total!CU169</f>
        <v>1166</v>
      </c>
      <c r="CV169" s="75">
        <f>+[1]Total!CV169</f>
        <v>1</v>
      </c>
      <c r="CW169" s="75">
        <f>+[1]Total!CW169</f>
        <v>54</v>
      </c>
      <c r="CX169" s="75">
        <f>+[1]Total!CX169</f>
        <v>3881</v>
      </c>
      <c r="CY169" s="75">
        <f>+[1]Total!CY169</f>
        <v>21646</v>
      </c>
      <c r="CZ169" s="75">
        <f>+[1]Total!CZ169</f>
        <v>1074</v>
      </c>
      <c r="DA169" s="75">
        <f>+[1]Total!DA169</f>
        <v>28</v>
      </c>
      <c r="DB169" s="75">
        <f>+[1]Total!DB169</f>
        <v>3476</v>
      </c>
      <c r="DC169" s="75">
        <f>+[1]Total!DC169</f>
        <v>16722</v>
      </c>
      <c r="DD169" s="75">
        <f>+[1]Total!DD169</f>
        <v>1139</v>
      </c>
      <c r="DE169" s="75">
        <f>+[1]Total!DE169</f>
        <v>0</v>
      </c>
      <c r="DH169" s="73"/>
      <c r="DI169" s="73"/>
      <c r="DJ169" s="73"/>
      <c r="DK169" s="73"/>
      <c r="DL169" s="73"/>
      <c r="DM169" s="73"/>
      <c r="DN169" s="73"/>
      <c r="DO169" s="73"/>
      <c r="DP169" s="73"/>
      <c r="DQ169" s="73"/>
      <c r="DR169" s="73"/>
      <c r="DS169" s="73"/>
      <c r="DT169" s="73"/>
      <c r="DU169" s="73"/>
      <c r="DV169" s="73"/>
      <c r="DW169" s="73"/>
      <c r="DX169" s="73"/>
      <c r="DY169" s="73"/>
      <c r="DZ169" s="73"/>
      <c r="EA169" s="73"/>
      <c r="EB169" s="73"/>
      <c r="EC169" s="73"/>
      <c r="ED169" s="73"/>
      <c r="EE169" s="73"/>
      <c r="EF169" s="73"/>
      <c r="EG169" s="73"/>
      <c r="EH169" s="73"/>
      <c r="EI169" s="73"/>
      <c r="EJ169" s="73"/>
      <c r="EK169" s="73"/>
      <c r="EL169" s="73"/>
      <c r="EM169" s="73"/>
      <c r="EN169" s="73"/>
      <c r="EO169" s="73"/>
      <c r="EP169" s="73"/>
      <c r="EQ169" s="73"/>
      <c r="ER169" s="73"/>
      <c r="ES169" s="73"/>
      <c r="ET169" s="73"/>
      <c r="EU169" s="73"/>
      <c r="EV169" s="73"/>
      <c r="EW169" s="73"/>
      <c r="EX169" s="73"/>
      <c r="EY169" s="73"/>
      <c r="EZ169" s="73"/>
      <c r="FA169" s="73"/>
      <c r="FB169" s="73"/>
      <c r="FC169" s="73"/>
      <c r="FD169" s="73"/>
      <c r="FE169" s="73"/>
      <c r="FF169" s="73"/>
      <c r="FG169" s="73"/>
      <c r="FH169" s="73"/>
      <c r="FI169" s="73"/>
      <c r="FJ169" s="73"/>
      <c r="FK169" s="73"/>
      <c r="FL169" s="73"/>
      <c r="FM169" s="73"/>
      <c r="FN169" s="73"/>
      <c r="FO169" s="73"/>
      <c r="FP169" s="73"/>
      <c r="FQ169" s="73"/>
      <c r="FR169" s="73"/>
      <c r="FS169" s="73"/>
      <c r="FT169" s="73"/>
      <c r="FU169" s="73"/>
    </row>
    <row r="170" spans="1:177" x14ac:dyDescent="0.25">
      <c r="A170" s="74" t="s">
        <v>155</v>
      </c>
      <c r="B170" s="75">
        <f>+[1]Total!B170</f>
        <v>59</v>
      </c>
      <c r="C170" s="75">
        <f>+[1]Total!C170</f>
        <v>4288</v>
      </c>
      <c r="D170" s="75">
        <f>+[1]Total!D170</f>
        <v>18857</v>
      </c>
      <c r="E170" s="75">
        <f>+[1]Total!E170</f>
        <v>1166</v>
      </c>
      <c r="F170" s="75">
        <f>+[1]Total!F170</f>
        <v>30</v>
      </c>
      <c r="G170" s="75">
        <f>+[1]Total!G170</f>
        <v>2614</v>
      </c>
      <c r="H170" s="75">
        <f>+[1]Total!H170</f>
        <v>13860</v>
      </c>
      <c r="I170" s="75">
        <f>+[1]Total!I170</f>
        <v>1007</v>
      </c>
      <c r="J170" s="75">
        <f>+[1]Total!J170</f>
        <v>0</v>
      </c>
      <c r="K170" s="75">
        <f>+[1]Total!K170</f>
        <v>55</v>
      </c>
      <c r="L170" s="75">
        <f>+[1]Total!L170</f>
        <v>4395</v>
      </c>
      <c r="M170" s="75">
        <f>+[1]Total!M170</f>
        <v>19042</v>
      </c>
      <c r="N170" s="75">
        <f>+[1]Total!N170</f>
        <v>1169</v>
      </c>
      <c r="O170" s="75">
        <f>+[1]Total!O170</f>
        <v>34</v>
      </c>
      <c r="P170" s="75">
        <f>+[1]Total!P170</f>
        <v>2682</v>
      </c>
      <c r="Q170" s="75">
        <f>+[1]Total!Q170</f>
        <v>14053</v>
      </c>
      <c r="R170" s="75">
        <f>+[1]Total!R170</f>
        <v>1000</v>
      </c>
      <c r="S170" s="75">
        <f>+[1]Total!S170</f>
        <v>1</v>
      </c>
      <c r="T170" s="75">
        <f>+[1]Total!T170</f>
        <v>50</v>
      </c>
      <c r="U170" s="75">
        <f>+[1]Total!U170</f>
        <v>4438</v>
      </c>
      <c r="V170" s="75">
        <f>+[1]Total!V170</f>
        <v>19305</v>
      </c>
      <c r="W170" s="75">
        <f>+[1]Total!W170</f>
        <v>1157</v>
      </c>
      <c r="X170" s="75">
        <f>+[1]Total!X170</f>
        <v>35</v>
      </c>
      <c r="Y170" s="75">
        <f>+[1]Total!Y170</f>
        <v>2699</v>
      </c>
      <c r="Z170" s="75">
        <f>+[1]Total!Z170</f>
        <v>14284</v>
      </c>
      <c r="AA170" s="75">
        <f>+[1]Total!AA170</f>
        <v>1027</v>
      </c>
      <c r="AB170" s="75">
        <f>+[1]Total!AB170</f>
        <v>0</v>
      </c>
      <c r="AC170" s="75">
        <f>+[1]Total!AC170</f>
        <v>63</v>
      </c>
      <c r="AD170" s="75">
        <f>+[1]Total!AD170</f>
        <v>4667</v>
      </c>
      <c r="AE170" s="75">
        <f>+[1]Total!AE170</f>
        <v>19880</v>
      </c>
      <c r="AF170" s="75">
        <f>+[1]Total!AF170</f>
        <v>1231</v>
      </c>
      <c r="AG170" s="75">
        <f>+[1]Total!AG170</f>
        <v>39</v>
      </c>
      <c r="AH170" s="75">
        <f>+[1]Total!AH170</f>
        <v>2840</v>
      </c>
      <c r="AI170" s="75">
        <f>+[1]Total!AI170</f>
        <v>14928</v>
      </c>
      <c r="AJ170" s="75">
        <f>+[1]Total!AJ170</f>
        <v>1071</v>
      </c>
      <c r="AK170" s="75">
        <f>+[1]Total!AK170</f>
        <v>0</v>
      </c>
      <c r="AL170" s="75">
        <f>+[1]Total!AL170</f>
        <v>67</v>
      </c>
      <c r="AM170" s="75">
        <f>+[1]Total!AM170</f>
        <v>4678</v>
      </c>
      <c r="AN170" s="75">
        <f>+[1]Total!AN170</f>
        <v>20236</v>
      </c>
      <c r="AO170" s="75">
        <f>+[1]Total!AO170</f>
        <v>1273</v>
      </c>
      <c r="AP170" s="75">
        <f>+[1]Total!AP170</f>
        <v>35</v>
      </c>
      <c r="AQ170" s="75">
        <f>+[1]Total!AQ170</f>
        <v>2847</v>
      </c>
      <c r="AR170" s="75">
        <f>+[1]Total!AR170</f>
        <v>15288</v>
      </c>
      <c r="AS170" s="75">
        <f>+[1]Total!AS170</f>
        <v>1115</v>
      </c>
      <c r="AT170" s="75">
        <f>+[1]Total!AT170</f>
        <v>1</v>
      </c>
      <c r="AU170" s="75">
        <f>+[1]Total!AU170</f>
        <v>74</v>
      </c>
      <c r="AV170" s="75">
        <f>+[1]Total!AV170</f>
        <v>4670</v>
      </c>
      <c r="AW170" s="75">
        <f>+[1]Total!AW170</f>
        <v>20532</v>
      </c>
      <c r="AX170" s="75">
        <f>+[1]Total!AX170</f>
        <v>1252</v>
      </c>
      <c r="AY170" s="75">
        <f>+[1]Total!AY170</f>
        <v>28</v>
      </c>
      <c r="AZ170" s="75">
        <f>+[1]Total!AZ170</f>
        <v>2898</v>
      </c>
      <c r="BA170" s="75">
        <f>+[1]Total!BA170</f>
        <v>15289</v>
      </c>
      <c r="BB170" s="75">
        <f>+[1]Total!BB170</f>
        <v>1101</v>
      </c>
      <c r="BC170" s="75">
        <f>+[1]Total!BC170</f>
        <v>1</v>
      </c>
      <c r="BD170" s="75">
        <f>+[1]Total!BD170</f>
        <v>57</v>
      </c>
      <c r="BE170" s="75">
        <f>+[1]Total!BE170</f>
        <v>4661</v>
      </c>
      <c r="BF170" s="75">
        <f>+[1]Total!BF170</f>
        <v>20897</v>
      </c>
      <c r="BG170" s="75">
        <f>+[1]Total!BG170</f>
        <v>1237</v>
      </c>
      <c r="BH170" s="75">
        <f>+[1]Total!BH170</f>
        <v>30</v>
      </c>
      <c r="BI170" s="75">
        <f>+[1]Total!BI170</f>
        <v>2941</v>
      </c>
      <c r="BJ170" s="75">
        <f>+[1]Total!BJ170</f>
        <v>15479</v>
      </c>
      <c r="BK170" s="75">
        <f>+[1]Total!BK170</f>
        <v>1103</v>
      </c>
      <c r="BL170" s="75">
        <f>+[1]Total!BL170</f>
        <v>3</v>
      </c>
      <c r="BM170" s="75">
        <f>+[1]Total!BM170</f>
        <v>52</v>
      </c>
      <c r="BN170" s="75">
        <f>+[1]Total!BN170</f>
        <v>4819</v>
      </c>
      <c r="BO170" s="75">
        <f>+[1]Total!BO170</f>
        <v>21814</v>
      </c>
      <c r="BP170" s="75">
        <f>+[1]Total!BP170</f>
        <v>1279</v>
      </c>
      <c r="BQ170" s="75">
        <f>+[1]Total!BQ170</f>
        <v>30</v>
      </c>
      <c r="BR170" s="75">
        <f>+[1]Total!BR170</f>
        <v>3083</v>
      </c>
      <c r="BS170" s="75">
        <f>+[1]Total!BS170</f>
        <v>15988</v>
      </c>
      <c r="BT170" s="75">
        <f>+[1]Total!BT170</f>
        <v>1149</v>
      </c>
      <c r="BU170" s="75">
        <f>+[1]Total!BU170</f>
        <v>3</v>
      </c>
      <c r="BV170" s="75">
        <f>+[1]Total!BV170</f>
        <v>52</v>
      </c>
      <c r="BW170" s="75">
        <f>+[1]Total!BW170</f>
        <v>4921</v>
      </c>
      <c r="BX170" s="75">
        <f>+[1]Total!BX170</f>
        <v>22960</v>
      </c>
      <c r="BY170" s="75">
        <f>+[1]Total!BY170</f>
        <v>1346</v>
      </c>
      <c r="BZ170" s="75">
        <f>+[1]Total!BZ170</f>
        <v>24</v>
      </c>
      <c r="CA170" s="75">
        <f>+[1]Total!CA170</f>
        <v>3245</v>
      </c>
      <c r="CB170" s="75">
        <f>+[1]Total!CB170</f>
        <v>16884</v>
      </c>
      <c r="CC170" s="75">
        <f>+[1]Total!CC170</f>
        <v>1188</v>
      </c>
      <c r="CD170" s="75">
        <f>+[1]Total!CD170</f>
        <v>4</v>
      </c>
      <c r="CE170" s="75">
        <f>+[1]Total!CE170</f>
        <v>57</v>
      </c>
      <c r="CF170" s="75">
        <f>+[1]Total!CF170</f>
        <v>5030</v>
      </c>
      <c r="CG170" s="75">
        <f>+[1]Total!CG170</f>
        <v>23962</v>
      </c>
      <c r="CH170" s="75">
        <f>+[1]Total!CH170</f>
        <v>1407</v>
      </c>
      <c r="CI170" s="75">
        <f>+[1]Total!CI170</f>
        <v>19</v>
      </c>
      <c r="CJ170" s="75">
        <f>+[1]Total!CJ170</f>
        <v>3513</v>
      </c>
      <c r="CK170" s="75">
        <f>+[1]Total!CK170</f>
        <v>18040</v>
      </c>
      <c r="CL170" s="75">
        <f>+[1]Total!CL170</f>
        <v>1235</v>
      </c>
      <c r="CM170" s="75">
        <f>+[1]Total!CM170</f>
        <v>5</v>
      </c>
      <c r="CN170" s="75">
        <f>+[1]Total!CN170</f>
        <v>64</v>
      </c>
      <c r="CO170" s="75">
        <f>+[1]Total!CO170</f>
        <v>5184</v>
      </c>
      <c r="CP170" s="75">
        <f>+[1]Total!CP170</f>
        <v>24105</v>
      </c>
      <c r="CQ170" s="75">
        <f>+[1]Total!CQ170</f>
        <v>1406</v>
      </c>
      <c r="CR170" s="75">
        <f>+[1]Total!CR170</f>
        <v>23</v>
      </c>
      <c r="CS170" s="75">
        <f>+[1]Total!CS170</f>
        <v>3644</v>
      </c>
      <c r="CT170" s="75">
        <f>+[1]Total!CT170</f>
        <v>18418</v>
      </c>
      <c r="CU170" s="75">
        <f>+[1]Total!CU170</f>
        <v>1278</v>
      </c>
      <c r="CV170" s="75">
        <f>+[1]Total!CV170</f>
        <v>1</v>
      </c>
      <c r="CW170" s="75">
        <f>+[1]Total!CW170</f>
        <v>61</v>
      </c>
      <c r="CX170" s="75">
        <f>+[1]Total!CX170</f>
        <v>5205</v>
      </c>
      <c r="CY170" s="75">
        <f>+[1]Total!CY170</f>
        <v>24478</v>
      </c>
      <c r="CZ170" s="75">
        <f>+[1]Total!CZ170</f>
        <v>1432</v>
      </c>
      <c r="DA170" s="75">
        <f>+[1]Total!DA170</f>
        <v>22</v>
      </c>
      <c r="DB170" s="75">
        <f>+[1]Total!DB170</f>
        <v>3637</v>
      </c>
      <c r="DC170" s="75">
        <f>+[1]Total!DC170</f>
        <v>18445</v>
      </c>
      <c r="DD170" s="75">
        <f>+[1]Total!DD170</f>
        <v>1318</v>
      </c>
      <c r="DE170" s="75">
        <f>+[1]Total!DE170</f>
        <v>1</v>
      </c>
      <c r="DH170" s="73"/>
      <c r="DI170" s="73"/>
      <c r="DJ170" s="73"/>
      <c r="DK170" s="73"/>
      <c r="DL170" s="73"/>
      <c r="DM170" s="73"/>
      <c r="DN170" s="73"/>
      <c r="DO170" s="73"/>
      <c r="DP170" s="73"/>
      <c r="DQ170" s="73"/>
      <c r="DR170" s="73"/>
      <c r="DS170" s="73"/>
      <c r="DT170" s="73"/>
      <c r="DU170" s="73"/>
      <c r="DV170" s="73"/>
      <c r="DW170" s="73"/>
      <c r="DX170" s="73"/>
      <c r="DY170" s="73"/>
      <c r="DZ170" s="73"/>
      <c r="EA170" s="73"/>
      <c r="EB170" s="73"/>
      <c r="EC170" s="73"/>
      <c r="ED170" s="73"/>
      <c r="EE170" s="73"/>
      <c r="EF170" s="73"/>
      <c r="EG170" s="73"/>
      <c r="EH170" s="73"/>
      <c r="EI170" s="73"/>
      <c r="EJ170" s="73"/>
      <c r="EK170" s="73"/>
      <c r="EL170" s="73"/>
      <c r="EM170" s="73"/>
      <c r="EN170" s="73"/>
      <c r="EO170" s="73"/>
      <c r="EP170" s="73"/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73"/>
      <c r="FI170" s="73"/>
      <c r="FJ170" s="73"/>
      <c r="FK170" s="73"/>
      <c r="FL170" s="73"/>
      <c r="FM170" s="73"/>
      <c r="FN170" s="73"/>
      <c r="FO170" s="73"/>
      <c r="FP170" s="73"/>
      <c r="FQ170" s="73"/>
      <c r="FR170" s="73"/>
      <c r="FS170" s="73"/>
      <c r="FT170" s="73"/>
      <c r="FU170" s="73"/>
    </row>
    <row r="171" spans="1:177" x14ac:dyDescent="0.25">
      <c r="A171" s="74" t="s">
        <v>156</v>
      </c>
      <c r="B171" s="75">
        <f>+[1]Total!B171</f>
        <v>4</v>
      </c>
      <c r="C171" s="75">
        <f>+[1]Total!C171</f>
        <v>1310</v>
      </c>
      <c r="D171" s="75">
        <f>+[1]Total!D171</f>
        <v>6250</v>
      </c>
      <c r="E171" s="75">
        <f>+[1]Total!E171</f>
        <v>385</v>
      </c>
      <c r="F171" s="75">
        <f>+[1]Total!F171</f>
        <v>3</v>
      </c>
      <c r="G171" s="75">
        <f>+[1]Total!G171</f>
        <v>1154</v>
      </c>
      <c r="H171" s="75">
        <f>+[1]Total!H171</f>
        <v>4256</v>
      </c>
      <c r="I171" s="75">
        <f>+[1]Total!I171</f>
        <v>358</v>
      </c>
      <c r="J171" s="75">
        <f>+[1]Total!J171</f>
        <v>0</v>
      </c>
      <c r="K171" s="75">
        <f>+[1]Total!K171</f>
        <v>6</v>
      </c>
      <c r="L171" s="75">
        <f>+[1]Total!L171</f>
        <v>1299</v>
      </c>
      <c r="M171" s="75">
        <f>+[1]Total!M171</f>
        <v>6161</v>
      </c>
      <c r="N171" s="75">
        <f>+[1]Total!N171</f>
        <v>374</v>
      </c>
      <c r="O171" s="75">
        <f>+[1]Total!O171</f>
        <v>3</v>
      </c>
      <c r="P171" s="75">
        <f>+[1]Total!P171</f>
        <v>1163</v>
      </c>
      <c r="Q171" s="75">
        <f>+[1]Total!Q171</f>
        <v>4299</v>
      </c>
      <c r="R171" s="75">
        <f>+[1]Total!R171</f>
        <v>355</v>
      </c>
      <c r="S171" s="75">
        <f>+[1]Total!S171</f>
        <v>0</v>
      </c>
      <c r="T171" s="75">
        <f>+[1]Total!T171</f>
        <v>8</v>
      </c>
      <c r="U171" s="75">
        <f>+[1]Total!U171</f>
        <v>1318</v>
      </c>
      <c r="V171" s="75">
        <f>+[1]Total!V171</f>
        <v>6330</v>
      </c>
      <c r="W171" s="75">
        <f>+[1]Total!W171</f>
        <v>371</v>
      </c>
      <c r="X171" s="75">
        <f>+[1]Total!X171</f>
        <v>7</v>
      </c>
      <c r="Y171" s="75">
        <f>+[1]Total!Y171</f>
        <v>1204</v>
      </c>
      <c r="Z171" s="75">
        <f>+[1]Total!Z171</f>
        <v>4495</v>
      </c>
      <c r="AA171" s="75">
        <f>+[1]Total!AA171</f>
        <v>385</v>
      </c>
      <c r="AB171" s="75">
        <f>+[1]Total!AB171</f>
        <v>0</v>
      </c>
      <c r="AC171" s="75">
        <f>+[1]Total!AC171</f>
        <v>13</v>
      </c>
      <c r="AD171" s="75">
        <f>+[1]Total!AD171</f>
        <v>1330</v>
      </c>
      <c r="AE171" s="75">
        <f>+[1]Total!AE171</f>
        <v>6315</v>
      </c>
      <c r="AF171" s="75">
        <f>+[1]Total!AF171</f>
        <v>380</v>
      </c>
      <c r="AG171" s="75">
        <f>+[1]Total!AG171</f>
        <v>7</v>
      </c>
      <c r="AH171" s="75">
        <f>+[1]Total!AH171</f>
        <v>1180</v>
      </c>
      <c r="AI171" s="75">
        <f>+[1]Total!AI171</f>
        <v>4610</v>
      </c>
      <c r="AJ171" s="75">
        <f>+[1]Total!AJ171</f>
        <v>383</v>
      </c>
      <c r="AK171" s="75">
        <f>+[1]Total!AK171</f>
        <v>2</v>
      </c>
      <c r="AL171" s="75">
        <f>+[1]Total!AL171</f>
        <v>13</v>
      </c>
      <c r="AM171" s="75">
        <f>+[1]Total!AM171</f>
        <v>1399</v>
      </c>
      <c r="AN171" s="75">
        <f>+[1]Total!AN171</f>
        <v>6579</v>
      </c>
      <c r="AO171" s="75">
        <f>+[1]Total!AO171</f>
        <v>389</v>
      </c>
      <c r="AP171" s="75">
        <f>+[1]Total!AP171</f>
        <v>5</v>
      </c>
      <c r="AQ171" s="75">
        <f>+[1]Total!AQ171</f>
        <v>1243</v>
      </c>
      <c r="AR171" s="75">
        <f>+[1]Total!AR171</f>
        <v>4867</v>
      </c>
      <c r="AS171" s="75">
        <f>+[1]Total!AS171</f>
        <v>404</v>
      </c>
      <c r="AT171" s="75">
        <f>+[1]Total!AT171</f>
        <v>2</v>
      </c>
      <c r="AU171" s="75">
        <f>+[1]Total!AU171</f>
        <v>10</v>
      </c>
      <c r="AV171" s="75">
        <f>+[1]Total!AV171</f>
        <v>1478</v>
      </c>
      <c r="AW171" s="75">
        <f>+[1]Total!AW171</f>
        <v>7038</v>
      </c>
      <c r="AX171" s="75">
        <f>+[1]Total!AX171</f>
        <v>402</v>
      </c>
      <c r="AY171" s="75">
        <f>+[1]Total!AY171</f>
        <v>4</v>
      </c>
      <c r="AZ171" s="75">
        <f>+[1]Total!AZ171</f>
        <v>1330</v>
      </c>
      <c r="BA171" s="75">
        <f>+[1]Total!BA171</f>
        <v>5102</v>
      </c>
      <c r="BB171" s="75">
        <f>+[1]Total!BB171</f>
        <v>419</v>
      </c>
      <c r="BC171" s="75">
        <f>+[1]Total!BC171</f>
        <v>1</v>
      </c>
      <c r="BD171" s="75">
        <f>+[1]Total!BD171</f>
        <v>10</v>
      </c>
      <c r="BE171" s="75">
        <f>+[1]Total!BE171</f>
        <v>1524</v>
      </c>
      <c r="BF171" s="75">
        <f>+[1]Total!BF171</f>
        <v>7392</v>
      </c>
      <c r="BG171" s="75">
        <f>+[1]Total!BG171</f>
        <v>416</v>
      </c>
      <c r="BH171" s="75">
        <f>+[1]Total!BH171</f>
        <v>0</v>
      </c>
      <c r="BI171" s="75">
        <f>+[1]Total!BI171</f>
        <v>1427</v>
      </c>
      <c r="BJ171" s="75">
        <f>+[1]Total!BJ171</f>
        <v>5351</v>
      </c>
      <c r="BK171" s="75">
        <f>+[1]Total!BK171</f>
        <v>453</v>
      </c>
      <c r="BL171" s="75">
        <f>+[1]Total!BL171</f>
        <v>1</v>
      </c>
      <c r="BM171" s="75">
        <f>+[1]Total!BM171</f>
        <v>13</v>
      </c>
      <c r="BN171" s="75">
        <f>+[1]Total!BN171</f>
        <v>1574</v>
      </c>
      <c r="BO171" s="75">
        <f>+[1]Total!BO171</f>
        <v>7897</v>
      </c>
      <c r="BP171" s="75">
        <f>+[1]Total!BP171</f>
        <v>424</v>
      </c>
      <c r="BQ171" s="75">
        <f>+[1]Total!BQ171</f>
        <v>1</v>
      </c>
      <c r="BR171" s="75">
        <f>+[1]Total!BR171</f>
        <v>1433</v>
      </c>
      <c r="BS171" s="75">
        <f>+[1]Total!BS171</f>
        <v>5642</v>
      </c>
      <c r="BT171" s="75">
        <f>+[1]Total!BT171</f>
        <v>474</v>
      </c>
      <c r="BU171" s="75">
        <f>+[1]Total!BU171</f>
        <v>1</v>
      </c>
      <c r="BV171" s="75">
        <f>+[1]Total!BV171</f>
        <v>12</v>
      </c>
      <c r="BW171" s="75">
        <f>+[1]Total!BW171</f>
        <v>1558</v>
      </c>
      <c r="BX171" s="75">
        <f>+[1]Total!BX171</f>
        <v>8062</v>
      </c>
      <c r="BY171" s="75">
        <f>+[1]Total!BY171</f>
        <v>436</v>
      </c>
      <c r="BZ171" s="75">
        <f>+[1]Total!BZ171</f>
        <v>1</v>
      </c>
      <c r="CA171" s="75">
        <f>+[1]Total!CA171</f>
        <v>1424</v>
      </c>
      <c r="CB171" s="75">
        <f>+[1]Total!CB171</f>
        <v>5638</v>
      </c>
      <c r="CC171" s="75">
        <f>+[1]Total!CC171</f>
        <v>500</v>
      </c>
      <c r="CD171" s="75">
        <f>+[1]Total!CD171</f>
        <v>1</v>
      </c>
      <c r="CE171" s="75">
        <f>+[1]Total!CE171</f>
        <v>11</v>
      </c>
      <c r="CF171" s="75">
        <f>+[1]Total!CF171</f>
        <v>1786</v>
      </c>
      <c r="CG171" s="75">
        <f>+[1]Total!CG171</f>
        <v>9065</v>
      </c>
      <c r="CH171" s="75">
        <f>+[1]Total!CH171</f>
        <v>473</v>
      </c>
      <c r="CI171" s="75">
        <f>+[1]Total!CI171</f>
        <v>4</v>
      </c>
      <c r="CJ171" s="75">
        <f>+[1]Total!CJ171</f>
        <v>1442</v>
      </c>
      <c r="CK171" s="75">
        <f>+[1]Total!CK171</f>
        <v>5896</v>
      </c>
      <c r="CL171" s="75">
        <f>+[1]Total!CL171</f>
        <v>531</v>
      </c>
      <c r="CM171" s="75">
        <f>+[1]Total!CM171</f>
        <v>1</v>
      </c>
      <c r="CN171" s="75">
        <f>+[1]Total!CN171</f>
        <v>10</v>
      </c>
      <c r="CO171" s="75">
        <f>+[1]Total!CO171</f>
        <v>1799</v>
      </c>
      <c r="CP171" s="75">
        <f>+[1]Total!CP171</f>
        <v>9043</v>
      </c>
      <c r="CQ171" s="75">
        <f>+[1]Total!CQ171</f>
        <v>505</v>
      </c>
      <c r="CR171" s="75">
        <f>+[1]Total!CR171</f>
        <v>4</v>
      </c>
      <c r="CS171" s="75">
        <f>+[1]Total!CS171</f>
        <v>1458</v>
      </c>
      <c r="CT171" s="75">
        <f>+[1]Total!CT171</f>
        <v>5978</v>
      </c>
      <c r="CU171" s="75">
        <f>+[1]Total!CU171</f>
        <v>547</v>
      </c>
      <c r="CV171" s="75">
        <f>+[1]Total!CV171</f>
        <v>0</v>
      </c>
      <c r="CW171" s="75">
        <f>+[1]Total!CW171</f>
        <v>10</v>
      </c>
      <c r="CX171" s="75">
        <f>+[1]Total!CX171</f>
        <v>1770</v>
      </c>
      <c r="CY171" s="75">
        <f>+[1]Total!CY171</f>
        <v>9173</v>
      </c>
      <c r="CZ171" s="75">
        <f>+[1]Total!CZ171</f>
        <v>508</v>
      </c>
      <c r="DA171" s="75">
        <f>+[1]Total!DA171</f>
        <v>4</v>
      </c>
      <c r="DB171" s="75">
        <f>+[1]Total!DB171</f>
        <v>1441</v>
      </c>
      <c r="DC171" s="75">
        <f>+[1]Total!DC171</f>
        <v>5940</v>
      </c>
      <c r="DD171" s="75">
        <f>+[1]Total!DD171</f>
        <v>531</v>
      </c>
      <c r="DE171" s="75">
        <f>+[1]Total!DE171</f>
        <v>0</v>
      </c>
      <c r="DH171" s="73"/>
      <c r="DI171" s="73"/>
      <c r="DJ171" s="73"/>
      <c r="DK171" s="73"/>
      <c r="DL171" s="73"/>
      <c r="DM171" s="73"/>
      <c r="DN171" s="73"/>
      <c r="DO171" s="73"/>
      <c r="DP171" s="73"/>
      <c r="DQ171" s="73"/>
      <c r="DR171" s="73"/>
      <c r="DS171" s="73"/>
      <c r="DT171" s="73"/>
      <c r="DU171" s="73"/>
      <c r="DV171" s="73"/>
      <c r="DW171" s="73"/>
      <c r="DX171" s="73"/>
      <c r="DY171" s="73"/>
      <c r="DZ171" s="73"/>
      <c r="EA171" s="73"/>
      <c r="EB171" s="73"/>
      <c r="EC171" s="73"/>
      <c r="ED171" s="73"/>
      <c r="EE171" s="73"/>
      <c r="EF171" s="73"/>
      <c r="EG171" s="73"/>
      <c r="EH171" s="73"/>
      <c r="EI171" s="73"/>
      <c r="EJ171" s="73"/>
      <c r="EK171" s="73"/>
      <c r="EL171" s="73"/>
      <c r="EM171" s="73"/>
      <c r="EN171" s="73"/>
      <c r="EO171" s="73"/>
      <c r="EP171" s="73"/>
      <c r="EQ171" s="73"/>
      <c r="ER171" s="73"/>
      <c r="ES171" s="73"/>
      <c r="ET171" s="73"/>
      <c r="EU171" s="73"/>
      <c r="EV171" s="73"/>
      <c r="EW171" s="73"/>
      <c r="EX171" s="73"/>
      <c r="EY171" s="73"/>
      <c r="EZ171" s="73"/>
      <c r="FA171" s="73"/>
      <c r="FB171" s="73"/>
      <c r="FC171" s="73"/>
      <c r="FD171" s="73"/>
      <c r="FE171" s="73"/>
      <c r="FF171" s="73"/>
      <c r="FG171" s="73"/>
      <c r="FH171" s="73"/>
      <c r="FI171" s="73"/>
      <c r="FJ171" s="73"/>
      <c r="FK171" s="73"/>
      <c r="FL171" s="73"/>
      <c r="FM171" s="73"/>
      <c r="FN171" s="73"/>
      <c r="FO171" s="73"/>
      <c r="FP171" s="73"/>
      <c r="FQ171" s="73"/>
      <c r="FR171" s="73"/>
      <c r="FS171" s="73"/>
      <c r="FT171" s="73"/>
      <c r="FU171" s="73"/>
    </row>
    <row r="172" spans="1:177" x14ac:dyDescent="0.25">
      <c r="A172" s="74" t="s">
        <v>157</v>
      </c>
      <c r="B172" s="75">
        <f>+[1]Total!B172</f>
        <v>79</v>
      </c>
      <c r="C172" s="75">
        <f>+[1]Total!C172</f>
        <v>7428</v>
      </c>
      <c r="D172" s="75">
        <f>+[1]Total!D172</f>
        <v>34986</v>
      </c>
      <c r="E172" s="75">
        <f>+[1]Total!E172</f>
        <v>1798</v>
      </c>
      <c r="F172" s="75">
        <f>+[1]Total!F172</f>
        <v>35</v>
      </c>
      <c r="G172" s="75">
        <f>+[1]Total!G172</f>
        <v>5476</v>
      </c>
      <c r="H172" s="75">
        <f>+[1]Total!H172</f>
        <v>24160</v>
      </c>
      <c r="I172" s="75">
        <f>+[1]Total!I172</f>
        <v>1698</v>
      </c>
      <c r="J172" s="75">
        <f>+[1]Total!J172</f>
        <v>8</v>
      </c>
      <c r="K172" s="75">
        <f>+[1]Total!K172</f>
        <v>91</v>
      </c>
      <c r="L172" s="75">
        <f>+[1]Total!L172</f>
        <v>7597</v>
      </c>
      <c r="M172" s="75">
        <f>+[1]Total!M172</f>
        <v>35070</v>
      </c>
      <c r="N172" s="75">
        <f>+[1]Total!N172</f>
        <v>1819</v>
      </c>
      <c r="O172" s="75">
        <f>+[1]Total!O172</f>
        <v>43</v>
      </c>
      <c r="P172" s="75">
        <f>+[1]Total!P172</f>
        <v>5470</v>
      </c>
      <c r="Q172" s="75">
        <f>+[1]Total!Q172</f>
        <v>24433</v>
      </c>
      <c r="R172" s="75">
        <f>+[1]Total!R172</f>
        <v>1758</v>
      </c>
      <c r="S172" s="75">
        <f>+[1]Total!S172</f>
        <v>6</v>
      </c>
      <c r="T172" s="75">
        <f>+[1]Total!T172</f>
        <v>98</v>
      </c>
      <c r="U172" s="75">
        <f>+[1]Total!U172</f>
        <v>7842</v>
      </c>
      <c r="V172" s="75">
        <f>+[1]Total!V172</f>
        <v>36920</v>
      </c>
      <c r="W172" s="75">
        <f>+[1]Total!W172</f>
        <v>1894</v>
      </c>
      <c r="X172" s="75">
        <f>+[1]Total!X172</f>
        <v>46</v>
      </c>
      <c r="Y172" s="75">
        <f>+[1]Total!Y172</f>
        <v>5835</v>
      </c>
      <c r="Z172" s="75">
        <f>+[1]Total!Z172</f>
        <v>25834</v>
      </c>
      <c r="AA172" s="75">
        <f>+[1]Total!AA172</f>
        <v>1847</v>
      </c>
      <c r="AB172" s="75">
        <f>+[1]Total!AB172</f>
        <v>5</v>
      </c>
      <c r="AC172" s="75">
        <f>+[1]Total!AC172</f>
        <v>111</v>
      </c>
      <c r="AD172" s="75">
        <f>+[1]Total!AD172</f>
        <v>8362</v>
      </c>
      <c r="AE172" s="75">
        <f>+[1]Total!AE172</f>
        <v>39695</v>
      </c>
      <c r="AF172" s="75">
        <f>+[1]Total!AF172</f>
        <v>2036</v>
      </c>
      <c r="AG172" s="75">
        <f>+[1]Total!AG172</f>
        <v>57</v>
      </c>
      <c r="AH172" s="75">
        <f>+[1]Total!AH172</f>
        <v>6340</v>
      </c>
      <c r="AI172" s="75">
        <f>+[1]Total!AI172</f>
        <v>27854</v>
      </c>
      <c r="AJ172" s="75">
        <f>+[1]Total!AJ172</f>
        <v>2001</v>
      </c>
      <c r="AK172" s="75">
        <f>+[1]Total!AK172</f>
        <v>4</v>
      </c>
      <c r="AL172" s="75">
        <f>+[1]Total!AL172</f>
        <v>97</v>
      </c>
      <c r="AM172" s="75">
        <f>+[1]Total!AM172</f>
        <v>8339</v>
      </c>
      <c r="AN172" s="75">
        <f>+[1]Total!AN172</f>
        <v>40969</v>
      </c>
      <c r="AO172" s="75">
        <f>+[1]Total!AO172</f>
        <v>2117</v>
      </c>
      <c r="AP172" s="75">
        <f>+[1]Total!AP172</f>
        <v>55</v>
      </c>
      <c r="AQ172" s="75">
        <f>+[1]Total!AQ172</f>
        <v>6423</v>
      </c>
      <c r="AR172" s="75">
        <f>+[1]Total!AR172</f>
        <v>28768</v>
      </c>
      <c r="AS172" s="75">
        <f>+[1]Total!AS172</f>
        <v>2044</v>
      </c>
      <c r="AT172" s="75">
        <f>+[1]Total!AT172</f>
        <v>6</v>
      </c>
      <c r="AU172" s="75">
        <f>+[1]Total!AU172</f>
        <v>79</v>
      </c>
      <c r="AV172" s="75">
        <f>+[1]Total!AV172</f>
        <v>8478</v>
      </c>
      <c r="AW172" s="75">
        <f>+[1]Total!AW172</f>
        <v>42636</v>
      </c>
      <c r="AX172" s="75">
        <f>+[1]Total!AX172</f>
        <v>2214</v>
      </c>
      <c r="AY172" s="75">
        <f>+[1]Total!AY172</f>
        <v>46</v>
      </c>
      <c r="AZ172" s="75">
        <f>+[1]Total!AZ172</f>
        <v>6558</v>
      </c>
      <c r="BA172" s="75">
        <f>+[1]Total!BA172</f>
        <v>29236</v>
      </c>
      <c r="BB172" s="75">
        <f>+[1]Total!BB172</f>
        <v>2132</v>
      </c>
      <c r="BC172" s="75">
        <f>+[1]Total!BC172</f>
        <v>5</v>
      </c>
      <c r="BD172" s="75">
        <f>+[1]Total!BD172</f>
        <v>84</v>
      </c>
      <c r="BE172" s="75">
        <f>+[1]Total!BE172</f>
        <v>8750</v>
      </c>
      <c r="BF172" s="75">
        <f>+[1]Total!BF172</f>
        <v>43315</v>
      </c>
      <c r="BG172" s="75">
        <f>+[1]Total!BG172</f>
        <v>2273</v>
      </c>
      <c r="BH172" s="75">
        <f>+[1]Total!BH172</f>
        <v>53</v>
      </c>
      <c r="BI172" s="75">
        <f>+[1]Total!BI172</f>
        <v>6850</v>
      </c>
      <c r="BJ172" s="75">
        <f>+[1]Total!BJ172</f>
        <v>29596</v>
      </c>
      <c r="BK172" s="75">
        <f>+[1]Total!BK172</f>
        <v>2186</v>
      </c>
      <c r="BL172" s="75">
        <f>+[1]Total!BL172</f>
        <v>12</v>
      </c>
      <c r="BM172" s="75">
        <f>+[1]Total!BM172</f>
        <v>92</v>
      </c>
      <c r="BN172" s="75">
        <f>+[1]Total!BN172</f>
        <v>9317</v>
      </c>
      <c r="BO172" s="75">
        <f>+[1]Total!BO172</f>
        <v>45869</v>
      </c>
      <c r="BP172" s="75">
        <f>+[1]Total!BP172</f>
        <v>2413</v>
      </c>
      <c r="BQ172" s="75">
        <f>+[1]Total!BQ172</f>
        <v>57</v>
      </c>
      <c r="BR172" s="75">
        <f>+[1]Total!BR172</f>
        <v>7396</v>
      </c>
      <c r="BS172" s="75">
        <f>+[1]Total!BS172</f>
        <v>30970</v>
      </c>
      <c r="BT172" s="75">
        <f>+[1]Total!BT172</f>
        <v>2256</v>
      </c>
      <c r="BU172" s="75">
        <f>+[1]Total!BU172</f>
        <v>13</v>
      </c>
      <c r="BV172" s="75">
        <f>+[1]Total!BV172</f>
        <v>83</v>
      </c>
      <c r="BW172" s="75">
        <f>+[1]Total!BW172</f>
        <v>9532</v>
      </c>
      <c r="BX172" s="75">
        <f>+[1]Total!BX172</f>
        <v>48815</v>
      </c>
      <c r="BY172" s="75">
        <f>+[1]Total!BY172</f>
        <v>2556</v>
      </c>
      <c r="BZ172" s="75">
        <f>+[1]Total!BZ172</f>
        <v>56</v>
      </c>
      <c r="CA172" s="75">
        <f>+[1]Total!CA172</f>
        <v>7817</v>
      </c>
      <c r="CB172" s="75">
        <f>+[1]Total!CB172</f>
        <v>32080</v>
      </c>
      <c r="CC172" s="75">
        <f>+[1]Total!CC172</f>
        <v>2374</v>
      </c>
      <c r="CD172" s="75">
        <f>+[1]Total!CD172</f>
        <v>14</v>
      </c>
      <c r="CE172" s="75">
        <f>+[1]Total!CE172</f>
        <v>93</v>
      </c>
      <c r="CF172" s="75">
        <f>+[1]Total!CF172</f>
        <v>9768</v>
      </c>
      <c r="CG172" s="75">
        <f>+[1]Total!CG172</f>
        <v>52337</v>
      </c>
      <c r="CH172" s="75">
        <f>+[1]Total!CH172</f>
        <v>2752</v>
      </c>
      <c r="CI172" s="75">
        <f>+[1]Total!CI172</f>
        <v>61</v>
      </c>
      <c r="CJ172" s="75">
        <f>+[1]Total!CJ172</f>
        <v>8020</v>
      </c>
      <c r="CK172" s="75">
        <f>+[1]Total!CK172</f>
        <v>34587</v>
      </c>
      <c r="CL172" s="75">
        <f>+[1]Total!CL172</f>
        <v>2535</v>
      </c>
      <c r="CM172" s="75">
        <f>+[1]Total!CM172</f>
        <v>13</v>
      </c>
      <c r="CN172" s="75">
        <f>+[1]Total!CN172</f>
        <v>86</v>
      </c>
      <c r="CO172" s="75">
        <f>+[1]Total!CO172</f>
        <v>9820</v>
      </c>
      <c r="CP172" s="75">
        <f>+[1]Total!CP172</f>
        <v>53242</v>
      </c>
      <c r="CQ172" s="75">
        <f>+[1]Total!CQ172</f>
        <v>2795</v>
      </c>
      <c r="CR172" s="75">
        <f>+[1]Total!CR172</f>
        <v>61</v>
      </c>
      <c r="CS172" s="75">
        <f>+[1]Total!CS172</f>
        <v>8075</v>
      </c>
      <c r="CT172" s="75">
        <f>+[1]Total!CT172</f>
        <v>37499</v>
      </c>
      <c r="CU172" s="75">
        <f>+[1]Total!CU172</f>
        <v>2761</v>
      </c>
      <c r="CV172" s="75">
        <f>+[1]Total!CV172</f>
        <v>4</v>
      </c>
      <c r="CW172" s="75">
        <f>+[1]Total!CW172</f>
        <v>100</v>
      </c>
      <c r="CX172" s="75">
        <f>+[1]Total!CX172</f>
        <v>9979</v>
      </c>
      <c r="CY172" s="75">
        <f>+[1]Total!CY172</f>
        <v>53777</v>
      </c>
      <c r="CZ172" s="75">
        <f>+[1]Total!CZ172</f>
        <v>2842</v>
      </c>
      <c r="DA172" s="75">
        <f>+[1]Total!DA172</f>
        <v>57</v>
      </c>
      <c r="DB172" s="75">
        <f>+[1]Total!DB172</f>
        <v>8261</v>
      </c>
      <c r="DC172" s="75">
        <f>+[1]Total!DC172</f>
        <v>39911</v>
      </c>
      <c r="DD172" s="75">
        <f>+[1]Total!DD172</f>
        <v>2744</v>
      </c>
      <c r="DE172" s="75">
        <f>+[1]Total!DE172</f>
        <v>4</v>
      </c>
      <c r="DH172" s="73"/>
      <c r="DI172" s="73"/>
      <c r="DJ172" s="73"/>
      <c r="DK172" s="73"/>
      <c r="DL172" s="73"/>
      <c r="DM172" s="73"/>
      <c r="DN172" s="73"/>
      <c r="DO172" s="73"/>
      <c r="DP172" s="73"/>
      <c r="DQ172" s="73"/>
      <c r="DR172" s="73"/>
      <c r="DS172" s="73"/>
      <c r="DT172" s="73"/>
      <c r="DU172" s="73"/>
      <c r="DV172" s="73"/>
      <c r="DW172" s="73"/>
      <c r="DX172" s="73"/>
      <c r="DY172" s="73"/>
      <c r="DZ172" s="73"/>
      <c r="EA172" s="73"/>
      <c r="EB172" s="73"/>
      <c r="EC172" s="73"/>
      <c r="ED172" s="73"/>
      <c r="EE172" s="73"/>
      <c r="EF172" s="73"/>
      <c r="EG172" s="73"/>
      <c r="EH172" s="73"/>
      <c r="EI172" s="73"/>
      <c r="EJ172" s="73"/>
      <c r="EK172" s="73"/>
      <c r="EL172" s="73"/>
      <c r="EM172" s="73"/>
      <c r="EN172" s="73"/>
      <c r="EO172" s="73"/>
      <c r="EP172" s="73"/>
      <c r="EQ172" s="73"/>
      <c r="ER172" s="73"/>
      <c r="ES172" s="73"/>
      <c r="ET172" s="73"/>
      <c r="EU172" s="73"/>
      <c r="EV172" s="73"/>
      <c r="EW172" s="73"/>
      <c r="EX172" s="73"/>
      <c r="EY172" s="73"/>
      <c r="EZ172" s="73"/>
      <c r="FA172" s="73"/>
      <c r="FB172" s="73"/>
      <c r="FC172" s="73"/>
      <c r="FD172" s="73"/>
      <c r="FE172" s="73"/>
      <c r="FF172" s="73"/>
      <c r="FG172" s="73"/>
      <c r="FH172" s="73"/>
      <c r="FI172" s="73"/>
      <c r="FJ172" s="73"/>
      <c r="FK172" s="73"/>
      <c r="FL172" s="73"/>
      <c r="FM172" s="73"/>
      <c r="FN172" s="73"/>
      <c r="FO172" s="73"/>
      <c r="FP172" s="73"/>
      <c r="FQ172" s="73"/>
      <c r="FR172" s="73"/>
      <c r="FS172" s="73"/>
      <c r="FT172" s="73"/>
      <c r="FU172" s="73"/>
    </row>
    <row r="173" spans="1:177" x14ac:dyDescent="0.25">
      <c r="A173" s="74" t="s">
        <v>158</v>
      </c>
      <c r="B173" s="75">
        <f>+[1]Total!B173</f>
        <v>18</v>
      </c>
      <c r="C173" s="75">
        <f>+[1]Total!C173</f>
        <v>960</v>
      </c>
      <c r="D173" s="75">
        <f>+[1]Total!D173</f>
        <v>3944</v>
      </c>
      <c r="E173" s="75">
        <f>+[1]Total!E173</f>
        <v>167</v>
      </c>
      <c r="F173" s="75">
        <f>+[1]Total!F173</f>
        <v>7</v>
      </c>
      <c r="G173" s="75">
        <f>+[1]Total!G173</f>
        <v>706</v>
      </c>
      <c r="H173" s="75">
        <f>+[1]Total!H173</f>
        <v>2680</v>
      </c>
      <c r="I173" s="75">
        <f>+[1]Total!I173</f>
        <v>124</v>
      </c>
      <c r="J173" s="75">
        <f>+[1]Total!J173</f>
        <v>0</v>
      </c>
      <c r="K173" s="75">
        <f>+[1]Total!K173</f>
        <v>16</v>
      </c>
      <c r="L173" s="75">
        <f>+[1]Total!L173</f>
        <v>968</v>
      </c>
      <c r="M173" s="75">
        <f>+[1]Total!M173</f>
        <v>3947</v>
      </c>
      <c r="N173" s="75">
        <f>+[1]Total!N173</f>
        <v>164</v>
      </c>
      <c r="O173" s="75">
        <f>+[1]Total!O173</f>
        <v>7</v>
      </c>
      <c r="P173" s="75">
        <f>+[1]Total!P173</f>
        <v>732</v>
      </c>
      <c r="Q173" s="75">
        <f>+[1]Total!Q173</f>
        <v>2732</v>
      </c>
      <c r="R173" s="75">
        <f>+[1]Total!R173</f>
        <v>112</v>
      </c>
      <c r="S173" s="75">
        <f>+[1]Total!S173</f>
        <v>0</v>
      </c>
      <c r="T173" s="75">
        <f>+[1]Total!T173</f>
        <v>15</v>
      </c>
      <c r="U173" s="75">
        <f>+[1]Total!U173</f>
        <v>924</v>
      </c>
      <c r="V173" s="75">
        <f>+[1]Total!V173</f>
        <v>4058</v>
      </c>
      <c r="W173" s="75">
        <f>+[1]Total!W173</f>
        <v>159</v>
      </c>
      <c r="X173" s="75">
        <f>+[1]Total!X173</f>
        <v>9</v>
      </c>
      <c r="Y173" s="75">
        <f>+[1]Total!Y173</f>
        <v>749</v>
      </c>
      <c r="Z173" s="75">
        <f>+[1]Total!Z173</f>
        <v>2738</v>
      </c>
      <c r="AA173" s="75">
        <f>+[1]Total!AA173</f>
        <v>120</v>
      </c>
      <c r="AB173" s="75">
        <f>+[1]Total!AB173</f>
        <v>0</v>
      </c>
      <c r="AC173" s="75">
        <f>+[1]Total!AC173</f>
        <v>19</v>
      </c>
      <c r="AD173" s="75">
        <f>+[1]Total!AD173</f>
        <v>942</v>
      </c>
      <c r="AE173" s="75">
        <f>+[1]Total!AE173</f>
        <v>4185</v>
      </c>
      <c r="AF173" s="75">
        <f>+[1]Total!AF173</f>
        <v>163</v>
      </c>
      <c r="AG173" s="75">
        <f>+[1]Total!AG173</f>
        <v>6</v>
      </c>
      <c r="AH173" s="75">
        <f>+[1]Total!AH173</f>
        <v>764</v>
      </c>
      <c r="AI173" s="75">
        <f>+[1]Total!AI173</f>
        <v>2854</v>
      </c>
      <c r="AJ173" s="75">
        <f>+[1]Total!AJ173</f>
        <v>139</v>
      </c>
      <c r="AK173" s="75">
        <f>+[1]Total!AK173</f>
        <v>0</v>
      </c>
      <c r="AL173" s="75">
        <f>+[1]Total!AL173</f>
        <v>19</v>
      </c>
      <c r="AM173" s="75">
        <f>+[1]Total!AM173</f>
        <v>908</v>
      </c>
      <c r="AN173" s="75">
        <f>+[1]Total!AN173</f>
        <v>4401</v>
      </c>
      <c r="AO173" s="75">
        <f>+[1]Total!AO173</f>
        <v>172</v>
      </c>
      <c r="AP173" s="75">
        <f>+[1]Total!AP173</f>
        <v>3</v>
      </c>
      <c r="AQ173" s="75">
        <f>+[1]Total!AQ173</f>
        <v>763</v>
      </c>
      <c r="AR173" s="75">
        <f>+[1]Total!AR173</f>
        <v>2865</v>
      </c>
      <c r="AS173" s="75">
        <f>+[1]Total!AS173</f>
        <v>141</v>
      </c>
      <c r="AT173" s="75">
        <f>+[1]Total!AT173</f>
        <v>1</v>
      </c>
      <c r="AU173" s="75">
        <f>+[1]Total!AU173</f>
        <v>28</v>
      </c>
      <c r="AV173" s="75">
        <f>+[1]Total!AV173</f>
        <v>957</v>
      </c>
      <c r="AW173" s="75">
        <f>+[1]Total!AW173</f>
        <v>4472</v>
      </c>
      <c r="AX173" s="75">
        <f>+[1]Total!AX173</f>
        <v>169</v>
      </c>
      <c r="AY173" s="75">
        <f>+[1]Total!AY173</f>
        <v>5</v>
      </c>
      <c r="AZ173" s="75">
        <f>+[1]Total!AZ173</f>
        <v>795</v>
      </c>
      <c r="BA173" s="75">
        <f>+[1]Total!BA173</f>
        <v>2999</v>
      </c>
      <c r="BB173" s="75">
        <f>+[1]Total!BB173</f>
        <v>150</v>
      </c>
      <c r="BC173" s="75">
        <f>+[1]Total!BC173</f>
        <v>0</v>
      </c>
      <c r="BD173" s="75">
        <f>+[1]Total!BD173</f>
        <v>25</v>
      </c>
      <c r="BE173" s="75">
        <f>+[1]Total!BE173</f>
        <v>935</v>
      </c>
      <c r="BF173" s="75">
        <f>+[1]Total!BF173</f>
        <v>4379</v>
      </c>
      <c r="BG173" s="75">
        <f>+[1]Total!BG173</f>
        <v>155</v>
      </c>
      <c r="BH173" s="75">
        <f>+[1]Total!BH173</f>
        <v>6</v>
      </c>
      <c r="BI173" s="75">
        <f>+[1]Total!BI173</f>
        <v>817</v>
      </c>
      <c r="BJ173" s="75">
        <f>+[1]Total!BJ173</f>
        <v>3025</v>
      </c>
      <c r="BK173" s="75">
        <f>+[1]Total!BK173</f>
        <v>156</v>
      </c>
      <c r="BL173" s="75">
        <f>+[1]Total!BL173</f>
        <v>2</v>
      </c>
      <c r="BM173" s="75">
        <f>+[1]Total!BM173</f>
        <v>21</v>
      </c>
      <c r="BN173" s="75">
        <f>+[1]Total!BN173</f>
        <v>928</v>
      </c>
      <c r="BO173" s="75">
        <f>+[1]Total!BO173</f>
        <v>4418</v>
      </c>
      <c r="BP173" s="75">
        <f>+[1]Total!BP173</f>
        <v>146</v>
      </c>
      <c r="BQ173" s="75">
        <f>+[1]Total!BQ173</f>
        <v>6</v>
      </c>
      <c r="BR173" s="75">
        <f>+[1]Total!BR173</f>
        <v>810</v>
      </c>
      <c r="BS173" s="75">
        <f>+[1]Total!BS173</f>
        <v>3049</v>
      </c>
      <c r="BT173" s="75">
        <f>+[1]Total!BT173</f>
        <v>168</v>
      </c>
      <c r="BU173" s="75">
        <f>+[1]Total!BU173</f>
        <v>2</v>
      </c>
      <c r="BV173" s="75">
        <f>+[1]Total!BV173</f>
        <v>11</v>
      </c>
      <c r="BW173" s="75">
        <f>+[1]Total!BW173</f>
        <v>988</v>
      </c>
      <c r="BX173" s="75">
        <f>+[1]Total!BX173</f>
        <v>4469</v>
      </c>
      <c r="BY173" s="75">
        <f>+[1]Total!BY173</f>
        <v>149</v>
      </c>
      <c r="BZ173" s="75">
        <f>+[1]Total!BZ173</f>
        <v>8</v>
      </c>
      <c r="CA173" s="75">
        <f>+[1]Total!CA173</f>
        <v>848</v>
      </c>
      <c r="CB173" s="75">
        <f>+[1]Total!CB173</f>
        <v>3118</v>
      </c>
      <c r="CC173" s="75">
        <f>+[1]Total!CC173</f>
        <v>163</v>
      </c>
      <c r="CD173" s="75">
        <f>+[1]Total!CD173</f>
        <v>2</v>
      </c>
      <c r="CE173" s="75">
        <f>+[1]Total!CE173</f>
        <v>9</v>
      </c>
      <c r="CF173" s="75">
        <f>+[1]Total!CF173</f>
        <v>1009</v>
      </c>
      <c r="CG173" s="75">
        <f>+[1]Total!CG173</f>
        <v>4513</v>
      </c>
      <c r="CH173" s="75">
        <f>+[1]Total!CH173</f>
        <v>158</v>
      </c>
      <c r="CI173" s="75">
        <f>+[1]Total!CI173</f>
        <v>8</v>
      </c>
      <c r="CJ173" s="75">
        <f>+[1]Total!CJ173</f>
        <v>866</v>
      </c>
      <c r="CK173" s="75">
        <f>+[1]Total!CK173</f>
        <v>3141</v>
      </c>
      <c r="CL173" s="75">
        <f>+[1]Total!CL173</f>
        <v>174</v>
      </c>
      <c r="CM173" s="75">
        <f>+[1]Total!CM173</f>
        <v>1</v>
      </c>
      <c r="CN173" s="75">
        <f>+[1]Total!CN173</f>
        <v>13</v>
      </c>
      <c r="CO173" s="75">
        <f>+[1]Total!CO173</f>
        <v>1004</v>
      </c>
      <c r="CP173" s="75">
        <f>+[1]Total!CP173</f>
        <v>4401</v>
      </c>
      <c r="CQ173" s="75">
        <f>+[1]Total!CQ173</f>
        <v>158</v>
      </c>
      <c r="CR173" s="75">
        <f>+[1]Total!CR173</f>
        <v>9</v>
      </c>
      <c r="CS173" s="75">
        <f>+[1]Total!CS173</f>
        <v>896</v>
      </c>
      <c r="CT173" s="75">
        <f>+[1]Total!CT173</f>
        <v>3309</v>
      </c>
      <c r="CU173" s="75">
        <f>+[1]Total!CU173</f>
        <v>181</v>
      </c>
      <c r="CV173" s="75">
        <f>+[1]Total!CV173</f>
        <v>0</v>
      </c>
      <c r="CW173" s="75">
        <f>+[1]Total!CW173</f>
        <v>23</v>
      </c>
      <c r="CX173" s="75">
        <f>+[1]Total!CX173</f>
        <v>987</v>
      </c>
      <c r="CY173" s="75">
        <f>+[1]Total!CY173</f>
        <v>4529</v>
      </c>
      <c r="CZ173" s="75">
        <f>+[1]Total!CZ173</f>
        <v>158</v>
      </c>
      <c r="DA173" s="75">
        <f>+[1]Total!DA173</f>
        <v>8</v>
      </c>
      <c r="DB173" s="75">
        <f>+[1]Total!DB173</f>
        <v>890</v>
      </c>
      <c r="DC173" s="75">
        <f>+[1]Total!DC173</f>
        <v>3222</v>
      </c>
      <c r="DD173" s="75">
        <f>+[1]Total!DD173</f>
        <v>176</v>
      </c>
      <c r="DE173" s="75">
        <f>+[1]Total!DE173</f>
        <v>0</v>
      </c>
      <c r="DH173" s="73"/>
      <c r="DI173" s="73"/>
      <c r="DJ173" s="73"/>
      <c r="DK173" s="73"/>
      <c r="DL173" s="73"/>
      <c r="DM173" s="73"/>
      <c r="DN173" s="73"/>
      <c r="DO173" s="73"/>
      <c r="DP173" s="73"/>
      <c r="DQ173" s="73"/>
      <c r="DR173" s="73"/>
      <c r="DS173" s="73"/>
      <c r="DT173" s="73"/>
      <c r="DU173" s="73"/>
      <c r="DV173" s="73"/>
      <c r="DW173" s="73"/>
      <c r="DX173" s="73"/>
      <c r="DY173" s="73"/>
      <c r="DZ173" s="73"/>
      <c r="EA173" s="73"/>
      <c r="EB173" s="73"/>
      <c r="EC173" s="73"/>
      <c r="ED173" s="73"/>
      <c r="EE173" s="73"/>
      <c r="EF173" s="73"/>
      <c r="EG173" s="73"/>
      <c r="EH173" s="73"/>
      <c r="EI173" s="73"/>
      <c r="EJ173" s="73"/>
      <c r="EK173" s="73"/>
      <c r="EL173" s="73"/>
      <c r="EM173" s="73"/>
      <c r="EN173" s="73"/>
      <c r="EO173" s="73"/>
      <c r="EP173" s="73"/>
      <c r="EQ173" s="73"/>
      <c r="ER173" s="73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73"/>
      <c r="FI173" s="73"/>
      <c r="FJ173" s="73"/>
      <c r="FK173" s="73"/>
      <c r="FL173" s="73"/>
      <c r="FM173" s="73"/>
      <c r="FN173" s="73"/>
      <c r="FO173" s="73"/>
      <c r="FP173" s="73"/>
      <c r="FQ173" s="73"/>
      <c r="FR173" s="73"/>
      <c r="FS173" s="73"/>
      <c r="FT173" s="73"/>
      <c r="FU173" s="73"/>
    </row>
    <row r="174" spans="1:177" x14ac:dyDescent="0.25">
      <c r="A174" s="74" t="s">
        <v>159</v>
      </c>
      <c r="B174" s="75">
        <f>+[1]Total!B174</f>
        <v>40</v>
      </c>
      <c r="C174" s="75">
        <f>+[1]Total!C174</f>
        <v>3506</v>
      </c>
      <c r="D174" s="75">
        <f>+[1]Total!D174</f>
        <v>12364</v>
      </c>
      <c r="E174" s="75">
        <f>+[1]Total!E174</f>
        <v>709</v>
      </c>
      <c r="F174" s="75">
        <f>+[1]Total!F174</f>
        <v>22</v>
      </c>
      <c r="G174" s="75">
        <f>+[1]Total!G174</f>
        <v>2454</v>
      </c>
      <c r="H174" s="75">
        <f>+[1]Total!H174</f>
        <v>9050</v>
      </c>
      <c r="I174" s="75">
        <f>+[1]Total!I174</f>
        <v>724</v>
      </c>
      <c r="J174" s="75">
        <f>+[1]Total!J174</f>
        <v>4</v>
      </c>
      <c r="K174" s="75">
        <f>+[1]Total!K174</f>
        <v>48</v>
      </c>
      <c r="L174" s="75">
        <f>+[1]Total!L174</f>
        <v>3498</v>
      </c>
      <c r="M174" s="75">
        <f>+[1]Total!M174</f>
        <v>12315</v>
      </c>
      <c r="N174" s="75">
        <f>+[1]Total!N174</f>
        <v>691.24</v>
      </c>
      <c r="O174" s="75">
        <f>+[1]Total!O174</f>
        <v>25</v>
      </c>
      <c r="P174" s="75">
        <f>+[1]Total!P174</f>
        <v>2455</v>
      </c>
      <c r="Q174" s="75">
        <f>+[1]Total!Q174</f>
        <v>9096</v>
      </c>
      <c r="R174" s="75">
        <f>+[1]Total!R174</f>
        <v>715</v>
      </c>
      <c r="S174" s="75">
        <f>+[1]Total!S174</f>
        <v>5</v>
      </c>
      <c r="T174" s="75">
        <f>+[1]Total!T174</f>
        <v>41</v>
      </c>
      <c r="U174" s="75">
        <f>+[1]Total!U174</f>
        <v>3486</v>
      </c>
      <c r="V174" s="75">
        <f>+[1]Total!V174</f>
        <v>12437</v>
      </c>
      <c r="W174" s="75">
        <f>+[1]Total!W174</f>
        <v>684</v>
      </c>
      <c r="X174" s="75">
        <f>+[1]Total!X174</f>
        <v>26</v>
      </c>
      <c r="Y174" s="75">
        <f>+[1]Total!Y174</f>
        <v>2525</v>
      </c>
      <c r="Z174" s="75">
        <f>+[1]Total!Z174</f>
        <v>9510</v>
      </c>
      <c r="AA174" s="75">
        <f>+[1]Total!AA174</f>
        <v>730</v>
      </c>
      <c r="AB174" s="75">
        <f>+[1]Total!AB174</f>
        <v>7</v>
      </c>
      <c r="AC174" s="75">
        <f>+[1]Total!AC174</f>
        <v>49</v>
      </c>
      <c r="AD174" s="75">
        <f>+[1]Total!AD174</f>
        <v>3642</v>
      </c>
      <c r="AE174" s="75">
        <f>+[1]Total!AE174</f>
        <v>13353</v>
      </c>
      <c r="AF174" s="75">
        <f>+[1]Total!AF174</f>
        <v>717</v>
      </c>
      <c r="AG174" s="75">
        <f>+[1]Total!AG174</f>
        <v>37</v>
      </c>
      <c r="AH174" s="75">
        <f>+[1]Total!AH174</f>
        <v>2695</v>
      </c>
      <c r="AI174" s="75">
        <f>+[1]Total!AI174</f>
        <v>10277</v>
      </c>
      <c r="AJ174" s="75">
        <f>+[1]Total!AJ174</f>
        <v>792</v>
      </c>
      <c r="AK174" s="75">
        <f>+[1]Total!AK174</f>
        <v>4</v>
      </c>
      <c r="AL174" s="75">
        <f>+[1]Total!AL174</f>
        <v>46</v>
      </c>
      <c r="AM174" s="75">
        <f>+[1]Total!AM174</f>
        <v>3514</v>
      </c>
      <c r="AN174" s="75">
        <f>+[1]Total!AN174</f>
        <v>13244</v>
      </c>
      <c r="AO174" s="75">
        <f>+[1]Total!AO174</f>
        <v>720</v>
      </c>
      <c r="AP174" s="75">
        <f>+[1]Total!AP174</f>
        <v>29</v>
      </c>
      <c r="AQ174" s="75">
        <f>+[1]Total!AQ174</f>
        <v>2667</v>
      </c>
      <c r="AR174" s="75">
        <f>+[1]Total!AR174</f>
        <v>10205</v>
      </c>
      <c r="AS174" s="75">
        <f>+[1]Total!AS174</f>
        <v>815</v>
      </c>
      <c r="AT174" s="75">
        <f>+[1]Total!AT174</f>
        <v>4</v>
      </c>
      <c r="AU174" s="75">
        <f>+[1]Total!AU174</f>
        <v>43</v>
      </c>
      <c r="AV174" s="75">
        <f>+[1]Total!AV174</f>
        <v>3502</v>
      </c>
      <c r="AW174" s="75">
        <f>+[1]Total!AW174</f>
        <v>13206</v>
      </c>
      <c r="AX174" s="75">
        <f>+[1]Total!AX174</f>
        <v>703</v>
      </c>
      <c r="AY174" s="75">
        <f>+[1]Total!AY174</f>
        <v>25</v>
      </c>
      <c r="AZ174" s="75">
        <f>+[1]Total!AZ174</f>
        <v>2661</v>
      </c>
      <c r="BA174" s="75">
        <f>+[1]Total!BA174</f>
        <v>10131</v>
      </c>
      <c r="BB174" s="75">
        <f>+[1]Total!BB174</f>
        <v>814</v>
      </c>
      <c r="BC174" s="75">
        <f>+[1]Total!BC174</f>
        <v>3</v>
      </c>
      <c r="BD174" s="75">
        <f>+[1]Total!BD174</f>
        <v>41</v>
      </c>
      <c r="BE174" s="75">
        <f>+[1]Total!BE174</f>
        <v>3370</v>
      </c>
      <c r="BF174" s="75">
        <f>+[1]Total!BF174</f>
        <v>13274</v>
      </c>
      <c r="BG174" s="75">
        <f>+[1]Total!BG174</f>
        <v>661</v>
      </c>
      <c r="BH174" s="75">
        <f>+[1]Total!BH174</f>
        <v>21</v>
      </c>
      <c r="BI174" s="75">
        <f>+[1]Total!BI174</f>
        <v>2639</v>
      </c>
      <c r="BJ174" s="75">
        <f>+[1]Total!BJ174</f>
        <v>10172</v>
      </c>
      <c r="BK174" s="75">
        <f>+[1]Total!BK174</f>
        <v>808</v>
      </c>
      <c r="BL174" s="75">
        <f>+[1]Total!BL174</f>
        <v>6</v>
      </c>
      <c r="BM174" s="75">
        <f>+[1]Total!BM174</f>
        <v>33</v>
      </c>
      <c r="BN174" s="75">
        <f>+[1]Total!BN174</f>
        <v>3428</v>
      </c>
      <c r="BO174" s="75">
        <f>+[1]Total!BO174</f>
        <v>13894</v>
      </c>
      <c r="BP174" s="75">
        <f>+[1]Total!BP174</f>
        <v>687</v>
      </c>
      <c r="BQ174" s="75">
        <f>+[1]Total!BQ174</f>
        <v>19</v>
      </c>
      <c r="BR174" s="75">
        <f>+[1]Total!BR174</f>
        <v>2701</v>
      </c>
      <c r="BS174" s="75">
        <f>+[1]Total!BS174</f>
        <v>10573</v>
      </c>
      <c r="BT174" s="75">
        <f>+[1]Total!BT174</f>
        <v>825</v>
      </c>
      <c r="BU174" s="75">
        <f>+[1]Total!BU174</f>
        <v>8</v>
      </c>
      <c r="BV174" s="75">
        <f>+[1]Total!BV174</f>
        <v>34</v>
      </c>
      <c r="BW174" s="75">
        <f>+[1]Total!BW174</f>
        <v>3543</v>
      </c>
      <c r="BX174" s="75">
        <f>+[1]Total!BX174</f>
        <v>14473</v>
      </c>
      <c r="BY174" s="75">
        <f>+[1]Total!BY174</f>
        <v>711</v>
      </c>
      <c r="BZ174" s="75">
        <f>+[1]Total!BZ174</f>
        <v>17</v>
      </c>
      <c r="CA174" s="75">
        <f>+[1]Total!CA174</f>
        <v>2779</v>
      </c>
      <c r="CB174" s="75">
        <f>+[1]Total!CB174</f>
        <v>11019</v>
      </c>
      <c r="CC174" s="75">
        <f>+[1]Total!CC174</f>
        <v>864</v>
      </c>
      <c r="CD174" s="75">
        <f>+[1]Total!CD174</f>
        <v>7</v>
      </c>
      <c r="CE174" s="75">
        <f>+[1]Total!CE174</f>
        <v>36</v>
      </c>
      <c r="CF174" s="75">
        <f>+[1]Total!CF174</f>
        <v>3711</v>
      </c>
      <c r="CG174" s="75">
        <f>+[1]Total!CG174</f>
        <v>15337</v>
      </c>
      <c r="CH174" s="75">
        <f>+[1]Total!CH174</f>
        <v>738</v>
      </c>
      <c r="CI174" s="75">
        <f>+[1]Total!CI174</f>
        <v>16</v>
      </c>
      <c r="CJ174" s="75">
        <f>+[1]Total!CJ174</f>
        <v>2890</v>
      </c>
      <c r="CK174" s="75">
        <f>+[1]Total!CK174</f>
        <v>11711</v>
      </c>
      <c r="CL174" s="75">
        <f>+[1]Total!CL174</f>
        <v>872</v>
      </c>
      <c r="CM174" s="75">
        <f>+[1]Total!CM174</f>
        <v>8</v>
      </c>
      <c r="CN174" s="75">
        <f>+[1]Total!CN174</f>
        <v>36</v>
      </c>
      <c r="CO174" s="75">
        <f>+[1]Total!CO174</f>
        <v>3755</v>
      </c>
      <c r="CP174" s="75">
        <f>+[1]Total!CP174</f>
        <v>15210</v>
      </c>
      <c r="CQ174" s="75">
        <f>+[1]Total!CQ174</f>
        <v>739</v>
      </c>
      <c r="CR174" s="75">
        <f>+[1]Total!CR174</f>
        <v>22</v>
      </c>
      <c r="CS174" s="75">
        <f>+[1]Total!CS174</f>
        <v>2869</v>
      </c>
      <c r="CT174" s="75">
        <f>+[1]Total!CT174</f>
        <v>11807</v>
      </c>
      <c r="CU174" s="75">
        <f>+[1]Total!CU174</f>
        <v>848</v>
      </c>
      <c r="CV174" s="75">
        <f>+[1]Total!CV174</f>
        <v>2</v>
      </c>
      <c r="CW174" s="75">
        <f>+[1]Total!CW174</f>
        <v>37</v>
      </c>
      <c r="CX174" s="75">
        <f>+[1]Total!CX174</f>
        <v>3787</v>
      </c>
      <c r="CY174" s="75">
        <f>+[1]Total!CY174</f>
        <v>15875</v>
      </c>
      <c r="CZ174" s="75">
        <f>+[1]Total!CZ174</f>
        <v>774</v>
      </c>
      <c r="DA174" s="75">
        <f>+[1]Total!DA174</f>
        <v>16</v>
      </c>
      <c r="DB174" s="75">
        <f>+[1]Total!DB174</f>
        <v>2920</v>
      </c>
      <c r="DC174" s="75">
        <f>+[1]Total!DC174</f>
        <v>12061</v>
      </c>
      <c r="DD174" s="75">
        <f>+[1]Total!DD174</f>
        <v>861</v>
      </c>
      <c r="DE174" s="75">
        <f>+[1]Total!DE174</f>
        <v>3</v>
      </c>
      <c r="DH174" s="73"/>
      <c r="DI174" s="73"/>
      <c r="DJ174" s="73"/>
      <c r="DK174" s="73"/>
      <c r="DL174" s="73"/>
      <c r="DM174" s="73"/>
      <c r="DN174" s="73"/>
      <c r="DO174" s="73"/>
      <c r="DP174" s="73"/>
      <c r="DQ174" s="73"/>
      <c r="DR174" s="73"/>
      <c r="DS174" s="73"/>
      <c r="DT174" s="73"/>
      <c r="DU174" s="73"/>
      <c r="DV174" s="73"/>
      <c r="DW174" s="73"/>
      <c r="DX174" s="73"/>
      <c r="DY174" s="73"/>
      <c r="DZ174" s="73"/>
      <c r="EA174" s="73"/>
      <c r="EB174" s="73"/>
      <c r="EC174" s="73"/>
      <c r="ED174" s="73"/>
      <c r="EE174" s="73"/>
      <c r="EF174" s="73"/>
      <c r="EG174" s="73"/>
      <c r="EH174" s="73"/>
      <c r="EI174" s="73"/>
      <c r="EJ174" s="73"/>
      <c r="EK174" s="73"/>
      <c r="EL174" s="73"/>
      <c r="EM174" s="73"/>
      <c r="EN174" s="73"/>
      <c r="EO174" s="73"/>
      <c r="EP174" s="73"/>
      <c r="EQ174" s="73"/>
      <c r="ER174" s="73"/>
      <c r="ES174" s="73"/>
      <c r="ET174" s="73"/>
      <c r="EU174" s="73"/>
      <c r="EV174" s="73"/>
      <c r="EW174" s="73"/>
      <c r="EX174" s="73"/>
      <c r="EY174" s="73"/>
      <c r="EZ174" s="73"/>
      <c r="FA174" s="73"/>
      <c r="FB174" s="73"/>
      <c r="FC174" s="73"/>
      <c r="FD174" s="73"/>
      <c r="FE174" s="73"/>
      <c r="FF174" s="73"/>
      <c r="FG174" s="73"/>
      <c r="FH174" s="73"/>
      <c r="FI174" s="73"/>
      <c r="FJ174" s="73"/>
      <c r="FK174" s="73"/>
      <c r="FL174" s="73"/>
      <c r="FM174" s="73"/>
      <c r="FN174" s="73"/>
      <c r="FO174" s="73"/>
      <c r="FP174" s="73"/>
      <c r="FQ174" s="73"/>
      <c r="FR174" s="73"/>
      <c r="FS174" s="73"/>
      <c r="FT174" s="73"/>
      <c r="FU174" s="73"/>
    </row>
    <row r="175" spans="1:177" x14ac:dyDescent="0.25">
      <c r="A175" s="74" t="s">
        <v>160</v>
      </c>
      <c r="B175" s="75">
        <f>+[1]Total!B175</f>
        <v>15</v>
      </c>
      <c r="C175" s="75">
        <f>+[1]Total!C175</f>
        <v>2335</v>
      </c>
      <c r="D175" s="75">
        <f>+[1]Total!D175</f>
        <v>11569</v>
      </c>
      <c r="E175" s="75">
        <f>+[1]Total!E175</f>
        <v>666</v>
      </c>
      <c r="F175" s="75">
        <f>+[1]Total!F175</f>
        <v>11</v>
      </c>
      <c r="G175" s="75">
        <f>+[1]Total!G175</f>
        <v>1973</v>
      </c>
      <c r="H175" s="75">
        <f>+[1]Total!H175</f>
        <v>8992</v>
      </c>
      <c r="I175" s="75">
        <f>+[1]Total!I175</f>
        <v>636</v>
      </c>
      <c r="J175" s="75">
        <f>+[1]Total!J175</f>
        <v>2</v>
      </c>
      <c r="K175" s="75">
        <f>+[1]Total!K175</f>
        <v>13</v>
      </c>
      <c r="L175" s="75">
        <f>+[1]Total!L175</f>
        <v>2363</v>
      </c>
      <c r="M175" s="75">
        <f>+[1]Total!M175</f>
        <v>11531</v>
      </c>
      <c r="N175" s="75">
        <f>+[1]Total!N175</f>
        <v>654</v>
      </c>
      <c r="O175" s="75">
        <f>+[1]Total!O175</f>
        <v>9</v>
      </c>
      <c r="P175" s="75">
        <f>+[1]Total!P175</f>
        <v>1968</v>
      </c>
      <c r="Q175" s="75">
        <f>+[1]Total!Q175</f>
        <v>8989</v>
      </c>
      <c r="R175" s="75">
        <f>+[1]Total!R175</f>
        <v>680</v>
      </c>
      <c r="S175" s="75">
        <f>+[1]Total!S175</f>
        <v>0</v>
      </c>
      <c r="T175" s="75">
        <f>+[1]Total!T175</f>
        <v>13</v>
      </c>
      <c r="U175" s="75">
        <f>+[1]Total!U175</f>
        <v>2336</v>
      </c>
      <c r="V175" s="75">
        <f>+[1]Total!V175</f>
        <v>11769</v>
      </c>
      <c r="W175" s="75">
        <f>+[1]Total!W175</f>
        <v>688</v>
      </c>
      <c r="X175" s="75">
        <f>+[1]Total!X175</f>
        <v>11</v>
      </c>
      <c r="Y175" s="75">
        <f>+[1]Total!Y175</f>
        <v>1994</v>
      </c>
      <c r="Z175" s="75">
        <f>+[1]Total!Z175</f>
        <v>9213</v>
      </c>
      <c r="AA175" s="75">
        <f>+[1]Total!AA175</f>
        <v>718</v>
      </c>
      <c r="AB175" s="75">
        <f>+[1]Total!AB175</f>
        <v>0</v>
      </c>
      <c r="AC175" s="75">
        <f>+[1]Total!AC175</f>
        <v>18</v>
      </c>
      <c r="AD175" s="75">
        <f>+[1]Total!AD175</f>
        <v>2353</v>
      </c>
      <c r="AE175" s="75">
        <f>+[1]Total!AE175</f>
        <v>11812</v>
      </c>
      <c r="AF175" s="75">
        <f>+[1]Total!AF175</f>
        <v>656</v>
      </c>
      <c r="AG175" s="75">
        <f>+[1]Total!AG175</f>
        <v>13</v>
      </c>
      <c r="AH175" s="75">
        <f>+[1]Total!AH175</f>
        <v>1957</v>
      </c>
      <c r="AI175" s="75">
        <f>+[1]Total!AI175</f>
        <v>9169</v>
      </c>
      <c r="AJ175" s="75">
        <f>+[1]Total!AJ175</f>
        <v>716</v>
      </c>
      <c r="AK175" s="75">
        <f>+[1]Total!AK175</f>
        <v>1</v>
      </c>
      <c r="AL175" s="75">
        <f>+[1]Total!AL175</f>
        <v>14</v>
      </c>
      <c r="AM175" s="75">
        <f>+[1]Total!AM175</f>
        <v>2312</v>
      </c>
      <c r="AN175" s="75">
        <f>+[1]Total!AN175</f>
        <v>12305</v>
      </c>
      <c r="AO175" s="75">
        <f>+[1]Total!AO175</f>
        <v>690</v>
      </c>
      <c r="AP175" s="75">
        <f>+[1]Total!AP175</f>
        <v>5</v>
      </c>
      <c r="AQ175" s="75">
        <f>+[1]Total!AQ175</f>
        <v>2012</v>
      </c>
      <c r="AR175" s="75">
        <f>+[1]Total!AR175</f>
        <v>9503</v>
      </c>
      <c r="AS175" s="75">
        <f>+[1]Total!AS175</f>
        <v>727</v>
      </c>
      <c r="AT175" s="75">
        <f>+[1]Total!AT175</f>
        <v>0</v>
      </c>
      <c r="AU175" s="75">
        <f>+[1]Total!AU175</f>
        <v>9</v>
      </c>
      <c r="AV175" s="75">
        <f>+[1]Total!AV175</f>
        <v>2270</v>
      </c>
      <c r="AW175" s="75">
        <f>+[1]Total!AW175</f>
        <v>12506</v>
      </c>
      <c r="AX175" s="75">
        <f>+[1]Total!AX175</f>
        <v>690</v>
      </c>
      <c r="AY175" s="75">
        <f>+[1]Total!AY175</f>
        <v>2</v>
      </c>
      <c r="AZ175" s="75">
        <f>+[1]Total!AZ175</f>
        <v>2073</v>
      </c>
      <c r="BA175" s="75">
        <f>+[1]Total!BA175</f>
        <v>9571</v>
      </c>
      <c r="BB175" s="75">
        <f>+[1]Total!BB175</f>
        <v>757</v>
      </c>
      <c r="BC175" s="75">
        <f>+[1]Total!BC175</f>
        <v>0</v>
      </c>
      <c r="BD175" s="75">
        <f>+[1]Total!BD175</f>
        <v>10</v>
      </c>
      <c r="BE175" s="75">
        <f>+[1]Total!BE175</f>
        <v>2293</v>
      </c>
      <c r="BF175" s="75">
        <f>+[1]Total!BF175</f>
        <v>13043</v>
      </c>
      <c r="BG175" s="75">
        <f>+[1]Total!BG175</f>
        <v>728</v>
      </c>
      <c r="BH175" s="75">
        <f>+[1]Total!BH175</f>
        <v>2</v>
      </c>
      <c r="BI175" s="75">
        <f>+[1]Total!BI175</f>
        <v>2164</v>
      </c>
      <c r="BJ175" s="75">
        <f>+[1]Total!BJ175</f>
        <v>10026</v>
      </c>
      <c r="BK175" s="75">
        <f>+[1]Total!BK175</f>
        <v>797</v>
      </c>
      <c r="BL175" s="75">
        <f>+[1]Total!BL175</f>
        <v>2</v>
      </c>
      <c r="BM175" s="75">
        <f>+[1]Total!BM175</f>
        <v>12</v>
      </c>
      <c r="BN175" s="75">
        <f>+[1]Total!BN175</f>
        <v>2477</v>
      </c>
      <c r="BO175" s="75">
        <f>+[1]Total!BO175</f>
        <v>14081</v>
      </c>
      <c r="BP175" s="75">
        <f>+[1]Total!BP175</f>
        <v>782</v>
      </c>
      <c r="BQ175" s="75">
        <f>+[1]Total!BQ175</f>
        <v>4</v>
      </c>
      <c r="BR175" s="75">
        <f>+[1]Total!BR175</f>
        <v>2284</v>
      </c>
      <c r="BS175" s="75">
        <f>+[1]Total!BS175</f>
        <v>10658</v>
      </c>
      <c r="BT175" s="75">
        <f>+[1]Total!BT175</f>
        <v>844</v>
      </c>
      <c r="BU175" s="75">
        <f>+[1]Total!BU175</f>
        <v>1</v>
      </c>
      <c r="BV175" s="75">
        <f>+[1]Total!BV175</f>
        <v>18</v>
      </c>
      <c r="BW175" s="75">
        <f>+[1]Total!BW175</f>
        <v>2605</v>
      </c>
      <c r="BX175" s="75">
        <f>+[1]Total!BX175</f>
        <v>15413</v>
      </c>
      <c r="BY175" s="75">
        <f>+[1]Total!BY175</f>
        <v>850</v>
      </c>
      <c r="BZ175" s="75">
        <f>+[1]Total!BZ175</f>
        <v>5</v>
      </c>
      <c r="CA175" s="75">
        <f>+[1]Total!CA175</f>
        <v>2478</v>
      </c>
      <c r="CB175" s="75">
        <f>+[1]Total!CB175</f>
        <v>11428</v>
      </c>
      <c r="CC175" s="75">
        <f>+[1]Total!CC175</f>
        <v>886</v>
      </c>
      <c r="CD175" s="75">
        <f>+[1]Total!CD175</f>
        <v>0</v>
      </c>
      <c r="CE175" s="75">
        <f>+[1]Total!CE175</f>
        <v>18</v>
      </c>
      <c r="CF175" s="75">
        <f>+[1]Total!CF175</f>
        <v>2498</v>
      </c>
      <c r="CG175" s="75">
        <f>+[1]Total!CG175</f>
        <v>15127</v>
      </c>
      <c r="CH175" s="75">
        <f>+[1]Total!CH175</f>
        <v>819</v>
      </c>
      <c r="CI175" s="75">
        <f>+[1]Total!CI175</f>
        <v>3</v>
      </c>
      <c r="CJ175" s="75">
        <f>+[1]Total!CJ175</f>
        <v>2533</v>
      </c>
      <c r="CK175" s="75">
        <f>+[1]Total!CK175</f>
        <v>12049</v>
      </c>
      <c r="CL175" s="75">
        <f>+[1]Total!CL175</f>
        <v>876</v>
      </c>
      <c r="CM175" s="75">
        <f>+[1]Total!CM175</f>
        <v>2</v>
      </c>
      <c r="CN175" s="75">
        <f>+[1]Total!CN175</f>
        <v>31</v>
      </c>
      <c r="CO175" s="75">
        <f>+[1]Total!CO175</f>
        <v>2549</v>
      </c>
      <c r="CP175" s="75">
        <f>+[1]Total!CP175</f>
        <v>14854</v>
      </c>
      <c r="CQ175" s="75">
        <f>+[1]Total!CQ175</f>
        <v>848</v>
      </c>
      <c r="CR175" s="75">
        <f>+[1]Total!CR175</f>
        <v>9</v>
      </c>
      <c r="CS175" s="75">
        <f>+[1]Total!CS175</f>
        <v>2547</v>
      </c>
      <c r="CT175" s="75">
        <f>+[1]Total!CT175</f>
        <v>12071</v>
      </c>
      <c r="CU175" s="75">
        <f>+[1]Total!CU175</f>
        <v>894</v>
      </c>
      <c r="CV175" s="75">
        <f>+[1]Total!CV175</f>
        <v>0</v>
      </c>
      <c r="CW175" s="75">
        <f>+[1]Total!CW175</f>
        <v>31</v>
      </c>
      <c r="CX175" s="75">
        <f>+[1]Total!CX175</f>
        <v>2556</v>
      </c>
      <c r="CY175" s="75">
        <f>+[1]Total!CY175</f>
        <v>14925</v>
      </c>
      <c r="CZ175" s="75">
        <f>+[1]Total!CZ175</f>
        <v>827</v>
      </c>
      <c r="DA175" s="75">
        <f>+[1]Total!DA175</f>
        <v>12</v>
      </c>
      <c r="DB175" s="75">
        <f>+[1]Total!DB175</f>
        <v>2536</v>
      </c>
      <c r="DC175" s="75">
        <f>+[1]Total!DC175</f>
        <v>11874</v>
      </c>
      <c r="DD175" s="75">
        <f>+[1]Total!DD175</f>
        <v>841</v>
      </c>
      <c r="DE175" s="75">
        <f>+[1]Total!DE175</f>
        <v>0</v>
      </c>
      <c r="DH175" s="73"/>
      <c r="DI175" s="73"/>
      <c r="DJ175" s="73"/>
      <c r="DK175" s="73"/>
      <c r="DL175" s="73"/>
      <c r="DM175" s="73"/>
      <c r="DN175" s="73"/>
      <c r="DO175" s="73"/>
      <c r="DP175" s="73"/>
      <c r="DQ175" s="73"/>
      <c r="DR175" s="73"/>
      <c r="DS175" s="73"/>
      <c r="DT175" s="73"/>
      <c r="DU175" s="73"/>
      <c r="DV175" s="73"/>
      <c r="DW175" s="73"/>
      <c r="DX175" s="73"/>
      <c r="DY175" s="73"/>
      <c r="DZ175" s="73"/>
      <c r="EA175" s="73"/>
      <c r="EB175" s="73"/>
      <c r="EC175" s="73"/>
      <c r="ED175" s="73"/>
      <c r="EE175" s="73"/>
      <c r="EF175" s="73"/>
      <c r="EG175" s="73"/>
      <c r="EH175" s="73"/>
      <c r="EI175" s="73"/>
      <c r="EJ175" s="73"/>
      <c r="EK175" s="73"/>
      <c r="EL175" s="73"/>
      <c r="EM175" s="73"/>
      <c r="EN175" s="73"/>
      <c r="EO175" s="73"/>
      <c r="EP175" s="73"/>
      <c r="EQ175" s="73"/>
      <c r="ER175" s="73"/>
      <c r="ES175" s="73"/>
      <c r="ET175" s="73"/>
      <c r="EU175" s="73"/>
      <c r="EV175" s="73"/>
      <c r="EW175" s="73"/>
      <c r="EX175" s="73"/>
      <c r="EY175" s="73"/>
      <c r="EZ175" s="73"/>
      <c r="FA175" s="73"/>
      <c r="FB175" s="73"/>
      <c r="FC175" s="73"/>
      <c r="FD175" s="73"/>
      <c r="FE175" s="73"/>
      <c r="FF175" s="73"/>
      <c r="FG175" s="73"/>
      <c r="FH175" s="73"/>
      <c r="FI175" s="73"/>
      <c r="FJ175" s="73"/>
      <c r="FK175" s="73"/>
      <c r="FL175" s="73"/>
      <c r="FM175" s="73"/>
      <c r="FN175" s="73"/>
      <c r="FO175" s="73"/>
      <c r="FP175" s="73"/>
      <c r="FQ175" s="73"/>
      <c r="FR175" s="73"/>
      <c r="FS175" s="73"/>
      <c r="FT175" s="73"/>
      <c r="FU175" s="73"/>
    </row>
    <row r="176" spans="1:177" x14ac:dyDescent="0.25">
      <c r="A176" s="74" t="s">
        <v>161</v>
      </c>
      <c r="B176" s="75">
        <f>+[1]Total!B176</f>
        <v>20</v>
      </c>
      <c r="C176" s="75">
        <f>+[1]Total!C176</f>
        <v>1789</v>
      </c>
      <c r="D176" s="75">
        <f>+[1]Total!D176</f>
        <v>10969</v>
      </c>
      <c r="E176" s="75">
        <f>+[1]Total!E176</f>
        <v>856</v>
      </c>
      <c r="F176" s="75">
        <f>+[1]Total!F176</f>
        <v>11</v>
      </c>
      <c r="G176" s="75">
        <f>+[1]Total!G176</f>
        <v>1598</v>
      </c>
      <c r="H176" s="75">
        <f>+[1]Total!H176</f>
        <v>8439</v>
      </c>
      <c r="I176" s="75">
        <f>+[1]Total!I176</f>
        <v>933</v>
      </c>
      <c r="J176" s="75">
        <f>+[1]Total!J176</f>
        <v>1</v>
      </c>
      <c r="K176" s="75">
        <f>+[1]Total!K176</f>
        <v>30</v>
      </c>
      <c r="L176" s="75">
        <f>+[1]Total!L176</f>
        <v>1872</v>
      </c>
      <c r="M176" s="75">
        <f>+[1]Total!M176</f>
        <v>11382</v>
      </c>
      <c r="N176" s="75">
        <f>+[1]Total!N176</f>
        <v>895</v>
      </c>
      <c r="O176" s="75">
        <f>+[1]Total!O176</f>
        <v>16</v>
      </c>
      <c r="P176" s="75">
        <f>+[1]Total!P176</f>
        <v>1710</v>
      </c>
      <c r="Q176" s="75">
        <f>+[1]Total!Q176</f>
        <v>8814</v>
      </c>
      <c r="R176" s="75">
        <f>+[1]Total!R176</f>
        <v>945</v>
      </c>
      <c r="S176" s="75">
        <f>+[1]Total!S176</f>
        <v>1</v>
      </c>
      <c r="T176" s="75">
        <f>+[1]Total!T176</f>
        <v>31</v>
      </c>
      <c r="U176" s="75">
        <f>+[1]Total!U176</f>
        <v>2035</v>
      </c>
      <c r="V176" s="75">
        <f>+[1]Total!V176</f>
        <v>12375</v>
      </c>
      <c r="W176" s="75">
        <f>+[1]Total!W176</f>
        <v>977</v>
      </c>
      <c r="X176" s="75">
        <f>+[1]Total!X176</f>
        <v>16</v>
      </c>
      <c r="Y176" s="75">
        <f>+[1]Total!Y176</f>
        <v>1901</v>
      </c>
      <c r="Z176" s="75">
        <f>+[1]Total!Z176</f>
        <v>9781</v>
      </c>
      <c r="AA176" s="75">
        <f>+[1]Total!AA176</f>
        <v>1041</v>
      </c>
      <c r="AB176" s="75">
        <f>+[1]Total!AB176</f>
        <v>2</v>
      </c>
      <c r="AC176" s="75">
        <f>+[1]Total!AC176</f>
        <v>40</v>
      </c>
      <c r="AD176" s="75">
        <f>+[1]Total!AD176</f>
        <v>2219</v>
      </c>
      <c r="AE176" s="75">
        <f>+[1]Total!AE176</f>
        <v>13429</v>
      </c>
      <c r="AF176" s="75">
        <f>+[1]Total!AF176</f>
        <v>1040</v>
      </c>
      <c r="AG176" s="75">
        <f>+[1]Total!AG176</f>
        <v>19</v>
      </c>
      <c r="AH176" s="75">
        <f>+[1]Total!AH176</f>
        <v>2043</v>
      </c>
      <c r="AI176" s="75">
        <f>+[1]Total!AI176</f>
        <v>10634</v>
      </c>
      <c r="AJ176" s="75">
        <f>+[1]Total!AJ176</f>
        <v>1120</v>
      </c>
      <c r="AK176" s="75">
        <f>+[1]Total!AK176</f>
        <v>5</v>
      </c>
      <c r="AL176" s="75">
        <f>+[1]Total!AL176</f>
        <v>26</v>
      </c>
      <c r="AM176" s="75">
        <f>+[1]Total!AM176</f>
        <v>2209</v>
      </c>
      <c r="AN176" s="75">
        <f>+[1]Total!AN176</f>
        <v>13656</v>
      </c>
      <c r="AO176" s="75">
        <f>+[1]Total!AO176</f>
        <v>1092</v>
      </c>
      <c r="AP176" s="75">
        <f>+[1]Total!AP176</f>
        <v>16</v>
      </c>
      <c r="AQ176" s="75">
        <f>+[1]Total!AQ176</f>
        <v>2045</v>
      </c>
      <c r="AR176" s="75">
        <f>+[1]Total!AR176</f>
        <v>11148</v>
      </c>
      <c r="AS176" s="75">
        <f>+[1]Total!AS176</f>
        <v>1166</v>
      </c>
      <c r="AT176" s="75">
        <f>+[1]Total!AT176</f>
        <v>4</v>
      </c>
      <c r="AU176" s="75">
        <f>+[1]Total!AU176</f>
        <v>21</v>
      </c>
      <c r="AV176" s="75">
        <f>+[1]Total!AV176</f>
        <v>2137</v>
      </c>
      <c r="AW176" s="75">
        <f>+[1]Total!AW176</f>
        <v>13447</v>
      </c>
      <c r="AX176" s="75">
        <f>+[1]Total!AX176</f>
        <v>1082</v>
      </c>
      <c r="AY176" s="75">
        <f>+[1]Total!AY176</f>
        <v>13</v>
      </c>
      <c r="AZ176" s="75">
        <f>+[1]Total!AZ176</f>
        <v>2063</v>
      </c>
      <c r="BA176" s="75">
        <f>+[1]Total!BA176</f>
        <v>11203</v>
      </c>
      <c r="BB176" s="75">
        <f>+[1]Total!BB176</f>
        <v>1145</v>
      </c>
      <c r="BC176" s="75">
        <f>+[1]Total!BC176</f>
        <v>3</v>
      </c>
      <c r="BD176" s="75">
        <f>+[1]Total!BD176</f>
        <v>19</v>
      </c>
      <c r="BE176" s="75">
        <f>+[1]Total!BE176</f>
        <v>2180</v>
      </c>
      <c r="BF176" s="75">
        <f>+[1]Total!BF176</f>
        <v>13840</v>
      </c>
      <c r="BG176" s="75">
        <f>+[1]Total!BG176</f>
        <v>1128</v>
      </c>
      <c r="BH176" s="75">
        <f>+[1]Total!BH176</f>
        <v>10</v>
      </c>
      <c r="BI176" s="75">
        <f>+[1]Total!BI176</f>
        <v>2137</v>
      </c>
      <c r="BJ176" s="75">
        <f>+[1]Total!BJ176</f>
        <v>11752</v>
      </c>
      <c r="BK176" s="75">
        <f>+[1]Total!BK176</f>
        <v>1205</v>
      </c>
      <c r="BL176" s="75">
        <f>+[1]Total!BL176</f>
        <v>4</v>
      </c>
      <c r="BM176" s="75">
        <f>+[1]Total!BM176</f>
        <v>22</v>
      </c>
      <c r="BN176" s="75">
        <f>+[1]Total!BN176</f>
        <v>2285</v>
      </c>
      <c r="BO176" s="75">
        <f>+[1]Total!BO176</f>
        <v>14513</v>
      </c>
      <c r="BP176" s="75">
        <f>+[1]Total!BP176</f>
        <v>1195</v>
      </c>
      <c r="BQ176" s="75">
        <f>+[1]Total!BQ176</f>
        <v>9</v>
      </c>
      <c r="BR176" s="75">
        <f>+[1]Total!BR176</f>
        <v>2232</v>
      </c>
      <c r="BS176" s="75">
        <f>+[1]Total!BS176</f>
        <v>12656</v>
      </c>
      <c r="BT176" s="75">
        <f>+[1]Total!BT176</f>
        <v>1228</v>
      </c>
      <c r="BU176" s="75">
        <f>+[1]Total!BU176</f>
        <v>4</v>
      </c>
      <c r="BV176" s="75">
        <f>+[1]Total!BV176</f>
        <v>18</v>
      </c>
      <c r="BW176" s="75">
        <f>+[1]Total!BW176</f>
        <v>2382</v>
      </c>
      <c r="BX176" s="75">
        <f>+[1]Total!BX176</f>
        <v>15459</v>
      </c>
      <c r="BY176" s="75">
        <f>+[1]Total!BY176</f>
        <v>1248</v>
      </c>
      <c r="BZ176" s="75">
        <f>+[1]Total!BZ176</f>
        <v>11</v>
      </c>
      <c r="CA176" s="75">
        <f>+[1]Total!CA176</f>
        <v>2350</v>
      </c>
      <c r="CB176" s="75">
        <f>+[1]Total!CB176</f>
        <v>13379</v>
      </c>
      <c r="CC176" s="75">
        <f>+[1]Total!CC176</f>
        <v>1306</v>
      </c>
      <c r="CD176" s="75">
        <f>+[1]Total!CD176</f>
        <v>3</v>
      </c>
      <c r="CE176" s="75">
        <f>+[1]Total!CE176</f>
        <v>26</v>
      </c>
      <c r="CF176" s="75">
        <f>+[1]Total!CF176</f>
        <v>2330</v>
      </c>
      <c r="CG176" s="75">
        <f>+[1]Total!CG176</f>
        <v>15998</v>
      </c>
      <c r="CH176" s="75">
        <f>+[1]Total!CH176</f>
        <v>1290</v>
      </c>
      <c r="CI176" s="75">
        <f>+[1]Total!CI176</f>
        <v>9</v>
      </c>
      <c r="CJ176" s="75">
        <f>+[1]Total!CJ176</f>
        <v>2412</v>
      </c>
      <c r="CK176" s="75">
        <f>+[1]Total!CK176</f>
        <v>13934</v>
      </c>
      <c r="CL176" s="75">
        <f>+[1]Total!CL176</f>
        <v>1368</v>
      </c>
      <c r="CM176" s="75">
        <f>+[1]Total!CM176</f>
        <v>3</v>
      </c>
      <c r="CN176" s="75">
        <f>+[1]Total!CN176</f>
        <v>24</v>
      </c>
      <c r="CO176" s="75">
        <f>+[1]Total!CO176</f>
        <v>2321</v>
      </c>
      <c r="CP176" s="75">
        <f>+[1]Total!CP176</f>
        <v>17373</v>
      </c>
      <c r="CQ176" s="75">
        <f>+[1]Total!CQ176</f>
        <v>1309</v>
      </c>
      <c r="CR176" s="75">
        <f>+[1]Total!CR176</f>
        <v>12</v>
      </c>
      <c r="CS176" s="75">
        <f>+[1]Total!CS176</f>
        <v>2402</v>
      </c>
      <c r="CT176" s="75">
        <f>+[1]Total!CT176</f>
        <v>13954</v>
      </c>
      <c r="CU176" s="75">
        <f>+[1]Total!CU176</f>
        <v>1480</v>
      </c>
      <c r="CV176" s="75">
        <f>+[1]Total!CV176</f>
        <v>0</v>
      </c>
      <c r="CW176" s="75">
        <f>+[1]Total!CW176</f>
        <v>23</v>
      </c>
      <c r="CX176" s="75">
        <f>+[1]Total!CX176</f>
        <v>2275</v>
      </c>
      <c r="CY176" s="75">
        <f>+[1]Total!CY176</f>
        <v>17566</v>
      </c>
      <c r="CZ176" s="75">
        <f>+[1]Total!CZ176</f>
        <v>1329</v>
      </c>
      <c r="DA176" s="75">
        <f>+[1]Total!DA176</f>
        <v>10</v>
      </c>
      <c r="DB176" s="75">
        <f>+[1]Total!DB176</f>
        <v>2362</v>
      </c>
      <c r="DC176" s="75">
        <f>+[1]Total!DC176</f>
        <v>13953</v>
      </c>
      <c r="DD176" s="75">
        <f>+[1]Total!DD176</f>
        <v>1477</v>
      </c>
      <c r="DE176" s="75">
        <f>+[1]Total!DE176</f>
        <v>0</v>
      </c>
      <c r="DH176" s="73"/>
      <c r="DI176" s="73"/>
      <c r="DJ176" s="73"/>
      <c r="DK176" s="73"/>
      <c r="DL176" s="73"/>
      <c r="DM176" s="73"/>
      <c r="DN176" s="73"/>
      <c r="DO176" s="73"/>
      <c r="DP176" s="73"/>
      <c r="DQ176" s="73"/>
      <c r="DR176" s="73"/>
      <c r="DS176" s="73"/>
      <c r="DT176" s="73"/>
      <c r="DU176" s="73"/>
      <c r="DV176" s="73"/>
      <c r="DW176" s="73"/>
      <c r="DX176" s="73"/>
      <c r="DY176" s="73"/>
      <c r="DZ176" s="73"/>
      <c r="EA176" s="73"/>
      <c r="EB176" s="73"/>
      <c r="EC176" s="73"/>
      <c r="ED176" s="73"/>
      <c r="EE176" s="73"/>
      <c r="EF176" s="73"/>
      <c r="EG176" s="73"/>
      <c r="EH176" s="73"/>
      <c r="EI176" s="73"/>
      <c r="EJ176" s="73"/>
      <c r="EK176" s="73"/>
      <c r="EL176" s="73"/>
      <c r="EM176" s="73"/>
      <c r="EN176" s="73"/>
      <c r="EO176" s="73"/>
      <c r="EP176" s="73"/>
      <c r="EQ176" s="73"/>
      <c r="ER176" s="73"/>
      <c r="ES176" s="73"/>
      <c r="ET176" s="73"/>
      <c r="EU176" s="73"/>
      <c r="EV176" s="73"/>
      <c r="EW176" s="73"/>
      <c r="EX176" s="73"/>
      <c r="EY176" s="73"/>
      <c r="EZ176" s="73"/>
      <c r="FA176" s="73"/>
      <c r="FB176" s="73"/>
      <c r="FC176" s="73"/>
      <c r="FD176" s="73"/>
      <c r="FE176" s="73"/>
      <c r="FF176" s="73"/>
      <c r="FG176" s="73"/>
      <c r="FH176" s="73"/>
      <c r="FI176" s="73"/>
      <c r="FJ176" s="73"/>
      <c r="FK176" s="73"/>
      <c r="FL176" s="73"/>
      <c r="FM176" s="73"/>
      <c r="FN176" s="73"/>
      <c r="FO176" s="73"/>
      <c r="FP176" s="73"/>
      <c r="FQ176" s="73"/>
      <c r="FR176" s="73"/>
      <c r="FS176" s="73"/>
      <c r="FT176" s="73"/>
      <c r="FU176" s="73"/>
    </row>
    <row r="177" spans="1:177" x14ac:dyDescent="0.25">
      <c r="A177" s="74" t="s">
        <v>162</v>
      </c>
      <c r="B177" s="75">
        <f>+[1]Total!B177</f>
        <v>40</v>
      </c>
      <c r="C177" s="75">
        <f>+[1]Total!C177</f>
        <v>2116</v>
      </c>
      <c r="D177" s="75">
        <f>+[1]Total!D177</f>
        <v>10427</v>
      </c>
      <c r="E177" s="75">
        <f>+[1]Total!E177</f>
        <v>475</v>
      </c>
      <c r="F177" s="75">
        <f>+[1]Total!F177</f>
        <v>14</v>
      </c>
      <c r="G177" s="75">
        <f>+[1]Total!G177</f>
        <v>1578</v>
      </c>
      <c r="H177" s="75">
        <f>+[1]Total!H177</f>
        <v>7151</v>
      </c>
      <c r="I177" s="75">
        <f>+[1]Total!I177</f>
        <v>511</v>
      </c>
      <c r="J177" s="75">
        <f>+[1]Total!J177</f>
        <v>3</v>
      </c>
      <c r="K177" s="75">
        <f>+[1]Total!K177</f>
        <v>40</v>
      </c>
      <c r="L177" s="75">
        <f>+[1]Total!L177</f>
        <v>2119</v>
      </c>
      <c r="M177" s="75">
        <f>+[1]Total!M177</f>
        <v>10299</v>
      </c>
      <c r="N177" s="75">
        <f>+[1]Total!N177</f>
        <v>481</v>
      </c>
      <c r="O177" s="75">
        <f>+[1]Total!O177</f>
        <v>15</v>
      </c>
      <c r="P177" s="75">
        <f>+[1]Total!P177</f>
        <v>1596</v>
      </c>
      <c r="Q177" s="75">
        <f>+[1]Total!Q177</f>
        <v>7106</v>
      </c>
      <c r="R177" s="75">
        <f>+[1]Total!R177</f>
        <v>486</v>
      </c>
      <c r="S177" s="75">
        <f>+[1]Total!S177</f>
        <v>2</v>
      </c>
      <c r="T177" s="75">
        <f>+[1]Total!T177</f>
        <v>41</v>
      </c>
      <c r="U177" s="75">
        <f>+[1]Total!U177</f>
        <v>2113</v>
      </c>
      <c r="V177" s="75">
        <f>+[1]Total!V177</f>
        <v>10308</v>
      </c>
      <c r="W177" s="75">
        <f>+[1]Total!W177</f>
        <v>478</v>
      </c>
      <c r="X177" s="75">
        <f>+[1]Total!X177</f>
        <v>20</v>
      </c>
      <c r="Y177" s="75">
        <f>+[1]Total!Y177</f>
        <v>1601</v>
      </c>
      <c r="Z177" s="75">
        <f>+[1]Total!Z177</f>
        <v>7116</v>
      </c>
      <c r="AA177" s="75">
        <f>+[1]Total!AA177</f>
        <v>466</v>
      </c>
      <c r="AB177" s="75">
        <f>+[1]Total!AB177</f>
        <v>2</v>
      </c>
      <c r="AC177" s="75">
        <f>+[1]Total!AC177</f>
        <v>54</v>
      </c>
      <c r="AD177" s="75">
        <f>+[1]Total!AD177</f>
        <v>2230</v>
      </c>
      <c r="AE177" s="75">
        <f>+[1]Total!AE177</f>
        <v>10646</v>
      </c>
      <c r="AF177" s="75">
        <f>+[1]Total!AF177</f>
        <v>507</v>
      </c>
      <c r="AG177" s="75">
        <f>+[1]Total!AG177</f>
        <v>27</v>
      </c>
      <c r="AH177" s="75">
        <f>+[1]Total!AH177</f>
        <v>1644</v>
      </c>
      <c r="AI177" s="75">
        <f>+[1]Total!AI177</f>
        <v>7528</v>
      </c>
      <c r="AJ177" s="75">
        <f>+[1]Total!AJ177</f>
        <v>514</v>
      </c>
      <c r="AK177" s="75">
        <f>+[1]Total!AK177</f>
        <v>2</v>
      </c>
      <c r="AL177" s="75">
        <f>+[1]Total!AL177</f>
        <v>49</v>
      </c>
      <c r="AM177" s="75">
        <f>+[1]Total!AM177</f>
        <v>2154</v>
      </c>
      <c r="AN177" s="75">
        <f>+[1]Total!AN177</f>
        <v>10797</v>
      </c>
      <c r="AO177" s="75">
        <f>+[1]Total!AO177</f>
        <v>497</v>
      </c>
      <c r="AP177" s="75">
        <f>+[1]Total!AP177</f>
        <v>27</v>
      </c>
      <c r="AQ177" s="75">
        <f>+[1]Total!AQ177</f>
        <v>1613</v>
      </c>
      <c r="AR177" s="75">
        <f>+[1]Total!AR177</f>
        <v>7646</v>
      </c>
      <c r="AS177" s="75">
        <f>+[1]Total!AS177</f>
        <v>517</v>
      </c>
      <c r="AT177" s="75">
        <f>+[1]Total!AT177</f>
        <v>2</v>
      </c>
      <c r="AU177" s="75">
        <f>+[1]Total!AU177</f>
        <v>47</v>
      </c>
      <c r="AV177" s="75">
        <f>+[1]Total!AV177</f>
        <v>2058</v>
      </c>
      <c r="AW177" s="75">
        <f>+[1]Total!AW177</f>
        <v>10454</v>
      </c>
      <c r="AX177" s="75">
        <f>+[1]Total!AX177</f>
        <v>450</v>
      </c>
      <c r="AY177" s="75">
        <f>+[1]Total!AY177</f>
        <v>24</v>
      </c>
      <c r="AZ177" s="75">
        <f>+[1]Total!AZ177</f>
        <v>1599</v>
      </c>
      <c r="BA177" s="75">
        <f>+[1]Total!BA177</f>
        <v>7422</v>
      </c>
      <c r="BB177" s="75">
        <f>+[1]Total!BB177</f>
        <v>495</v>
      </c>
      <c r="BC177" s="75">
        <f>+[1]Total!BC177</f>
        <v>2</v>
      </c>
      <c r="BD177" s="75">
        <f>+[1]Total!BD177</f>
        <v>45</v>
      </c>
      <c r="BE177" s="75">
        <f>+[1]Total!BE177</f>
        <v>2042</v>
      </c>
      <c r="BF177" s="75">
        <f>+[1]Total!BF177</f>
        <v>10803</v>
      </c>
      <c r="BG177" s="75">
        <f>+[1]Total!BG177</f>
        <v>449</v>
      </c>
      <c r="BH177" s="75">
        <f>+[1]Total!BH177</f>
        <v>22</v>
      </c>
      <c r="BI177" s="75">
        <f>+[1]Total!BI177</f>
        <v>1664</v>
      </c>
      <c r="BJ177" s="75">
        <f>+[1]Total!BJ177</f>
        <v>7627</v>
      </c>
      <c r="BK177" s="75">
        <f>+[1]Total!BK177</f>
        <v>506</v>
      </c>
      <c r="BL177" s="75">
        <f>+[1]Total!BL177</f>
        <v>3</v>
      </c>
      <c r="BM177" s="75">
        <f>+[1]Total!BM177</f>
        <v>48</v>
      </c>
      <c r="BN177" s="75">
        <f>+[1]Total!BN177</f>
        <v>2102</v>
      </c>
      <c r="BO177" s="75">
        <f>+[1]Total!BO177</f>
        <v>10994</v>
      </c>
      <c r="BP177" s="75">
        <f>+[1]Total!BP177</f>
        <v>465</v>
      </c>
      <c r="BQ177" s="75">
        <f>+[1]Total!BQ177</f>
        <v>21</v>
      </c>
      <c r="BR177" s="75">
        <f>+[1]Total!BR177</f>
        <v>1735</v>
      </c>
      <c r="BS177" s="75">
        <f>+[1]Total!BS177</f>
        <v>7984</v>
      </c>
      <c r="BT177" s="75">
        <f>+[1]Total!BT177</f>
        <v>526</v>
      </c>
      <c r="BU177" s="75">
        <f>+[1]Total!BU177</f>
        <v>2</v>
      </c>
      <c r="BV177" s="75">
        <f>+[1]Total!BV177</f>
        <v>46</v>
      </c>
      <c r="BW177" s="75">
        <f>+[1]Total!BW177</f>
        <v>2215</v>
      </c>
      <c r="BX177" s="75">
        <f>+[1]Total!BX177</f>
        <v>11657</v>
      </c>
      <c r="BY177" s="75">
        <f>+[1]Total!BY177</f>
        <v>485</v>
      </c>
      <c r="BZ177" s="75">
        <f>+[1]Total!BZ177</f>
        <v>16</v>
      </c>
      <c r="CA177" s="75">
        <f>+[1]Total!CA177</f>
        <v>1840</v>
      </c>
      <c r="CB177" s="75">
        <f>+[1]Total!CB177</f>
        <v>8443</v>
      </c>
      <c r="CC177" s="75">
        <f>+[1]Total!CC177</f>
        <v>543</v>
      </c>
      <c r="CD177" s="75">
        <f>+[1]Total!CD177</f>
        <v>1</v>
      </c>
      <c r="CE177" s="75">
        <f>+[1]Total!CE177</f>
        <v>50</v>
      </c>
      <c r="CF177" s="75">
        <f>+[1]Total!CF177</f>
        <v>2381</v>
      </c>
      <c r="CG177" s="75">
        <f>+[1]Total!CG177</f>
        <v>12331</v>
      </c>
      <c r="CH177" s="75">
        <f>+[1]Total!CH177</f>
        <v>501</v>
      </c>
      <c r="CI177" s="75">
        <f>+[1]Total!CI177</f>
        <v>19</v>
      </c>
      <c r="CJ177" s="75">
        <f>+[1]Total!CJ177</f>
        <v>1936</v>
      </c>
      <c r="CK177" s="75">
        <f>+[1]Total!CK177</f>
        <v>8763</v>
      </c>
      <c r="CL177" s="75">
        <f>+[1]Total!CL177</f>
        <v>588</v>
      </c>
      <c r="CM177" s="75">
        <f>+[1]Total!CM177</f>
        <v>1</v>
      </c>
      <c r="CN177" s="75">
        <f>+[1]Total!CN177</f>
        <v>61</v>
      </c>
      <c r="CO177" s="75">
        <f>+[1]Total!CO177</f>
        <v>2369</v>
      </c>
      <c r="CP177" s="75">
        <f>+[1]Total!CP177</f>
        <v>11995</v>
      </c>
      <c r="CQ177" s="75">
        <f>+[1]Total!CQ177</f>
        <v>495</v>
      </c>
      <c r="CR177" s="75">
        <f>+[1]Total!CR177</f>
        <v>20</v>
      </c>
      <c r="CS177" s="75">
        <f>+[1]Total!CS177</f>
        <v>1955</v>
      </c>
      <c r="CT177" s="75">
        <f>+[1]Total!CT177</f>
        <v>8704</v>
      </c>
      <c r="CU177" s="75">
        <f>+[1]Total!CU177</f>
        <v>577</v>
      </c>
      <c r="CV177" s="75">
        <f>+[1]Total!CV177</f>
        <v>1</v>
      </c>
      <c r="CW177" s="75">
        <f>+[1]Total!CW177</f>
        <v>52</v>
      </c>
      <c r="CX177" s="75">
        <f>+[1]Total!CX177</f>
        <v>2424</v>
      </c>
      <c r="CY177" s="75">
        <f>+[1]Total!CY177</f>
        <v>12398</v>
      </c>
      <c r="CZ177" s="75">
        <f>+[1]Total!CZ177</f>
        <v>482</v>
      </c>
      <c r="DA177" s="75">
        <f>+[1]Total!DA177</f>
        <v>11</v>
      </c>
      <c r="DB177" s="75">
        <f>+[1]Total!DB177</f>
        <v>1973</v>
      </c>
      <c r="DC177" s="75">
        <f>+[1]Total!DC177</f>
        <v>8883</v>
      </c>
      <c r="DD177" s="75">
        <f>+[1]Total!DD177</f>
        <v>580</v>
      </c>
      <c r="DE177" s="75">
        <f>+[1]Total!DE177</f>
        <v>1</v>
      </c>
      <c r="DH177" s="73"/>
      <c r="DI177" s="73"/>
      <c r="DJ177" s="73"/>
      <c r="DK177" s="73"/>
      <c r="DL177" s="73"/>
      <c r="DM177" s="73"/>
      <c r="DN177" s="73"/>
      <c r="DO177" s="73"/>
      <c r="DP177" s="73"/>
      <c r="DQ177" s="73"/>
      <c r="DR177" s="73"/>
      <c r="DS177" s="73"/>
      <c r="DT177" s="73"/>
      <c r="DU177" s="73"/>
      <c r="DV177" s="73"/>
      <c r="DW177" s="73"/>
      <c r="DX177" s="73"/>
      <c r="DY177" s="73"/>
      <c r="DZ177" s="73"/>
      <c r="EA177" s="73"/>
      <c r="EB177" s="73"/>
      <c r="EC177" s="73"/>
      <c r="ED177" s="73"/>
      <c r="EE177" s="73"/>
      <c r="EF177" s="73"/>
      <c r="EG177" s="73"/>
      <c r="EH177" s="73"/>
      <c r="EI177" s="73"/>
      <c r="EJ177" s="73"/>
      <c r="EK177" s="73"/>
      <c r="EL177" s="73"/>
      <c r="EM177" s="73"/>
      <c r="EN177" s="73"/>
      <c r="EO177" s="73"/>
      <c r="EP177" s="73"/>
      <c r="EQ177" s="73"/>
      <c r="ER177" s="73"/>
      <c r="ES177" s="73"/>
      <c r="ET177" s="73"/>
      <c r="EU177" s="73"/>
      <c r="EV177" s="73"/>
      <c r="EW177" s="73"/>
      <c r="EX177" s="73"/>
      <c r="EY177" s="73"/>
      <c r="EZ177" s="73"/>
      <c r="FA177" s="73"/>
      <c r="FB177" s="73"/>
      <c r="FC177" s="73"/>
      <c r="FD177" s="73"/>
      <c r="FE177" s="73"/>
      <c r="FF177" s="73"/>
      <c r="FG177" s="73"/>
      <c r="FH177" s="73"/>
      <c r="FI177" s="73"/>
      <c r="FJ177" s="73"/>
      <c r="FK177" s="73"/>
      <c r="FL177" s="73"/>
      <c r="FM177" s="73"/>
      <c r="FN177" s="73"/>
      <c r="FO177" s="73"/>
      <c r="FP177" s="73"/>
      <c r="FQ177" s="73"/>
      <c r="FR177" s="73"/>
      <c r="FS177" s="73"/>
      <c r="FT177" s="73"/>
      <c r="FU177" s="73"/>
    </row>
    <row r="178" spans="1:177" x14ac:dyDescent="0.25">
      <c r="A178" s="74" t="s">
        <v>163</v>
      </c>
      <c r="B178" s="75">
        <f>+[1]Total!B178</f>
        <v>36</v>
      </c>
      <c r="C178" s="75">
        <f>+[1]Total!C178</f>
        <v>4403</v>
      </c>
      <c r="D178" s="75">
        <f>+[1]Total!D178</f>
        <v>26627</v>
      </c>
      <c r="E178" s="75">
        <f>+[1]Total!E178</f>
        <v>1752</v>
      </c>
      <c r="F178" s="75">
        <f>+[1]Total!F178</f>
        <v>27</v>
      </c>
      <c r="G178" s="75">
        <f>+[1]Total!G178</f>
        <v>3669</v>
      </c>
      <c r="H178" s="75">
        <f>+[1]Total!H178</f>
        <v>18369</v>
      </c>
      <c r="I178" s="75">
        <f>+[1]Total!I178</f>
        <v>1785</v>
      </c>
      <c r="J178" s="75">
        <f>+[1]Total!J178</f>
        <v>3</v>
      </c>
      <c r="K178" s="75">
        <f>+[1]Total!K178</f>
        <v>42</v>
      </c>
      <c r="L178" s="75">
        <f>+[1]Total!L178</f>
        <v>4573</v>
      </c>
      <c r="M178" s="75">
        <f>+[1]Total!M178</f>
        <v>27253</v>
      </c>
      <c r="N178" s="75">
        <f>+[1]Total!N178</f>
        <v>1797</v>
      </c>
      <c r="O178" s="75">
        <f>+[1]Total!O178</f>
        <v>29</v>
      </c>
      <c r="P178" s="75">
        <f>+[1]Total!P178</f>
        <v>3902</v>
      </c>
      <c r="Q178" s="75">
        <f>+[1]Total!Q178</f>
        <v>19271</v>
      </c>
      <c r="R178" s="75">
        <f>+[1]Total!R178</f>
        <v>1869</v>
      </c>
      <c r="S178" s="75">
        <f>+[1]Total!S178</f>
        <v>4</v>
      </c>
      <c r="T178" s="75">
        <f>+[1]Total!T178</f>
        <v>40</v>
      </c>
      <c r="U178" s="75">
        <f>+[1]Total!U178</f>
        <v>4681</v>
      </c>
      <c r="V178" s="75">
        <f>+[1]Total!V178</f>
        <v>28302</v>
      </c>
      <c r="W178" s="75">
        <f>+[1]Total!W178</f>
        <v>1873</v>
      </c>
      <c r="X178" s="75">
        <f>+[1]Total!X178</f>
        <v>32</v>
      </c>
      <c r="Y178" s="75">
        <f>+[1]Total!Y178</f>
        <v>4058</v>
      </c>
      <c r="Z178" s="75">
        <f>+[1]Total!Z178</f>
        <v>20426</v>
      </c>
      <c r="AA178" s="75">
        <f>+[1]Total!AA178</f>
        <v>1959</v>
      </c>
      <c r="AB178" s="75">
        <f>+[1]Total!AB178</f>
        <v>238</v>
      </c>
      <c r="AC178" s="75">
        <f>+[1]Total!AC178</f>
        <v>55</v>
      </c>
      <c r="AD178" s="75">
        <f>+[1]Total!AD178</f>
        <v>4987</v>
      </c>
      <c r="AE178" s="75">
        <f>+[1]Total!AE178</f>
        <v>29283</v>
      </c>
      <c r="AF178" s="75">
        <f>+[1]Total!AF178</f>
        <v>1941</v>
      </c>
      <c r="AG178" s="75">
        <f>+[1]Total!AG178</f>
        <v>44</v>
      </c>
      <c r="AH178" s="75">
        <f>+[1]Total!AH178</f>
        <v>4236</v>
      </c>
      <c r="AI178" s="75">
        <f>+[1]Total!AI178</f>
        <v>21205</v>
      </c>
      <c r="AJ178" s="75">
        <f>+[1]Total!AJ178</f>
        <v>2061</v>
      </c>
      <c r="AK178" s="75">
        <f>+[1]Total!AK178</f>
        <v>240</v>
      </c>
      <c r="AL178" s="75">
        <f>+[1]Total!AL178</f>
        <v>52</v>
      </c>
      <c r="AM178" s="75">
        <f>+[1]Total!AM178</f>
        <v>4965</v>
      </c>
      <c r="AN178" s="75">
        <f>+[1]Total!AN178</f>
        <v>29757</v>
      </c>
      <c r="AO178" s="75">
        <f>+[1]Total!AO178</f>
        <v>2005</v>
      </c>
      <c r="AP178" s="75">
        <f>+[1]Total!AP178</f>
        <v>35</v>
      </c>
      <c r="AQ178" s="75">
        <f>+[1]Total!AQ178</f>
        <v>4330</v>
      </c>
      <c r="AR178" s="75">
        <f>+[1]Total!AR178</f>
        <v>21851</v>
      </c>
      <c r="AS178" s="75">
        <f>+[1]Total!AS178</f>
        <v>2125</v>
      </c>
      <c r="AT178" s="75">
        <f>+[1]Total!AT178</f>
        <v>240</v>
      </c>
      <c r="AU178" s="75">
        <f>+[1]Total!AU178</f>
        <v>45</v>
      </c>
      <c r="AV178" s="75">
        <f>+[1]Total!AV178</f>
        <v>4623</v>
      </c>
      <c r="AW178" s="75">
        <f>+[1]Total!AW178</f>
        <v>28575</v>
      </c>
      <c r="AX178" s="75">
        <f>+[1]Total!AX178</f>
        <v>1890</v>
      </c>
      <c r="AY178" s="75">
        <f>+[1]Total!AY178</f>
        <v>29</v>
      </c>
      <c r="AZ178" s="75">
        <f>+[1]Total!AZ178</f>
        <v>4150</v>
      </c>
      <c r="BA178" s="75">
        <f>+[1]Total!BA178</f>
        <v>21331</v>
      </c>
      <c r="BB178" s="75">
        <f>+[1]Total!BB178</f>
        <v>2109</v>
      </c>
      <c r="BC178" s="75">
        <f>+[1]Total!BC178</f>
        <v>238</v>
      </c>
      <c r="BD178" s="75">
        <f>+[1]Total!BD178</f>
        <v>47</v>
      </c>
      <c r="BE178" s="75">
        <f>+[1]Total!BE178</f>
        <v>4561</v>
      </c>
      <c r="BF178" s="75">
        <f>+[1]Total!BF178</f>
        <v>28732</v>
      </c>
      <c r="BG178" s="75">
        <f>+[1]Total!BG178</f>
        <v>1852</v>
      </c>
      <c r="BH178" s="75">
        <f>+[1]Total!BH178</f>
        <v>26</v>
      </c>
      <c r="BI178" s="75">
        <f>+[1]Total!BI178</f>
        <v>4202</v>
      </c>
      <c r="BJ178" s="75">
        <f>+[1]Total!BJ178</f>
        <v>21679</v>
      </c>
      <c r="BK178" s="75">
        <f>+[1]Total!BK178</f>
        <v>2133</v>
      </c>
      <c r="BL178" s="75">
        <f>+[1]Total!BL178</f>
        <v>239</v>
      </c>
      <c r="BM178" s="75">
        <f>+[1]Total!BM178</f>
        <v>43</v>
      </c>
      <c r="BN178" s="75">
        <f>+[1]Total!BN178</f>
        <v>4705</v>
      </c>
      <c r="BO178" s="75">
        <f>+[1]Total!BO178</f>
        <v>30333</v>
      </c>
      <c r="BP178" s="75">
        <f>+[1]Total!BP178</f>
        <v>1945</v>
      </c>
      <c r="BQ178" s="75">
        <f>+[1]Total!BQ178</f>
        <v>28</v>
      </c>
      <c r="BR178" s="75">
        <f>+[1]Total!BR178</f>
        <v>4415</v>
      </c>
      <c r="BS178" s="75">
        <f>+[1]Total!BS178</f>
        <v>22777</v>
      </c>
      <c r="BT178" s="75">
        <f>+[1]Total!BT178</f>
        <v>2210</v>
      </c>
      <c r="BU178" s="75">
        <f>+[1]Total!BU178</f>
        <v>240</v>
      </c>
      <c r="BV178" s="75">
        <f>+[1]Total!BV178</f>
        <v>42</v>
      </c>
      <c r="BW178" s="75">
        <f>+[1]Total!BW178</f>
        <v>4789</v>
      </c>
      <c r="BX178" s="75">
        <f>+[1]Total!BX178</f>
        <v>31769</v>
      </c>
      <c r="BY178" s="75">
        <f>+[1]Total!BY178</f>
        <v>1943</v>
      </c>
      <c r="BZ178" s="75">
        <f>+[1]Total!BZ178</f>
        <v>30</v>
      </c>
      <c r="CA178" s="75">
        <f>+[1]Total!CA178</f>
        <v>4677</v>
      </c>
      <c r="CB178" s="75">
        <f>+[1]Total!CB178</f>
        <v>24042</v>
      </c>
      <c r="CC178" s="75">
        <f>+[1]Total!CC178</f>
        <v>2265</v>
      </c>
      <c r="CD178" s="75">
        <f>+[1]Total!CD178</f>
        <v>239</v>
      </c>
      <c r="CE178" s="75">
        <f>+[1]Total!CE178</f>
        <v>29</v>
      </c>
      <c r="CF178" s="75">
        <f>+[1]Total!CF178</f>
        <v>4565</v>
      </c>
      <c r="CG178" s="75">
        <f>+[1]Total!CG178</f>
        <v>31191</v>
      </c>
      <c r="CH178" s="75">
        <f>+[1]Total!CH178</f>
        <v>1897</v>
      </c>
      <c r="CI178" s="75">
        <f>+[1]Total!CI178</f>
        <v>24</v>
      </c>
      <c r="CJ178" s="75">
        <f>+[1]Total!CJ178</f>
        <v>4616</v>
      </c>
      <c r="CK178" s="75">
        <f>+[1]Total!CK178</f>
        <v>23936</v>
      </c>
      <c r="CL178" s="75">
        <f>+[1]Total!CL178</f>
        <v>2233</v>
      </c>
      <c r="CM178" s="75">
        <f>+[1]Total!CM178</f>
        <v>236</v>
      </c>
      <c r="CN178" s="75">
        <f>+[1]Total!CN178</f>
        <v>39</v>
      </c>
      <c r="CO178" s="75">
        <f>+[1]Total!CO178</f>
        <v>4710</v>
      </c>
      <c r="CP178" s="75">
        <f>+[1]Total!CP178</f>
        <v>31500</v>
      </c>
      <c r="CQ178" s="75">
        <f>+[1]Total!CQ178</f>
        <v>1890</v>
      </c>
      <c r="CR178" s="75">
        <f>+[1]Total!CR178</f>
        <v>29</v>
      </c>
      <c r="CS178" s="75">
        <f>+[1]Total!CS178</f>
        <v>4588</v>
      </c>
      <c r="CT178" s="75">
        <f>+[1]Total!CT178</f>
        <v>24455</v>
      </c>
      <c r="CU178" s="75">
        <f>+[1]Total!CU178</f>
        <v>2278</v>
      </c>
      <c r="CV178" s="75">
        <f>+[1]Total!CV178</f>
        <v>234</v>
      </c>
      <c r="CW178" s="75">
        <f>+[1]Total!CW178</f>
        <v>41</v>
      </c>
      <c r="CX178" s="75">
        <f>+[1]Total!CX178</f>
        <v>4714</v>
      </c>
      <c r="CY178" s="75">
        <f>+[1]Total!CY178</f>
        <v>31935</v>
      </c>
      <c r="CZ178" s="75">
        <f>+[1]Total!CZ178</f>
        <v>1934</v>
      </c>
      <c r="DA178" s="75">
        <f>+[1]Total!DA178</f>
        <v>30</v>
      </c>
      <c r="DB178" s="75">
        <f>+[1]Total!DB178</f>
        <v>4517</v>
      </c>
      <c r="DC178" s="75">
        <f>+[1]Total!DC178</f>
        <v>24260</v>
      </c>
      <c r="DD178" s="75">
        <f>+[1]Total!DD178</f>
        <v>2281</v>
      </c>
      <c r="DE178" s="75">
        <f>+[1]Total!DE178</f>
        <v>234</v>
      </c>
      <c r="DH178" s="73"/>
      <c r="DI178" s="73"/>
      <c r="DJ178" s="73"/>
      <c r="DK178" s="73"/>
      <c r="DL178" s="73"/>
      <c r="DM178" s="73"/>
      <c r="DN178" s="73"/>
      <c r="DO178" s="73"/>
      <c r="DP178" s="73"/>
      <c r="DQ178" s="73"/>
      <c r="DR178" s="73"/>
      <c r="DS178" s="73"/>
      <c r="DT178" s="73"/>
      <c r="DU178" s="73"/>
      <c r="DV178" s="73"/>
      <c r="DW178" s="73"/>
      <c r="DX178" s="73"/>
      <c r="DY178" s="73"/>
      <c r="DZ178" s="73"/>
      <c r="EA178" s="73"/>
      <c r="EB178" s="73"/>
      <c r="EC178" s="73"/>
      <c r="ED178" s="73"/>
      <c r="EE178" s="73"/>
      <c r="EF178" s="73"/>
      <c r="EG178" s="73"/>
      <c r="EH178" s="73"/>
      <c r="EI178" s="73"/>
      <c r="EJ178" s="73"/>
      <c r="EK178" s="73"/>
      <c r="EL178" s="73"/>
      <c r="EM178" s="73"/>
      <c r="EN178" s="73"/>
      <c r="EO178" s="73"/>
      <c r="EP178" s="73"/>
      <c r="EQ178" s="73"/>
      <c r="ER178" s="73"/>
      <c r="ES178" s="73"/>
      <c r="ET178" s="73"/>
      <c r="EU178" s="73"/>
      <c r="EV178" s="73"/>
      <c r="EW178" s="73"/>
      <c r="EX178" s="73"/>
      <c r="EY178" s="73"/>
      <c r="EZ178" s="73"/>
      <c r="FA178" s="73"/>
      <c r="FB178" s="73"/>
      <c r="FC178" s="73"/>
      <c r="FD178" s="73"/>
      <c r="FE178" s="73"/>
      <c r="FF178" s="73"/>
      <c r="FG178" s="73"/>
      <c r="FH178" s="73"/>
      <c r="FI178" s="73"/>
      <c r="FJ178" s="73"/>
      <c r="FK178" s="73"/>
      <c r="FL178" s="73"/>
      <c r="FM178" s="73"/>
      <c r="FN178" s="73"/>
      <c r="FO178" s="73"/>
      <c r="FP178" s="73"/>
      <c r="FQ178" s="73"/>
      <c r="FR178" s="73"/>
      <c r="FS178" s="73"/>
      <c r="FT178" s="73"/>
      <c r="FU178" s="73"/>
    </row>
    <row r="179" spans="1:177" x14ac:dyDescent="0.25">
      <c r="A179" s="74" t="s">
        <v>164</v>
      </c>
      <c r="B179" s="75">
        <f>+[1]Total!B179</f>
        <v>47</v>
      </c>
      <c r="C179" s="75">
        <f>+[1]Total!C179</f>
        <v>2848</v>
      </c>
      <c r="D179" s="75">
        <f>+[1]Total!D179</f>
        <v>17589</v>
      </c>
      <c r="E179" s="75">
        <f>+[1]Total!E179</f>
        <v>1268</v>
      </c>
      <c r="F179" s="75">
        <f>+[1]Total!F179</f>
        <v>21</v>
      </c>
      <c r="G179" s="75">
        <f>+[1]Total!G179</f>
        <v>2393</v>
      </c>
      <c r="H179" s="75">
        <f>+[1]Total!H179</f>
        <v>12896</v>
      </c>
      <c r="I179" s="75">
        <f>+[1]Total!I179</f>
        <v>1308</v>
      </c>
      <c r="J179" s="75">
        <f>+[1]Total!J179</f>
        <v>1</v>
      </c>
      <c r="K179" s="75">
        <f>+[1]Total!K179</f>
        <v>39</v>
      </c>
      <c r="L179" s="75">
        <f>+[1]Total!L179</f>
        <v>2851</v>
      </c>
      <c r="M179" s="75">
        <f>+[1]Total!M179</f>
        <v>18057</v>
      </c>
      <c r="N179" s="75">
        <f>+[1]Total!N179</f>
        <v>1281</v>
      </c>
      <c r="O179" s="75">
        <f>+[1]Total!O179</f>
        <v>23</v>
      </c>
      <c r="P179" s="75">
        <f>+[1]Total!P179</f>
        <v>2483</v>
      </c>
      <c r="Q179" s="75">
        <f>+[1]Total!Q179</f>
        <v>13541</v>
      </c>
      <c r="R179" s="75">
        <f>+[1]Total!R179</f>
        <v>1318</v>
      </c>
      <c r="S179" s="75">
        <f>+[1]Total!S179</f>
        <v>6</v>
      </c>
      <c r="T179" s="75">
        <f>+[1]Total!T179</f>
        <v>44</v>
      </c>
      <c r="U179" s="75">
        <f>+[1]Total!U179</f>
        <v>2839</v>
      </c>
      <c r="V179" s="75">
        <f>+[1]Total!V179</f>
        <v>18246</v>
      </c>
      <c r="W179" s="75">
        <f>+[1]Total!W179</f>
        <v>1313</v>
      </c>
      <c r="X179" s="75">
        <f>+[1]Total!X179</f>
        <v>26</v>
      </c>
      <c r="Y179" s="75">
        <f>+[1]Total!Y179</f>
        <v>2553</v>
      </c>
      <c r="Z179" s="75">
        <f>+[1]Total!Z179</f>
        <v>13733</v>
      </c>
      <c r="AA179" s="75">
        <f>+[1]Total!AA179</f>
        <v>1342</v>
      </c>
      <c r="AB179" s="75">
        <f>+[1]Total!AB179</f>
        <v>4</v>
      </c>
      <c r="AC179" s="75">
        <f>+[1]Total!AC179</f>
        <v>42</v>
      </c>
      <c r="AD179" s="75">
        <f>+[1]Total!AD179</f>
        <v>2705</v>
      </c>
      <c r="AE179" s="75">
        <f>+[1]Total!AE179</f>
        <v>17715</v>
      </c>
      <c r="AF179" s="75">
        <f>+[1]Total!AF179</f>
        <v>1262</v>
      </c>
      <c r="AG179" s="75">
        <f>+[1]Total!AG179</f>
        <v>22</v>
      </c>
      <c r="AH179" s="75">
        <f>+[1]Total!AH179</f>
        <v>2478</v>
      </c>
      <c r="AI179" s="75">
        <f>+[1]Total!AI179</f>
        <v>13326</v>
      </c>
      <c r="AJ179" s="75">
        <f>+[1]Total!AJ179</f>
        <v>1345</v>
      </c>
      <c r="AK179" s="75">
        <f>+[1]Total!AK179</f>
        <v>6</v>
      </c>
      <c r="AL179" s="75">
        <f>+[1]Total!AL179</f>
        <v>48</v>
      </c>
      <c r="AM179" s="75">
        <f>+[1]Total!AM179</f>
        <v>2877</v>
      </c>
      <c r="AN179" s="75">
        <f>+[1]Total!AN179</f>
        <v>18840</v>
      </c>
      <c r="AO179" s="75">
        <f>+[1]Total!AO179</f>
        <v>1328</v>
      </c>
      <c r="AP179" s="75">
        <f>+[1]Total!AP179</f>
        <v>25</v>
      </c>
      <c r="AQ179" s="75">
        <f>+[1]Total!AQ179</f>
        <v>2624</v>
      </c>
      <c r="AR179" s="75">
        <f>+[1]Total!AR179</f>
        <v>14238</v>
      </c>
      <c r="AS179" s="75">
        <f>+[1]Total!AS179</f>
        <v>1399</v>
      </c>
      <c r="AT179" s="75">
        <f>+[1]Total!AT179</f>
        <v>3</v>
      </c>
      <c r="AU179" s="75">
        <f>+[1]Total!AU179</f>
        <v>58</v>
      </c>
      <c r="AV179" s="75">
        <f>+[1]Total!AV179</f>
        <v>3569</v>
      </c>
      <c r="AW179" s="75">
        <f>+[1]Total!AW179</f>
        <v>22869</v>
      </c>
      <c r="AX179" s="75">
        <f>+[1]Total!AX179</f>
        <v>1595</v>
      </c>
      <c r="AY179" s="75">
        <f>+[1]Total!AY179</f>
        <v>37</v>
      </c>
      <c r="AZ179" s="75">
        <f>+[1]Total!AZ179</f>
        <v>2956</v>
      </c>
      <c r="BA179" s="75">
        <f>+[1]Total!BA179</f>
        <v>16489</v>
      </c>
      <c r="BB179" s="75">
        <f>+[1]Total!BB179</f>
        <v>1593</v>
      </c>
      <c r="BC179" s="75">
        <f>+[1]Total!BC179</f>
        <v>4</v>
      </c>
      <c r="BD179" s="75">
        <f>+[1]Total!BD179</f>
        <v>43</v>
      </c>
      <c r="BE179" s="75">
        <f>+[1]Total!BE179</f>
        <v>3405</v>
      </c>
      <c r="BF179" s="75">
        <f>+[1]Total!BF179</f>
        <v>22087</v>
      </c>
      <c r="BG179" s="75">
        <f>+[1]Total!BG179</f>
        <v>1448</v>
      </c>
      <c r="BH179" s="75">
        <f>+[1]Total!BH179</f>
        <v>28</v>
      </c>
      <c r="BI179" s="75">
        <f>+[1]Total!BI179</f>
        <v>2892</v>
      </c>
      <c r="BJ179" s="75">
        <f>+[1]Total!BJ179</f>
        <v>15945</v>
      </c>
      <c r="BK179" s="75">
        <f>+[1]Total!BK179</f>
        <v>1523</v>
      </c>
      <c r="BL179" s="75">
        <f>+[1]Total!BL179</f>
        <v>6</v>
      </c>
      <c r="BM179" s="75">
        <f>+[1]Total!BM179</f>
        <v>47</v>
      </c>
      <c r="BN179" s="75">
        <f>+[1]Total!BN179</f>
        <v>3442</v>
      </c>
      <c r="BO179" s="75">
        <f>+[1]Total!BO179</f>
        <v>22615</v>
      </c>
      <c r="BP179" s="75">
        <f>+[1]Total!BP179</f>
        <v>1505</v>
      </c>
      <c r="BQ179" s="75">
        <f>+[1]Total!BQ179</f>
        <v>29</v>
      </c>
      <c r="BR179" s="75">
        <f>+[1]Total!BR179</f>
        <v>3031</v>
      </c>
      <c r="BS179" s="75">
        <f>+[1]Total!BS179</f>
        <v>16514</v>
      </c>
      <c r="BT179" s="75">
        <f>+[1]Total!BT179</f>
        <v>1550</v>
      </c>
      <c r="BU179" s="75">
        <f>+[1]Total!BU179</f>
        <v>5</v>
      </c>
      <c r="BV179" s="75">
        <f>+[1]Total!BV179</f>
        <v>42</v>
      </c>
      <c r="BW179" s="75">
        <f>+[1]Total!BW179</f>
        <v>3567</v>
      </c>
      <c r="BX179" s="75">
        <f>+[1]Total!BX179</f>
        <v>23751</v>
      </c>
      <c r="BY179" s="75">
        <f>+[1]Total!BY179</f>
        <v>1542</v>
      </c>
      <c r="BZ179" s="75">
        <f>+[1]Total!BZ179</f>
        <v>16</v>
      </c>
      <c r="CA179" s="75">
        <f>+[1]Total!CA179</f>
        <v>3135</v>
      </c>
      <c r="CB179" s="75">
        <f>+[1]Total!CB179</f>
        <v>17572</v>
      </c>
      <c r="CC179" s="75">
        <f>+[1]Total!CC179</f>
        <v>1623</v>
      </c>
      <c r="CD179" s="75">
        <f>+[1]Total!CD179</f>
        <v>2</v>
      </c>
      <c r="CE179" s="75">
        <f>+[1]Total!CE179</f>
        <v>41</v>
      </c>
      <c r="CF179" s="75">
        <f>+[1]Total!CF179</f>
        <v>3660</v>
      </c>
      <c r="CG179" s="75">
        <f>+[1]Total!CG179</f>
        <v>25665</v>
      </c>
      <c r="CH179" s="75">
        <f>+[1]Total!CH179</f>
        <v>1700</v>
      </c>
      <c r="CI179" s="75">
        <f>+[1]Total!CI179</f>
        <v>19</v>
      </c>
      <c r="CJ179" s="75">
        <f>+[1]Total!CJ179</f>
        <v>3159</v>
      </c>
      <c r="CK179" s="75">
        <f>+[1]Total!CK179</f>
        <v>18471</v>
      </c>
      <c r="CL179" s="75">
        <f>+[1]Total!CL179</f>
        <v>1693</v>
      </c>
      <c r="CM179" s="75">
        <f>+[1]Total!CM179</f>
        <v>3</v>
      </c>
      <c r="CN179" s="75">
        <f>+[1]Total!CN179</f>
        <v>43</v>
      </c>
      <c r="CO179" s="75">
        <f>+[1]Total!CO179</f>
        <v>3656</v>
      </c>
      <c r="CP179" s="75">
        <f>+[1]Total!CP179</f>
        <v>24862</v>
      </c>
      <c r="CQ179" s="75">
        <f>+[1]Total!CQ179</f>
        <v>1710</v>
      </c>
      <c r="CR179" s="75">
        <f>+[1]Total!CR179</f>
        <v>18</v>
      </c>
      <c r="CS179" s="75">
        <f>+[1]Total!CS179</f>
        <v>3125</v>
      </c>
      <c r="CT179" s="75">
        <f>+[1]Total!CT179</f>
        <v>18742</v>
      </c>
      <c r="CU179" s="75">
        <f>+[1]Total!CU179</f>
        <v>1695</v>
      </c>
      <c r="CV179" s="75">
        <f>+[1]Total!CV179</f>
        <v>2</v>
      </c>
      <c r="CW179" s="75">
        <f>+[1]Total!CW179</f>
        <v>42</v>
      </c>
      <c r="CX179" s="75">
        <f>+[1]Total!CX179</f>
        <v>3589</v>
      </c>
      <c r="CY179" s="75">
        <f>+[1]Total!CY179</f>
        <v>24215</v>
      </c>
      <c r="CZ179" s="75">
        <f>+[1]Total!CZ179</f>
        <v>1674</v>
      </c>
      <c r="DA179" s="75">
        <f>+[1]Total!DA179</f>
        <v>16</v>
      </c>
      <c r="DB179" s="75">
        <f>+[1]Total!DB179</f>
        <v>2995</v>
      </c>
      <c r="DC179" s="75">
        <f>+[1]Total!DC179</f>
        <v>17987</v>
      </c>
      <c r="DD179" s="75">
        <f>+[1]Total!DD179</f>
        <v>1655</v>
      </c>
      <c r="DE179" s="75">
        <f>+[1]Total!DE179</f>
        <v>1</v>
      </c>
      <c r="DH179" s="73"/>
      <c r="DI179" s="73"/>
      <c r="DJ179" s="73"/>
      <c r="DK179" s="73"/>
      <c r="DL179" s="73"/>
      <c r="DM179" s="73"/>
      <c r="DN179" s="73"/>
      <c r="DO179" s="73"/>
      <c r="DP179" s="73"/>
      <c r="DQ179" s="73"/>
      <c r="DR179" s="73"/>
      <c r="DS179" s="73"/>
      <c r="DT179" s="73"/>
      <c r="DU179" s="73"/>
      <c r="DV179" s="73"/>
      <c r="DW179" s="73"/>
      <c r="DX179" s="73"/>
      <c r="DY179" s="73"/>
      <c r="DZ179" s="73"/>
      <c r="EA179" s="73"/>
      <c r="EB179" s="73"/>
      <c r="EC179" s="73"/>
      <c r="ED179" s="73"/>
      <c r="EE179" s="73"/>
      <c r="EF179" s="73"/>
      <c r="EG179" s="73"/>
      <c r="EH179" s="73"/>
      <c r="EI179" s="73"/>
      <c r="EJ179" s="73"/>
      <c r="EK179" s="73"/>
      <c r="EL179" s="73"/>
      <c r="EM179" s="73"/>
      <c r="EN179" s="73"/>
      <c r="EO179" s="73"/>
      <c r="EP179" s="73"/>
      <c r="EQ179" s="73"/>
      <c r="ER179" s="73"/>
      <c r="ES179" s="73"/>
      <c r="ET179" s="73"/>
      <c r="EU179" s="73"/>
      <c r="EV179" s="73"/>
      <c r="EW179" s="73"/>
      <c r="EX179" s="73"/>
      <c r="EY179" s="73"/>
      <c r="EZ179" s="73"/>
      <c r="FA179" s="73"/>
      <c r="FB179" s="73"/>
      <c r="FC179" s="73"/>
      <c r="FD179" s="73"/>
      <c r="FE179" s="73"/>
      <c r="FF179" s="73"/>
      <c r="FG179" s="73"/>
      <c r="FH179" s="73"/>
      <c r="FI179" s="73"/>
      <c r="FJ179" s="73"/>
      <c r="FK179" s="73"/>
      <c r="FL179" s="73"/>
      <c r="FM179" s="73"/>
      <c r="FN179" s="73"/>
      <c r="FO179" s="73"/>
      <c r="FP179" s="73"/>
      <c r="FQ179" s="73"/>
      <c r="FR179" s="73"/>
      <c r="FS179" s="73"/>
      <c r="FT179" s="73"/>
      <c r="FU179" s="73"/>
    </row>
    <row r="180" spans="1:177" x14ac:dyDescent="0.25">
      <c r="B180" s="75">
        <f>+[1]Total!B180</f>
        <v>0</v>
      </c>
      <c r="C180" s="75">
        <f>+[1]Total!C180</f>
        <v>0</v>
      </c>
      <c r="D180" s="75">
        <f>+[1]Total!D180</f>
        <v>0</v>
      </c>
      <c r="E180" s="75">
        <f>+[1]Total!E180</f>
        <v>0</v>
      </c>
      <c r="F180" s="75">
        <f>+[1]Total!F180</f>
        <v>0</v>
      </c>
      <c r="G180" s="75">
        <f>+[1]Total!G180</f>
        <v>0</v>
      </c>
      <c r="H180" s="75">
        <f>+[1]Total!H180</f>
        <v>0</v>
      </c>
      <c r="I180" s="75">
        <f>+[1]Total!I180</f>
        <v>0</v>
      </c>
      <c r="J180" s="75">
        <f>+[1]Total!J180</f>
        <v>0</v>
      </c>
      <c r="K180" s="75">
        <f>+[1]Total!K180</f>
        <v>0</v>
      </c>
      <c r="L180" s="75">
        <f>+[1]Total!L180</f>
        <v>0</v>
      </c>
      <c r="M180" s="75">
        <f>+[1]Total!M180</f>
        <v>0</v>
      </c>
      <c r="N180" s="75">
        <f>+[1]Total!N180</f>
        <v>0</v>
      </c>
      <c r="O180" s="75">
        <f>+[1]Total!O180</f>
        <v>0</v>
      </c>
      <c r="P180" s="75">
        <f>+[1]Total!P180</f>
        <v>0</v>
      </c>
      <c r="Q180" s="75">
        <f>+[1]Total!Q180</f>
        <v>0</v>
      </c>
      <c r="R180" s="75">
        <f>+[1]Total!R180</f>
        <v>0</v>
      </c>
      <c r="S180" s="75">
        <f>+[1]Total!S180</f>
        <v>0</v>
      </c>
      <c r="T180" s="75">
        <f>+[1]Total!T180</f>
        <v>0</v>
      </c>
      <c r="U180" s="75">
        <f>+[1]Total!U180</f>
        <v>0</v>
      </c>
      <c r="V180" s="75">
        <f>+[1]Total!V180</f>
        <v>0</v>
      </c>
      <c r="W180" s="75">
        <f>+[1]Total!W180</f>
        <v>0</v>
      </c>
      <c r="X180" s="75">
        <f>+[1]Total!X180</f>
        <v>0</v>
      </c>
      <c r="Y180" s="75">
        <f>+[1]Total!Y180</f>
        <v>0</v>
      </c>
      <c r="Z180" s="75">
        <f>+[1]Total!Z180</f>
        <v>0</v>
      </c>
      <c r="AA180" s="75">
        <f>+[1]Total!AA180</f>
        <v>0</v>
      </c>
      <c r="AB180" s="75">
        <f>+[1]Total!AB180</f>
        <v>0</v>
      </c>
      <c r="AC180" s="75">
        <f>+[1]Total!AC180</f>
        <v>0</v>
      </c>
      <c r="AD180" s="75">
        <f>+[1]Total!AD180</f>
        <v>0</v>
      </c>
      <c r="AE180" s="75">
        <f>+[1]Total!AE180</f>
        <v>0</v>
      </c>
      <c r="AF180" s="75">
        <f>+[1]Total!AF180</f>
        <v>0</v>
      </c>
      <c r="AG180" s="75">
        <f>+[1]Total!AG180</f>
        <v>0</v>
      </c>
      <c r="AH180" s="75">
        <f>+[1]Total!AH180</f>
        <v>0</v>
      </c>
      <c r="AI180" s="75">
        <f>+[1]Total!AI180</f>
        <v>0</v>
      </c>
      <c r="AJ180" s="75">
        <f>+[1]Total!AJ180</f>
        <v>0</v>
      </c>
      <c r="AK180" s="75">
        <f>+[1]Total!AK180</f>
        <v>0</v>
      </c>
      <c r="AL180" s="75">
        <f>+[1]Total!AL180</f>
        <v>0</v>
      </c>
      <c r="AM180" s="75">
        <f>+[1]Total!AM180</f>
        <v>0</v>
      </c>
      <c r="AN180" s="75">
        <f>+[1]Total!AN180</f>
        <v>0</v>
      </c>
      <c r="AO180" s="75">
        <f>+[1]Total!AO180</f>
        <v>0</v>
      </c>
      <c r="AP180" s="75">
        <f>+[1]Total!AP180</f>
        <v>0</v>
      </c>
      <c r="AQ180" s="75">
        <f>+[1]Total!AQ180</f>
        <v>0</v>
      </c>
      <c r="AR180" s="75">
        <f>+[1]Total!AR180</f>
        <v>0</v>
      </c>
      <c r="AS180" s="75">
        <f>+[1]Total!AS180</f>
        <v>0</v>
      </c>
      <c r="AT180" s="75">
        <f>+[1]Total!AT180</f>
        <v>0</v>
      </c>
      <c r="AU180" s="75">
        <f>+[1]Total!AU180</f>
        <v>0</v>
      </c>
      <c r="AV180" s="75">
        <f>+[1]Total!AV180</f>
        <v>0</v>
      </c>
      <c r="AW180" s="75">
        <f>+[1]Total!AW180</f>
        <v>0</v>
      </c>
      <c r="AX180" s="75">
        <f>+[1]Total!AX180</f>
        <v>0</v>
      </c>
      <c r="AY180" s="75">
        <f>+[1]Total!AY180</f>
        <v>0</v>
      </c>
      <c r="AZ180" s="75">
        <f>+[1]Total!AZ180</f>
        <v>0</v>
      </c>
      <c r="BA180" s="75">
        <f>+[1]Total!BA180</f>
        <v>0</v>
      </c>
      <c r="BB180" s="75">
        <f>+[1]Total!BB180</f>
        <v>0</v>
      </c>
      <c r="BC180" s="75">
        <f>+[1]Total!BC180</f>
        <v>0</v>
      </c>
      <c r="BD180" s="75">
        <f>+[1]Total!BD180</f>
        <v>0</v>
      </c>
      <c r="BE180" s="75">
        <f>+[1]Total!BE180</f>
        <v>0</v>
      </c>
      <c r="BF180" s="75">
        <f>+[1]Total!BF180</f>
        <v>0</v>
      </c>
      <c r="BG180" s="75">
        <f>+[1]Total!BG180</f>
        <v>0</v>
      </c>
      <c r="BH180" s="75">
        <f>+[1]Total!BH180</f>
        <v>0</v>
      </c>
      <c r="BI180" s="75">
        <f>+[1]Total!BI180</f>
        <v>0</v>
      </c>
      <c r="BJ180" s="75">
        <f>+[1]Total!BJ180</f>
        <v>0</v>
      </c>
      <c r="BK180" s="75">
        <f>+[1]Total!BK180</f>
        <v>0</v>
      </c>
      <c r="BL180" s="75">
        <f>+[1]Total!BL180</f>
        <v>0</v>
      </c>
      <c r="BM180" s="75">
        <f>+[1]Total!BM180</f>
        <v>0</v>
      </c>
      <c r="BN180" s="75">
        <f>+[1]Total!BN180</f>
        <v>0</v>
      </c>
      <c r="BO180" s="75">
        <f>+[1]Total!BO180</f>
        <v>0</v>
      </c>
      <c r="BP180" s="75">
        <f>+[1]Total!BP180</f>
        <v>0</v>
      </c>
      <c r="BQ180" s="75">
        <f>+[1]Total!BQ180</f>
        <v>0</v>
      </c>
      <c r="BR180" s="75">
        <f>+[1]Total!BR180</f>
        <v>0</v>
      </c>
      <c r="BS180" s="75">
        <f>+[1]Total!BS180</f>
        <v>0</v>
      </c>
      <c r="BT180" s="75">
        <f>+[1]Total!BT180</f>
        <v>0</v>
      </c>
      <c r="BU180" s="75">
        <f>+[1]Total!BU180</f>
        <v>0</v>
      </c>
      <c r="BV180" s="75">
        <f>+[1]Total!BV180</f>
        <v>0</v>
      </c>
      <c r="BW180" s="75">
        <f>+[1]Total!BW180</f>
        <v>0</v>
      </c>
      <c r="BX180" s="75">
        <f>+[1]Total!BX180</f>
        <v>0</v>
      </c>
      <c r="BY180" s="75">
        <f>+[1]Total!BY180</f>
        <v>0</v>
      </c>
      <c r="BZ180" s="75">
        <f>+[1]Total!BZ180</f>
        <v>0</v>
      </c>
      <c r="CA180" s="75">
        <f>+[1]Total!CA180</f>
        <v>0</v>
      </c>
      <c r="CB180" s="75">
        <f>+[1]Total!CB180</f>
        <v>0</v>
      </c>
      <c r="CC180" s="75">
        <f>+[1]Total!CC180</f>
        <v>0</v>
      </c>
      <c r="CD180" s="75">
        <f>+[1]Total!CD180</f>
        <v>0</v>
      </c>
      <c r="CE180" s="75">
        <f>+[1]Total!CE180</f>
        <v>0</v>
      </c>
      <c r="CF180" s="75">
        <f>+[1]Total!CF180</f>
        <v>0</v>
      </c>
      <c r="CG180" s="75">
        <f>+[1]Total!CG180</f>
        <v>0</v>
      </c>
      <c r="CH180" s="75">
        <f>+[1]Total!CH180</f>
        <v>0</v>
      </c>
      <c r="CI180" s="75">
        <f>+[1]Total!CI180</f>
        <v>0</v>
      </c>
      <c r="CJ180" s="75">
        <f>+[1]Total!CJ180</f>
        <v>0</v>
      </c>
      <c r="CK180" s="75">
        <f>+[1]Total!CK180</f>
        <v>0</v>
      </c>
      <c r="CL180" s="75">
        <f>+[1]Total!CL180</f>
        <v>0</v>
      </c>
      <c r="CM180" s="75">
        <f>+[1]Total!CM180</f>
        <v>0</v>
      </c>
      <c r="CN180" s="75">
        <f>+[1]Total!CN180</f>
        <v>0</v>
      </c>
      <c r="CO180" s="75">
        <f>+[1]Total!CO180</f>
        <v>0</v>
      </c>
      <c r="CP180" s="75">
        <f>+[1]Total!CP180</f>
        <v>0</v>
      </c>
      <c r="CQ180" s="75">
        <f>+[1]Total!CQ180</f>
        <v>0</v>
      </c>
      <c r="CR180" s="75">
        <f>+[1]Total!CR180</f>
        <v>0</v>
      </c>
      <c r="CS180" s="75">
        <f>+[1]Total!CS180</f>
        <v>0</v>
      </c>
      <c r="CT180" s="75">
        <f>+[1]Total!CT180</f>
        <v>0</v>
      </c>
      <c r="CU180" s="75">
        <f>+[1]Total!CU180</f>
        <v>0</v>
      </c>
      <c r="CV180" s="75">
        <f>+[1]Total!CV180</f>
        <v>0</v>
      </c>
      <c r="CW180" s="75">
        <f>+[1]Total!CW180</f>
        <v>0</v>
      </c>
      <c r="CX180" s="75">
        <f>+[1]Total!CX180</f>
        <v>0</v>
      </c>
      <c r="CY180" s="75">
        <f>+[1]Total!CY180</f>
        <v>0</v>
      </c>
      <c r="CZ180" s="75">
        <f>+[1]Total!CZ180</f>
        <v>0</v>
      </c>
      <c r="DA180" s="75">
        <f>+[1]Total!DA180</f>
        <v>0</v>
      </c>
      <c r="DB180" s="75">
        <f>+[1]Total!DB180</f>
        <v>0</v>
      </c>
      <c r="DC180" s="75">
        <f>+[1]Total!DC180</f>
        <v>0</v>
      </c>
      <c r="DD180" s="75">
        <f>+[1]Total!DD180</f>
        <v>0</v>
      </c>
      <c r="DE180" s="75">
        <f>+[1]Total!DE180</f>
        <v>0</v>
      </c>
      <c r="DH180" s="73"/>
      <c r="DI180" s="73"/>
      <c r="DJ180" s="73"/>
      <c r="DK180" s="73"/>
      <c r="DL180" s="73"/>
      <c r="DM180" s="73"/>
      <c r="DN180" s="73"/>
      <c r="DO180" s="73"/>
      <c r="DP180" s="73"/>
      <c r="DQ180" s="73"/>
      <c r="DR180" s="73"/>
      <c r="DS180" s="73"/>
      <c r="DT180" s="73"/>
      <c r="DU180" s="73"/>
      <c r="DV180" s="73"/>
      <c r="DW180" s="73"/>
      <c r="DX180" s="73"/>
      <c r="DY180" s="73"/>
      <c r="DZ180" s="73"/>
      <c r="EA180" s="73"/>
      <c r="EB180" s="73"/>
      <c r="EC180" s="73"/>
      <c r="ED180" s="73"/>
      <c r="EE180" s="73"/>
      <c r="EF180" s="73"/>
      <c r="EG180" s="73"/>
      <c r="EH180" s="73"/>
      <c r="EI180" s="73"/>
      <c r="EJ180" s="73"/>
      <c r="EK180" s="73"/>
      <c r="EL180" s="73"/>
      <c r="EM180" s="73"/>
      <c r="EN180" s="73"/>
      <c r="EO180" s="73"/>
      <c r="EP180" s="73"/>
      <c r="EQ180" s="73"/>
      <c r="ER180" s="73"/>
      <c r="ES180" s="73"/>
      <c r="ET180" s="73"/>
      <c r="EU180" s="73"/>
      <c r="EV180" s="73"/>
      <c r="EW180" s="73"/>
      <c r="EX180" s="73"/>
      <c r="EY180" s="73"/>
      <c r="EZ180" s="73"/>
      <c r="FA180" s="73"/>
      <c r="FB180" s="73"/>
      <c r="FC180" s="73"/>
      <c r="FD180" s="73"/>
      <c r="FE180" s="73"/>
      <c r="FF180" s="73"/>
      <c r="FG180" s="73"/>
      <c r="FH180" s="73"/>
      <c r="FI180" s="73"/>
      <c r="FJ180" s="73"/>
      <c r="FK180" s="73"/>
      <c r="FL180" s="73"/>
      <c r="FM180" s="73"/>
      <c r="FN180" s="73"/>
      <c r="FO180" s="73"/>
      <c r="FP180" s="73"/>
      <c r="FQ180" s="73"/>
      <c r="FR180" s="73"/>
      <c r="FS180" s="73"/>
      <c r="FT180" s="73"/>
      <c r="FU180" s="73"/>
    </row>
    <row r="181" spans="1:177" x14ac:dyDescent="0.25">
      <c r="A181" s="71" t="s">
        <v>165</v>
      </c>
      <c r="B181" s="71">
        <f>B163+B144+B119+B95+B78+B64+B49+B33+B17+B6</f>
        <v>20885</v>
      </c>
      <c r="C181" s="71">
        <f t="shared" ref="C181:J181" si="120">C163+C144+C119+C95+C78+C64+C49+C33+C17+C6</f>
        <v>1650951</v>
      </c>
      <c r="D181" s="71">
        <f t="shared" si="120"/>
        <v>9125602</v>
      </c>
      <c r="E181" s="71">
        <f t="shared" si="120"/>
        <v>544131</v>
      </c>
      <c r="F181" s="71">
        <f t="shared" si="120"/>
        <v>16586</v>
      </c>
      <c r="G181" s="71">
        <f t="shared" si="120"/>
        <v>1446829</v>
      </c>
      <c r="H181" s="71">
        <f t="shared" si="120"/>
        <v>7429422</v>
      </c>
      <c r="I181" s="71">
        <f t="shared" si="120"/>
        <v>516079</v>
      </c>
      <c r="J181" s="71">
        <f t="shared" si="120"/>
        <v>12907</v>
      </c>
      <c r="K181" s="71">
        <f>K163+K144+K119+K95+K78+K64+K49+K33+K17+K6</f>
        <v>22099</v>
      </c>
      <c r="L181" s="71">
        <f t="shared" ref="L181:S181" si="121">L163+L144+L119+L95+L78+L64+L49+L33+L17+L6</f>
        <v>1636695</v>
      </c>
      <c r="M181" s="71">
        <f t="shared" si="121"/>
        <v>9007996</v>
      </c>
      <c r="N181" s="71">
        <f t="shared" si="121"/>
        <v>544884.72</v>
      </c>
      <c r="O181" s="71">
        <f t="shared" si="121"/>
        <v>17545</v>
      </c>
      <c r="P181" s="71">
        <f t="shared" si="121"/>
        <v>1448646</v>
      </c>
      <c r="Q181" s="71">
        <f t="shared" si="121"/>
        <v>7459776</v>
      </c>
      <c r="R181" s="71">
        <f t="shared" si="121"/>
        <v>523937.94999999995</v>
      </c>
      <c r="S181" s="71">
        <f t="shared" si="121"/>
        <v>12797</v>
      </c>
      <c r="T181" s="71">
        <f>T163+T144+T119+T95+T78+T64+T49+T33+T17+T6</f>
        <v>23431</v>
      </c>
      <c r="U181" s="71">
        <f t="shared" ref="U181:AB181" si="122">U163+U144+U119+U95+U78+U64+U49+U33+U17+U6</f>
        <v>1720772</v>
      </c>
      <c r="V181" s="71">
        <f t="shared" si="122"/>
        <v>9513768</v>
      </c>
      <c r="W181" s="71">
        <f t="shared" si="122"/>
        <v>573814.5</v>
      </c>
      <c r="X181" s="71">
        <f t="shared" si="122"/>
        <v>19151</v>
      </c>
      <c r="Y181" s="71">
        <f t="shared" si="122"/>
        <v>1521876</v>
      </c>
      <c r="Z181" s="71">
        <f t="shared" si="122"/>
        <v>7830195</v>
      </c>
      <c r="AA181" s="71">
        <f t="shared" si="122"/>
        <v>553477</v>
      </c>
      <c r="AB181" s="71">
        <f t="shared" si="122"/>
        <v>13509</v>
      </c>
      <c r="AC181" s="71">
        <f>AC163+AC144+AC119+AC95+AC78+AC64+AC49+AC33+AC17+AC6</f>
        <v>24948</v>
      </c>
      <c r="AD181" s="71">
        <f t="shared" ref="AD181:AK181" si="123">AD163+AD144+AD119+AD95+AD78+AD64+AD49+AD33+AD17+AD6</f>
        <v>1760512</v>
      </c>
      <c r="AE181" s="71">
        <f t="shared" si="123"/>
        <v>9751298</v>
      </c>
      <c r="AF181" s="71">
        <f t="shared" si="123"/>
        <v>588523</v>
      </c>
      <c r="AG181" s="71">
        <f t="shared" si="123"/>
        <v>20624</v>
      </c>
      <c r="AH181" s="71">
        <f t="shared" si="123"/>
        <v>1563681</v>
      </c>
      <c r="AI181" s="71">
        <f t="shared" si="123"/>
        <v>8052584</v>
      </c>
      <c r="AJ181" s="71">
        <f t="shared" si="123"/>
        <v>572109</v>
      </c>
      <c r="AK181" s="71">
        <f t="shared" si="123"/>
        <v>13556</v>
      </c>
      <c r="AL181" s="71">
        <f>AL163+AL144+AL119+AL95+AL78+AL64+AL49+AL33+AL17+AL6</f>
        <v>24671</v>
      </c>
      <c r="AM181" s="71">
        <f t="shared" ref="AM181:AT181" si="124">AM163+AM144+AM119+AM95+AM78+AM64+AM49+AM33+AM17+AM6</f>
        <v>1761188</v>
      </c>
      <c r="AN181" s="71">
        <f t="shared" si="124"/>
        <v>9885585</v>
      </c>
      <c r="AO181" s="71">
        <f t="shared" si="124"/>
        <v>596136</v>
      </c>
      <c r="AP181" s="71">
        <f t="shared" si="124"/>
        <v>20525</v>
      </c>
      <c r="AQ181" s="71">
        <f t="shared" si="124"/>
        <v>1583266</v>
      </c>
      <c r="AR181" s="71">
        <f t="shared" si="124"/>
        <v>8192314</v>
      </c>
      <c r="AS181" s="71">
        <f t="shared" si="124"/>
        <v>585618</v>
      </c>
      <c r="AT181" s="71">
        <f t="shared" si="124"/>
        <v>13624</v>
      </c>
      <c r="AU181" s="83">
        <f>AU163+AU144+AU119+AU95+AU78+AU64+AU49+AU33+AU17+AU6</f>
        <v>25124</v>
      </c>
      <c r="AV181" s="83">
        <f t="shared" ref="AV181:BC181" si="125">AV163+AV144+AV119+AV95+AV78+AV64+AV49+AV33+AV17+AV6</f>
        <v>1780535</v>
      </c>
      <c r="AW181" s="83">
        <f t="shared" si="125"/>
        <v>10052936</v>
      </c>
      <c r="AX181" s="83">
        <f t="shared" si="125"/>
        <v>602785</v>
      </c>
      <c r="AY181" s="83">
        <f t="shared" si="125"/>
        <v>20867</v>
      </c>
      <c r="AZ181" s="83">
        <f t="shared" si="125"/>
        <v>1604340</v>
      </c>
      <c r="BA181" s="83">
        <f t="shared" si="125"/>
        <v>8335284</v>
      </c>
      <c r="BB181" s="83">
        <f t="shared" si="125"/>
        <v>593842</v>
      </c>
      <c r="BC181" s="83">
        <f t="shared" si="125"/>
        <v>13934</v>
      </c>
      <c r="BD181" s="71">
        <f>BD163+BD144+BD119+BD95+BD78+BD64+BD49+BD33+BD17+BD6</f>
        <v>25379</v>
      </c>
      <c r="BE181" s="71">
        <f t="shared" ref="BE181:BL181" si="126">BE163+BE144+BE119+BE95+BE78+BE64+BE49+BE33+BE17+BE6</f>
        <v>1761505</v>
      </c>
      <c r="BF181" s="71">
        <f t="shared" si="126"/>
        <v>10072562</v>
      </c>
      <c r="BG181" s="71">
        <f t="shared" si="126"/>
        <v>602424</v>
      </c>
      <c r="BH181" s="71">
        <f t="shared" si="126"/>
        <v>21116</v>
      </c>
      <c r="BI181" s="71">
        <f t="shared" si="126"/>
        <v>1603083</v>
      </c>
      <c r="BJ181" s="71">
        <f t="shared" si="126"/>
        <v>8359955</v>
      </c>
      <c r="BK181" s="71">
        <f t="shared" si="126"/>
        <v>595009</v>
      </c>
      <c r="BL181" s="71">
        <f t="shared" si="126"/>
        <v>14572</v>
      </c>
      <c r="BM181" s="71">
        <f>BM163+BM144+BM119+BM95+BM78+BM64+BM49+BM33+BM17+BM6</f>
        <v>25053</v>
      </c>
      <c r="BN181" s="71">
        <f t="shared" ref="BN181:BU181" si="127">BN163+BN144+BN119+BN95+BN78+BN64+BN49+BN33+BN17+BN6</f>
        <v>1800534</v>
      </c>
      <c r="BO181" s="71">
        <f t="shared" si="127"/>
        <v>10338577</v>
      </c>
      <c r="BP181" s="71">
        <f t="shared" si="127"/>
        <v>617726</v>
      </c>
      <c r="BQ181" s="71">
        <f t="shared" si="127"/>
        <v>20828</v>
      </c>
      <c r="BR181" s="71">
        <f t="shared" si="127"/>
        <v>1629575</v>
      </c>
      <c r="BS181" s="71">
        <f t="shared" si="127"/>
        <v>8527471</v>
      </c>
      <c r="BT181" s="71">
        <f t="shared" si="127"/>
        <v>609762</v>
      </c>
      <c r="BU181" s="71">
        <f t="shared" si="127"/>
        <v>13146</v>
      </c>
      <c r="BV181" s="71">
        <f>BV163+BV144+BV119+BV95+BV78+BV64+BV49+BV33+BV17+BV6</f>
        <v>24574</v>
      </c>
      <c r="BW181" s="71">
        <f t="shared" ref="BW181:CD181" si="128">BW163+BW144+BW119+BW95+BW78+BW64+BW49+BW33+BW17+BW6</f>
        <v>1820789</v>
      </c>
      <c r="BX181" s="71">
        <f t="shared" si="128"/>
        <v>10537557</v>
      </c>
      <c r="BY181" s="71">
        <f t="shared" si="128"/>
        <v>627863</v>
      </c>
      <c r="BZ181" s="71">
        <f t="shared" si="128"/>
        <v>20488</v>
      </c>
      <c r="CA181" s="71">
        <f t="shared" si="128"/>
        <v>1654282</v>
      </c>
      <c r="CB181" s="71">
        <f t="shared" si="128"/>
        <v>8706107</v>
      </c>
      <c r="CC181" s="71">
        <f t="shared" si="128"/>
        <v>620459</v>
      </c>
      <c r="CD181" s="71">
        <f t="shared" si="128"/>
        <v>13739</v>
      </c>
      <c r="CE181" s="71">
        <f>CE163+CE144+CE119+CE95+CE78+CE64+CE49+CE33+CE17+CE6</f>
        <v>24535</v>
      </c>
      <c r="CF181" s="71">
        <f t="shared" ref="CF181:CM181" si="129">CF163+CF144+CF119+CF95+CF78+CF64+CF49+CF33+CF17+CF6</f>
        <v>1852629</v>
      </c>
      <c r="CG181" s="71">
        <f t="shared" si="129"/>
        <v>10797201</v>
      </c>
      <c r="CH181" s="71">
        <f t="shared" si="129"/>
        <v>643820</v>
      </c>
      <c r="CI181" s="71">
        <f t="shared" si="129"/>
        <v>20183</v>
      </c>
      <c r="CJ181" s="71">
        <f t="shared" si="129"/>
        <v>1688444</v>
      </c>
      <c r="CK181" s="71">
        <f t="shared" si="129"/>
        <v>8947091</v>
      </c>
      <c r="CL181" s="71">
        <f t="shared" si="129"/>
        <v>638516</v>
      </c>
      <c r="CM181" s="71">
        <f t="shared" si="129"/>
        <v>14194</v>
      </c>
      <c r="CN181" s="71">
        <f>CN163+CN144+CN119+CN95+CN78+CN64+CN49+CN33+CN17+CN6</f>
        <v>25234</v>
      </c>
      <c r="CO181" s="71">
        <f t="shared" ref="CO181:CV181" si="130">CO163+CO144+CO119+CO95+CO78+CO64+CO49+CO33+CO17+CO6</f>
        <v>1878709</v>
      </c>
      <c r="CP181" s="71">
        <f t="shared" si="130"/>
        <v>10694821</v>
      </c>
      <c r="CQ181" s="71">
        <f t="shared" si="130"/>
        <v>643362</v>
      </c>
      <c r="CR181" s="71">
        <f t="shared" si="130"/>
        <v>20491</v>
      </c>
      <c r="CS181" s="71">
        <f t="shared" si="130"/>
        <v>1723789</v>
      </c>
      <c r="CT181" s="71">
        <f t="shared" si="130"/>
        <v>9412559</v>
      </c>
      <c r="CU181" s="71">
        <f t="shared" si="130"/>
        <v>665129</v>
      </c>
      <c r="CV181" s="71">
        <f t="shared" si="130"/>
        <v>5887</v>
      </c>
      <c r="CW181" s="71">
        <f>CW163+CW144+CW119+CW95+CW78+CW64+CW49+CW33+CW17+CW6</f>
        <v>25340</v>
      </c>
      <c r="CX181" s="71">
        <f t="shared" ref="CX181:DE181" si="131">CX163+CX144+CX119+CX95+CX78+CX64+CX49+CX33+CX17+CX6</f>
        <v>1907714</v>
      </c>
      <c r="CY181" s="71">
        <f t="shared" si="131"/>
        <v>11150719</v>
      </c>
      <c r="CZ181" s="71">
        <f t="shared" si="131"/>
        <v>669886</v>
      </c>
      <c r="DA181" s="71">
        <f t="shared" si="131"/>
        <v>20254</v>
      </c>
      <c r="DB181" s="71">
        <f t="shared" si="131"/>
        <v>1738179</v>
      </c>
      <c r="DC181" s="71">
        <f t="shared" si="131"/>
        <v>9291158</v>
      </c>
      <c r="DD181" s="71">
        <f t="shared" si="131"/>
        <v>664973</v>
      </c>
      <c r="DE181" s="71">
        <f t="shared" si="131"/>
        <v>5775</v>
      </c>
      <c r="DH181" s="73"/>
      <c r="DI181" s="73"/>
      <c r="DJ181" s="73"/>
      <c r="DK181" s="73"/>
      <c r="DL181" s="73"/>
      <c r="DM181" s="73"/>
      <c r="DN181" s="73"/>
      <c r="DO181" s="73"/>
      <c r="DP181" s="73"/>
      <c r="DQ181" s="73"/>
      <c r="DR181" s="73"/>
      <c r="DS181" s="73"/>
      <c r="DT181" s="73"/>
      <c r="DU181" s="73"/>
      <c r="DV181" s="73"/>
      <c r="DW181" s="73"/>
      <c r="DX181" s="73"/>
      <c r="DY181" s="73"/>
      <c r="DZ181" s="73"/>
      <c r="EA181" s="73"/>
      <c r="EB181" s="73"/>
      <c r="EC181" s="73"/>
      <c r="ED181" s="73"/>
      <c r="EE181" s="73"/>
      <c r="EF181" s="73"/>
      <c r="EG181" s="73"/>
      <c r="EH181" s="73"/>
      <c r="EI181" s="73"/>
      <c r="EJ181" s="73"/>
      <c r="EK181" s="73"/>
      <c r="EL181" s="73"/>
      <c r="EM181" s="73"/>
      <c r="EN181" s="73"/>
      <c r="EO181" s="73"/>
      <c r="EP181" s="73"/>
      <c r="EQ181" s="73"/>
      <c r="ER181" s="73"/>
      <c r="ES181" s="73"/>
      <c r="ET181" s="73"/>
      <c r="EU181" s="73"/>
      <c r="EV181" s="73"/>
      <c r="EW181" s="73"/>
      <c r="EX181" s="73"/>
      <c r="EY181" s="73"/>
      <c r="EZ181" s="73"/>
      <c r="FA181" s="73"/>
      <c r="FB181" s="73"/>
      <c r="FC181" s="73"/>
      <c r="FD181" s="73"/>
      <c r="FE181" s="73"/>
      <c r="FF181" s="73"/>
      <c r="FG181" s="73"/>
      <c r="FH181" s="73"/>
      <c r="FI181" s="73"/>
      <c r="FJ181" s="73"/>
      <c r="FK181" s="73"/>
      <c r="FL181" s="73"/>
      <c r="FM181" s="73"/>
      <c r="FN181" s="73"/>
      <c r="FO181" s="73"/>
      <c r="FP181" s="73"/>
      <c r="FQ181" s="73"/>
      <c r="FR181" s="73"/>
      <c r="FS181" s="73"/>
      <c r="FT181" s="73"/>
      <c r="FU181" s="73"/>
    </row>
    <row r="182" spans="1:177" ht="19.5" x14ac:dyDescent="0.35">
      <c r="B182" s="77"/>
      <c r="C182" s="78"/>
      <c r="D182" s="78"/>
      <c r="E182" s="78"/>
      <c r="F182" s="78"/>
      <c r="G182" s="77"/>
      <c r="H182" s="77"/>
      <c r="I182" s="77"/>
      <c r="J182" s="77"/>
      <c r="K182" s="79"/>
      <c r="L182" s="79"/>
      <c r="M182" s="79"/>
      <c r="N182" s="79"/>
      <c r="O182" s="79"/>
      <c r="P182" s="79"/>
      <c r="Q182" s="79"/>
      <c r="R182" s="79"/>
      <c r="S182" s="79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84"/>
      <c r="AV182" s="84"/>
      <c r="AW182" s="84"/>
      <c r="AX182" s="84"/>
      <c r="AY182" s="84"/>
      <c r="AZ182" s="84"/>
      <c r="BA182" s="84"/>
      <c r="BB182" s="84"/>
      <c r="BC182" s="84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  <c r="BZ182" s="77"/>
      <c r="CA182" s="77"/>
      <c r="CB182" s="77"/>
      <c r="CC182" s="77"/>
      <c r="CD182" s="77"/>
      <c r="CE182" s="77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7"/>
      <c r="CR182" s="77"/>
      <c r="CS182" s="77"/>
      <c r="CT182" s="77"/>
      <c r="CU182" s="77"/>
      <c r="CV182" s="77"/>
      <c r="CW182" s="77"/>
      <c r="CX182" s="77"/>
      <c r="CY182" s="77"/>
      <c r="CZ182" s="77"/>
      <c r="DA182" s="77"/>
      <c r="DB182" s="77"/>
      <c r="DC182" s="77"/>
      <c r="DD182" s="77"/>
      <c r="DE182" s="77"/>
    </row>
    <row r="183" spans="1:177" s="73" customFormat="1" x14ac:dyDescent="0.25">
      <c r="B183" s="42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</row>
  </sheetData>
  <mergeCells count="36">
    <mergeCell ref="CW3:DE3"/>
    <mergeCell ref="B3:J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  <mergeCell ref="AY4:BB4"/>
    <mergeCell ref="B4:E4"/>
    <mergeCell ref="F4:I4"/>
    <mergeCell ref="K4:N4"/>
    <mergeCell ref="O4:R4"/>
    <mergeCell ref="T4:W4"/>
    <mergeCell ref="X4:AA4"/>
    <mergeCell ref="AC4:AF4"/>
    <mergeCell ref="AG4:AJ4"/>
    <mergeCell ref="AL4:AO4"/>
    <mergeCell ref="AP4:AS4"/>
    <mergeCell ref="AU4:AX4"/>
    <mergeCell ref="DA4:DD4"/>
    <mergeCell ref="BD4:BG4"/>
    <mergeCell ref="BH4:BK4"/>
    <mergeCell ref="BM4:BP4"/>
    <mergeCell ref="BQ4:BT4"/>
    <mergeCell ref="BV4:BY4"/>
    <mergeCell ref="BZ4:CC4"/>
    <mergeCell ref="CE4:CH4"/>
    <mergeCell ref="CI4:CL4"/>
    <mergeCell ref="CN4:CQ4"/>
    <mergeCell ref="CR4:CU4"/>
    <mergeCell ref="CW4:CZ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3"/>
  <sheetViews>
    <sheetView workbookViewId="0">
      <selection activeCell="O18" sqref="O18"/>
    </sheetView>
  </sheetViews>
  <sheetFormatPr defaultColWidth="9.140625" defaultRowHeight="15.75" x14ac:dyDescent="0.25"/>
  <cols>
    <col min="1" max="1" width="53.42578125" style="24" customWidth="1"/>
    <col min="2" max="2" width="14.5703125" style="10" customWidth="1"/>
    <col min="3" max="3" width="14.85546875" style="10" bestFit="1" customWidth="1"/>
    <col min="4" max="4" width="16" style="10" customWidth="1"/>
    <col min="5" max="5" width="13" style="10" customWidth="1"/>
    <col min="6" max="6" width="16.28515625" style="10" bestFit="1" customWidth="1"/>
    <col min="7" max="7" width="16.42578125" style="10" customWidth="1"/>
    <col min="8" max="8" width="14.5703125" style="12" bestFit="1" customWidth="1"/>
    <col min="9" max="9" width="16.28515625" style="12" bestFit="1" customWidth="1"/>
    <col min="10" max="10" width="13.42578125" style="10" bestFit="1" customWidth="1"/>
    <col min="11" max="11" width="13" style="10" customWidth="1"/>
    <col min="12" max="12" width="14.7109375" style="10" customWidth="1"/>
    <col min="13" max="13" width="13.5703125" style="10" customWidth="1"/>
    <col min="14" max="16" width="9.140625" style="10"/>
    <col min="17" max="19" width="9.140625" style="19"/>
    <col min="20" max="16384" width="9.140625" style="10"/>
  </cols>
  <sheetData>
    <row r="1" spans="1:19" s="7" customFormat="1" ht="16.5" thickBot="1" x14ac:dyDescent="0.3">
      <c r="A1" s="1" t="s">
        <v>184</v>
      </c>
      <c r="H1" s="8"/>
      <c r="I1" s="8"/>
      <c r="Q1" s="9"/>
      <c r="R1" s="9"/>
      <c r="S1" s="9"/>
    </row>
    <row r="2" spans="1:19" s="7" customFormat="1" ht="16.5" thickBot="1" x14ac:dyDescent="0.3">
      <c r="A2" s="2" t="s">
        <v>214</v>
      </c>
      <c r="B2" s="14" t="s">
        <v>166</v>
      </c>
      <c r="C2" s="15" t="s">
        <v>167</v>
      </c>
      <c r="D2" s="14" t="s">
        <v>168</v>
      </c>
      <c r="E2" s="14" t="s">
        <v>185</v>
      </c>
      <c r="F2" s="14" t="s">
        <v>186</v>
      </c>
      <c r="G2" s="14" t="s">
        <v>187</v>
      </c>
      <c r="H2" s="16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5" t="s">
        <v>193</v>
      </c>
      <c r="Q2" s="9"/>
      <c r="R2" s="9"/>
      <c r="S2" s="9"/>
    </row>
    <row r="3" spans="1:19" x14ac:dyDescent="0.25">
      <c r="A3" s="17" t="s">
        <v>1</v>
      </c>
      <c r="B3" s="18">
        <f t="shared" ref="B3" si="0">SUM(B4:B13)</f>
        <v>94489</v>
      </c>
      <c r="C3" s="18">
        <f t="shared" ref="C3:M3" si="1">SUM(C4:C13)</f>
        <v>94591</v>
      </c>
      <c r="D3" s="18">
        <f t="shared" si="1"/>
        <v>103817</v>
      </c>
      <c r="E3" s="18">
        <f t="shared" si="1"/>
        <v>106498</v>
      </c>
      <c r="F3" s="18">
        <f t="shared" si="1"/>
        <v>107119</v>
      </c>
      <c r="G3" s="18">
        <f t="shared" si="1"/>
        <v>112432</v>
      </c>
      <c r="H3" s="18">
        <f t="shared" si="1"/>
        <v>113083</v>
      </c>
      <c r="I3" s="18">
        <f t="shared" si="1"/>
        <v>118266</v>
      </c>
      <c r="J3" s="18">
        <f t="shared" si="1"/>
        <v>120581</v>
      </c>
      <c r="K3" s="18">
        <f t="shared" si="1"/>
        <v>123145</v>
      </c>
      <c r="L3" s="18">
        <f t="shared" si="1"/>
        <v>124694</v>
      </c>
      <c r="M3" s="18">
        <f t="shared" si="1"/>
        <v>126063</v>
      </c>
      <c r="P3" s="19"/>
    </row>
    <row r="4" spans="1:19" x14ac:dyDescent="0.25">
      <c r="A4" s="20" t="s">
        <v>2</v>
      </c>
      <c r="B4" s="13">
        <f>+[2]Total!B4</f>
        <v>41290</v>
      </c>
      <c r="C4" s="13">
        <f>+[2]Total!C4</f>
        <v>40770</v>
      </c>
      <c r="D4" s="13">
        <f>+[2]Total!D4</f>
        <v>46922</v>
      </c>
      <c r="E4" s="13">
        <f>+[2]Total!E4</f>
        <v>48055</v>
      </c>
      <c r="F4" s="13">
        <f>+[2]Total!F4</f>
        <v>48066</v>
      </c>
      <c r="G4" s="13">
        <f>+[2]Total!G4</f>
        <v>55360</v>
      </c>
      <c r="H4" s="13">
        <f>+[2]Total!H4</f>
        <v>55739</v>
      </c>
      <c r="I4" s="13">
        <f>+[2]Total!I4</f>
        <v>61137</v>
      </c>
      <c r="J4" s="13">
        <f>+[2]Total!J4</f>
        <v>62426</v>
      </c>
      <c r="K4" s="13">
        <f>+[2]Total!K4</f>
        <v>64902</v>
      </c>
      <c r="L4" s="13">
        <f>+[2]Total!L4</f>
        <v>65867</v>
      </c>
      <c r="M4" s="13">
        <f>+[2]Total!M4</f>
        <v>66710</v>
      </c>
      <c r="P4" s="21"/>
    </row>
    <row r="5" spans="1:19" x14ac:dyDescent="0.25">
      <c r="A5" s="20" t="s">
        <v>3</v>
      </c>
      <c r="B5" s="13">
        <f>+[2]Total!B5</f>
        <v>30992</v>
      </c>
      <c r="C5" s="13">
        <f>+[2]Total!C5</f>
        <v>31366</v>
      </c>
      <c r="D5" s="13">
        <f>+[2]Total!D5</f>
        <v>33985</v>
      </c>
      <c r="E5" s="13">
        <f>+[2]Total!E5</f>
        <v>34691</v>
      </c>
      <c r="F5" s="13">
        <f>+[2]Total!F5</f>
        <v>35135</v>
      </c>
      <c r="G5" s="13">
        <f>+[2]Total!G5</f>
        <v>33816</v>
      </c>
      <c r="H5" s="13">
        <f>+[2]Total!H5</f>
        <v>33995</v>
      </c>
      <c r="I5" s="13">
        <f>+[2]Total!I5</f>
        <v>33715</v>
      </c>
      <c r="J5" s="13">
        <f>+[2]Total!J5</f>
        <v>34265</v>
      </c>
      <c r="K5" s="13">
        <f>+[2]Total!K5</f>
        <v>33919</v>
      </c>
      <c r="L5" s="13">
        <f>+[2]Total!L5</f>
        <v>33832</v>
      </c>
      <c r="M5" s="13">
        <f>+[2]Total!M5</f>
        <v>33866</v>
      </c>
      <c r="P5" s="21"/>
    </row>
    <row r="6" spans="1:19" x14ac:dyDescent="0.25">
      <c r="A6" s="20" t="s">
        <v>4</v>
      </c>
      <c r="B6" s="13">
        <f>+[2]Total!B6</f>
        <v>5366</v>
      </c>
      <c r="C6" s="13">
        <f>+[2]Total!C6</f>
        <v>5457</v>
      </c>
      <c r="D6" s="13">
        <f>+[2]Total!D6</f>
        <v>5631</v>
      </c>
      <c r="E6" s="13">
        <f>+[2]Total!E6</f>
        <v>5861</v>
      </c>
      <c r="F6" s="13">
        <f>+[2]Total!F6</f>
        <v>5940</v>
      </c>
      <c r="G6" s="13">
        <f>+[2]Total!G6</f>
        <v>6168</v>
      </c>
      <c r="H6" s="13">
        <f>+[2]Total!H6</f>
        <v>6209</v>
      </c>
      <c r="I6" s="13">
        <f>+[2]Total!I6</f>
        <v>6186</v>
      </c>
      <c r="J6" s="13">
        <f>+[2]Total!J6</f>
        <v>6180</v>
      </c>
      <c r="K6" s="13">
        <f>+[2]Total!K6</f>
        <v>6520</v>
      </c>
      <c r="L6" s="13">
        <f>+[2]Total!L6</f>
        <v>6764</v>
      </c>
      <c r="M6" s="13">
        <f>+[2]Total!M6</f>
        <v>7124</v>
      </c>
      <c r="P6" s="21"/>
    </row>
    <row r="7" spans="1:19" x14ac:dyDescent="0.25">
      <c r="A7" s="20" t="s">
        <v>5</v>
      </c>
      <c r="B7" s="13">
        <f>+[2]Total!B7</f>
        <v>753</v>
      </c>
      <c r="C7" s="13">
        <f>+[2]Total!C7</f>
        <v>770</v>
      </c>
      <c r="D7" s="13">
        <f>+[2]Total!D7</f>
        <v>807</v>
      </c>
      <c r="E7" s="13">
        <f>+[2]Total!E7</f>
        <v>828</v>
      </c>
      <c r="F7" s="13">
        <f>+[2]Total!F7</f>
        <v>827</v>
      </c>
      <c r="G7" s="13">
        <f>+[2]Total!G7</f>
        <v>822</v>
      </c>
      <c r="H7" s="13">
        <f>+[2]Total!H7</f>
        <v>806</v>
      </c>
      <c r="I7" s="13">
        <f>+[2]Total!I7</f>
        <v>811</v>
      </c>
      <c r="J7" s="13">
        <f>+[2]Total!J7</f>
        <v>854</v>
      </c>
      <c r="K7" s="13">
        <f>+[2]Total!K7</f>
        <v>882</v>
      </c>
      <c r="L7" s="13">
        <f>+[2]Total!L7</f>
        <v>906</v>
      </c>
      <c r="M7" s="13">
        <f>+[2]Total!M7</f>
        <v>899</v>
      </c>
      <c r="P7" s="21"/>
    </row>
    <row r="8" spans="1:19" x14ac:dyDescent="0.25">
      <c r="A8" s="20" t="s">
        <v>6</v>
      </c>
      <c r="B8" s="13">
        <f>+[2]Total!B8</f>
        <v>3123</v>
      </c>
      <c r="C8" s="13">
        <f>+[2]Total!C8</f>
        <v>3163</v>
      </c>
      <c r="D8" s="13">
        <f>+[2]Total!D8</f>
        <v>3241</v>
      </c>
      <c r="E8" s="13">
        <f>+[2]Total!E8</f>
        <v>3364</v>
      </c>
      <c r="F8" s="13">
        <f>+[2]Total!F8</f>
        <v>3399</v>
      </c>
      <c r="G8" s="13">
        <f>+[2]Total!G8</f>
        <v>3284</v>
      </c>
      <c r="H8" s="13">
        <f>+[2]Total!H8</f>
        <v>3292</v>
      </c>
      <c r="I8" s="13">
        <f>+[2]Total!I8</f>
        <v>3317</v>
      </c>
      <c r="J8" s="13">
        <f>+[2]Total!J8</f>
        <v>3419</v>
      </c>
      <c r="K8" s="13">
        <f>+[2]Total!K8</f>
        <v>3501</v>
      </c>
      <c r="L8" s="13">
        <f>+[2]Total!L8</f>
        <v>3620</v>
      </c>
      <c r="M8" s="13">
        <f>+[2]Total!M8</f>
        <v>3743</v>
      </c>
      <c r="P8" s="21"/>
    </row>
    <row r="9" spans="1:19" x14ac:dyDescent="0.25">
      <c r="A9" s="20" t="s">
        <v>7</v>
      </c>
      <c r="B9" s="13">
        <f>+[2]Total!B9</f>
        <v>9834</v>
      </c>
      <c r="C9" s="13">
        <f>+[2]Total!C9</f>
        <v>9921</v>
      </c>
      <c r="D9" s="13">
        <f>+[2]Total!D9</f>
        <v>10025</v>
      </c>
      <c r="E9" s="13">
        <f>+[2]Total!E9</f>
        <v>10297</v>
      </c>
      <c r="F9" s="13">
        <f>+[2]Total!F9</f>
        <v>10299</v>
      </c>
      <c r="G9" s="13">
        <f>+[2]Total!G9</f>
        <v>9749</v>
      </c>
      <c r="H9" s="13">
        <f>+[2]Total!H9</f>
        <v>9799</v>
      </c>
      <c r="I9" s="13">
        <f>+[2]Total!I9</f>
        <v>9571</v>
      </c>
      <c r="J9" s="13">
        <f>+[2]Total!J9</f>
        <v>9748</v>
      </c>
      <c r="K9" s="13">
        <f>+[2]Total!K9</f>
        <v>9618</v>
      </c>
      <c r="L9" s="13">
        <f>+[2]Total!L9</f>
        <v>9703</v>
      </c>
      <c r="M9" s="13">
        <f>+[2]Total!M9</f>
        <v>9716</v>
      </c>
      <c r="P9" s="21"/>
    </row>
    <row r="10" spans="1:19" x14ac:dyDescent="0.25">
      <c r="A10" s="20" t="s">
        <v>8</v>
      </c>
      <c r="B10" s="13">
        <f>+[2]Total!B10</f>
        <v>594</v>
      </c>
      <c r="C10" s="13">
        <f>+[2]Total!C10</f>
        <v>584</v>
      </c>
      <c r="D10" s="13">
        <f>+[2]Total!D10</f>
        <v>580</v>
      </c>
      <c r="E10" s="13">
        <f>+[2]Total!E10</f>
        <v>597</v>
      </c>
      <c r="F10" s="13">
        <f>+[2]Total!F10</f>
        <v>605</v>
      </c>
      <c r="G10" s="13">
        <f>+[2]Total!G10</f>
        <v>580</v>
      </c>
      <c r="H10" s="13">
        <f>+[2]Total!H10</f>
        <v>584</v>
      </c>
      <c r="I10" s="13">
        <f>+[2]Total!I10</f>
        <v>765</v>
      </c>
      <c r="J10" s="13">
        <f>+[2]Total!J10</f>
        <v>852</v>
      </c>
      <c r="K10" s="13">
        <f>+[2]Total!K10</f>
        <v>933</v>
      </c>
      <c r="L10" s="13">
        <f>+[2]Total!L10</f>
        <v>1032</v>
      </c>
      <c r="M10" s="13">
        <f>+[2]Total!M10</f>
        <v>1080</v>
      </c>
      <c r="P10" s="21"/>
    </row>
    <row r="11" spans="1:19" x14ac:dyDescent="0.25">
      <c r="A11" s="20" t="s">
        <v>9</v>
      </c>
      <c r="B11" s="13">
        <f>+[2]Total!B11</f>
        <v>579</v>
      </c>
      <c r="C11" s="13">
        <f>+[2]Total!C11</f>
        <v>587</v>
      </c>
      <c r="D11" s="13">
        <f>+[2]Total!D11</f>
        <v>623</v>
      </c>
      <c r="E11" s="13">
        <f>+[2]Total!E11</f>
        <v>645</v>
      </c>
      <c r="F11" s="13">
        <f>+[2]Total!F11</f>
        <v>654</v>
      </c>
      <c r="G11" s="13">
        <f>+[2]Total!G11</f>
        <v>624</v>
      </c>
      <c r="H11" s="13">
        <f>+[2]Total!H11</f>
        <v>626</v>
      </c>
      <c r="I11" s="13">
        <f>+[2]Total!I11</f>
        <v>638</v>
      </c>
      <c r="J11" s="13">
        <f>+[2]Total!J11</f>
        <v>644</v>
      </c>
      <c r="K11" s="13">
        <f>+[2]Total!K11</f>
        <v>653</v>
      </c>
      <c r="L11" s="13">
        <f>+[2]Total!L11</f>
        <v>694</v>
      </c>
      <c r="M11" s="13">
        <f>+[2]Total!M11</f>
        <v>682</v>
      </c>
      <c r="P11" s="21"/>
    </row>
    <row r="12" spans="1:19" x14ac:dyDescent="0.25">
      <c r="A12" s="20" t="s">
        <v>10</v>
      </c>
      <c r="B12" s="13">
        <f>+[2]Total!B12</f>
        <v>1958</v>
      </c>
      <c r="C12" s="13">
        <f>+[2]Total!C12</f>
        <v>1973</v>
      </c>
      <c r="D12" s="13">
        <f>+[2]Total!D12</f>
        <v>2003</v>
      </c>
      <c r="E12" s="13">
        <f>+[2]Total!E12</f>
        <v>2160</v>
      </c>
      <c r="F12" s="13">
        <f>+[2]Total!F12</f>
        <v>2194</v>
      </c>
      <c r="G12" s="13">
        <f>+[2]Total!G12</f>
        <v>2029</v>
      </c>
      <c r="H12" s="13">
        <f>+[2]Total!H12</f>
        <v>2033</v>
      </c>
      <c r="I12" s="13">
        <f>+[2]Total!I12</f>
        <v>2126</v>
      </c>
      <c r="J12" s="13">
        <f>+[2]Total!J12</f>
        <v>2193</v>
      </c>
      <c r="K12" s="13">
        <f>+[2]Total!K12</f>
        <v>2217</v>
      </c>
      <c r="L12" s="13">
        <f>+[2]Total!L12</f>
        <v>2276</v>
      </c>
      <c r="M12" s="13">
        <f>+[2]Total!M12</f>
        <v>2243</v>
      </c>
      <c r="P12" s="21"/>
    </row>
    <row r="13" spans="1:19" x14ac:dyDescent="0.25">
      <c r="A13" s="20"/>
      <c r="B13" s="13">
        <f>+[2]Total!B13</f>
        <v>0</v>
      </c>
      <c r="C13" s="13">
        <f>+[2]Total!C13</f>
        <v>0</v>
      </c>
      <c r="D13" s="13">
        <f>+[2]Total!D13</f>
        <v>0</v>
      </c>
      <c r="E13" s="13">
        <f>+[2]Total!E13</f>
        <v>0</v>
      </c>
      <c r="F13" s="13">
        <f>+[2]Total!F13</f>
        <v>0</v>
      </c>
      <c r="G13" s="13">
        <f>+[2]Total!G13</f>
        <v>0</v>
      </c>
      <c r="H13" s="13">
        <f>+[2]Total!H13</f>
        <v>0</v>
      </c>
      <c r="I13" s="13">
        <f>+[2]Total!I13</f>
        <v>0</v>
      </c>
      <c r="J13" s="13">
        <f>+[2]Total!J13</f>
        <v>0</v>
      </c>
      <c r="K13" s="13">
        <f>+[2]Total!K13</f>
        <v>0</v>
      </c>
      <c r="L13" s="13">
        <f>+[2]Total!L13</f>
        <v>0</v>
      </c>
      <c r="M13" s="13">
        <f>+[2]Total!M13</f>
        <v>0</v>
      </c>
      <c r="P13" s="21"/>
    </row>
    <row r="14" spans="1:19" x14ac:dyDescent="0.25">
      <c r="A14" s="17" t="s">
        <v>11</v>
      </c>
      <c r="B14" s="22">
        <f t="shared" ref="B14" si="2">SUM(B15:B29)</f>
        <v>18377</v>
      </c>
      <c r="C14" s="22">
        <f t="shared" ref="C14:M14" si="3">SUM(C15:C29)</f>
        <v>18738</v>
      </c>
      <c r="D14" s="22">
        <f t="shared" si="3"/>
        <v>19688</v>
      </c>
      <c r="E14" s="22">
        <f t="shared" si="3"/>
        <v>20465</v>
      </c>
      <c r="F14" s="22">
        <f t="shared" si="3"/>
        <v>20577</v>
      </c>
      <c r="G14" s="22">
        <f t="shared" si="3"/>
        <v>21598</v>
      </c>
      <c r="H14" s="22">
        <f t="shared" si="3"/>
        <v>21744</v>
      </c>
      <c r="I14" s="22">
        <f t="shared" si="3"/>
        <v>22831</v>
      </c>
      <c r="J14" s="22">
        <f t="shared" si="3"/>
        <v>23396</v>
      </c>
      <c r="K14" s="22">
        <f t="shared" si="3"/>
        <v>23913</v>
      </c>
      <c r="L14" s="22">
        <f t="shared" si="3"/>
        <v>24412</v>
      </c>
      <c r="M14" s="22">
        <f t="shared" si="3"/>
        <v>24964</v>
      </c>
      <c r="P14" s="21"/>
    </row>
    <row r="15" spans="1:19" x14ac:dyDescent="0.25">
      <c r="A15" s="20" t="s">
        <v>12</v>
      </c>
      <c r="B15" s="13">
        <f>+[2]Total!B15</f>
        <v>5393</v>
      </c>
      <c r="C15" s="13">
        <f>+[2]Total!C15</f>
        <v>5511</v>
      </c>
      <c r="D15" s="13">
        <f>+[2]Total!D15</f>
        <v>5712</v>
      </c>
      <c r="E15" s="13">
        <f>+[2]Total!E15</f>
        <v>5952</v>
      </c>
      <c r="F15" s="13">
        <f>+[2]Total!F15</f>
        <v>5950</v>
      </c>
      <c r="G15" s="13">
        <f>+[2]Total!G15</f>
        <v>6176</v>
      </c>
      <c r="H15" s="13">
        <f>+[2]Total!H15</f>
        <v>6230</v>
      </c>
      <c r="I15" s="13">
        <f>+[2]Total!I15</f>
        <v>6587</v>
      </c>
      <c r="J15" s="13">
        <f>+[2]Total!J15</f>
        <v>6758</v>
      </c>
      <c r="K15" s="13">
        <f>+[2]Total!K15</f>
        <v>6740</v>
      </c>
      <c r="L15" s="13">
        <f>+[2]Total!L15</f>
        <v>6806</v>
      </c>
      <c r="M15" s="13">
        <f>+[2]Total!M15</f>
        <v>6859</v>
      </c>
      <c r="P15" s="21"/>
    </row>
    <row r="16" spans="1:19" x14ac:dyDescent="0.25">
      <c r="A16" s="20" t="s">
        <v>13</v>
      </c>
      <c r="B16" s="13">
        <f>+[2]Total!B16</f>
        <v>2514</v>
      </c>
      <c r="C16" s="13">
        <f>+[2]Total!C16</f>
        <v>2537</v>
      </c>
      <c r="D16" s="13">
        <f>+[2]Total!D16</f>
        <v>2693</v>
      </c>
      <c r="E16" s="13">
        <f>+[2]Total!E16</f>
        <v>2843</v>
      </c>
      <c r="F16" s="13">
        <f>+[2]Total!F16</f>
        <v>2869</v>
      </c>
      <c r="G16" s="13">
        <f>+[2]Total!G16</f>
        <v>3131</v>
      </c>
      <c r="H16" s="13">
        <f>+[2]Total!H16</f>
        <v>3164</v>
      </c>
      <c r="I16" s="13">
        <f>+[2]Total!I16</f>
        <v>3220</v>
      </c>
      <c r="J16" s="13">
        <f>+[2]Total!J16</f>
        <v>3260</v>
      </c>
      <c r="K16" s="13">
        <f>+[2]Total!K16</f>
        <v>3345</v>
      </c>
      <c r="L16" s="13">
        <f>+[2]Total!L16</f>
        <v>3365</v>
      </c>
      <c r="M16" s="13">
        <f>+[2]Total!M16</f>
        <v>3442</v>
      </c>
      <c r="P16" s="21"/>
    </row>
    <row r="17" spans="1:16" x14ac:dyDescent="0.25">
      <c r="A17" s="20" t="s">
        <v>14</v>
      </c>
      <c r="B17" s="13">
        <f>+[2]Total!B17</f>
        <v>1856</v>
      </c>
      <c r="C17" s="13">
        <f>+[2]Total!C17</f>
        <v>1912</v>
      </c>
      <c r="D17" s="13">
        <f>+[2]Total!D17</f>
        <v>2055</v>
      </c>
      <c r="E17" s="13">
        <f>+[2]Total!E17</f>
        <v>2138</v>
      </c>
      <c r="F17" s="13">
        <f>+[2]Total!F17</f>
        <v>2174</v>
      </c>
      <c r="G17" s="13">
        <f>+[2]Total!G17</f>
        <v>2397</v>
      </c>
      <c r="H17" s="13">
        <f>+[2]Total!H17</f>
        <v>2412</v>
      </c>
      <c r="I17" s="13">
        <f>+[2]Total!I17</f>
        <v>2651</v>
      </c>
      <c r="J17" s="13">
        <f>+[2]Total!J17</f>
        <v>2747</v>
      </c>
      <c r="K17" s="13">
        <f>+[2]Total!K17</f>
        <v>2943</v>
      </c>
      <c r="L17" s="13">
        <f>+[2]Total!L17</f>
        <v>3028</v>
      </c>
      <c r="M17" s="13">
        <f>+[2]Total!M17</f>
        <v>3155</v>
      </c>
      <c r="P17" s="21"/>
    </row>
    <row r="18" spans="1:16" x14ac:dyDescent="0.25">
      <c r="A18" s="20" t="s">
        <v>15</v>
      </c>
      <c r="B18" s="13">
        <f>+[2]Total!B18</f>
        <v>311</v>
      </c>
      <c r="C18" s="13">
        <f>+[2]Total!C18</f>
        <v>317</v>
      </c>
      <c r="D18" s="13">
        <f>+[2]Total!D18</f>
        <v>349</v>
      </c>
      <c r="E18" s="13">
        <f>+[2]Total!E18</f>
        <v>359</v>
      </c>
      <c r="F18" s="13">
        <f>+[2]Total!F18</f>
        <v>359</v>
      </c>
      <c r="G18" s="13">
        <f>+[2]Total!G18</f>
        <v>358</v>
      </c>
      <c r="H18" s="13">
        <f>+[2]Total!H18</f>
        <v>359</v>
      </c>
      <c r="I18" s="13">
        <f>+[2]Total!I18</f>
        <v>386</v>
      </c>
      <c r="J18" s="13">
        <f>+[2]Total!J18</f>
        <v>393</v>
      </c>
      <c r="K18" s="13">
        <f>+[2]Total!K18</f>
        <v>407</v>
      </c>
      <c r="L18" s="13">
        <f>+[2]Total!L18</f>
        <v>403</v>
      </c>
      <c r="M18" s="13">
        <f>+[2]Total!M18</f>
        <v>411</v>
      </c>
      <c r="P18" s="21"/>
    </row>
    <row r="19" spans="1:16" x14ac:dyDescent="0.25">
      <c r="A19" s="20" t="s">
        <v>16</v>
      </c>
      <c r="B19" s="13">
        <f>+[2]Total!B19</f>
        <v>98</v>
      </c>
      <c r="C19" s="13">
        <f>+[2]Total!C19</f>
        <v>98</v>
      </c>
      <c r="D19" s="13">
        <f>+[2]Total!D19</f>
        <v>99</v>
      </c>
      <c r="E19" s="13">
        <f>+[2]Total!E19</f>
        <v>97</v>
      </c>
      <c r="F19" s="13">
        <f>+[2]Total!F19</f>
        <v>100</v>
      </c>
      <c r="G19" s="13">
        <f>+[2]Total!G19</f>
        <v>109</v>
      </c>
      <c r="H19" s="13">
        <f>+[2]Total!H19</f>
        <v>110</v>
      </c>
      <c r="I19" s="13">
        <f>+[2]Total!I19</f>
        <v>115</v>
      </c>
      <c r="J19" s="13">
        <f>+[2]Total!J19</f>
        <v>118</v>
      </c>
      <c r="K19" s="13">
        <f>+[2]Total!K19</f>
        <v>118</v>
      </c>
      <c r="L19" s="13">
        <f>+[2]Total!L19</f>
        <v>127</v>
      </c>
      <c r="M19" s="13">
        <f>+[2]Total!M19</f>
        <v>135</v>
      </c>
      <c r="P19" s="21"/>
    </row>
    <row r="20" spans="1:16" x14ac:dyDescent="0.25">
      <c r="A20" s="20" t="s">
        <v>17</v>
      </c>
      <c r="B20" s="13">
        <f>+[2]Total!B20</f>
        <v>2512</v>
      </c>
      <c r="C20" s="13">
        <f>+[2]Total!C20</f>
        <v>2565</v>
      </c>
      <c r="D20" s="13">
        <f>+[2]Total!D20</f>
        <v>2665</v>
      </c>
      <c r="E20" s="13">
        <f>+[2]Total!E20</f>
        <v>2763</v>
      </c>
      <c r="F20" s="13">
        <f>+[2]Total!F20</f>
        <v>2782</v>
      </c>
      <c r="G20" s="13">
        <f>+[2]Total!G20</f>
        <v>2909</v>
      </c>
      <c r="H20" s="13">
        <f>+[2]Total!H20</f>
        <v>2923</v>
      </c>
      <c r="I20" s="13">
        <f>+[2]Total!I20</f>
        <v>3122</v>
      </c>
      <c r="J20" s="13">
        <f>+[2]Total!J20</f>
        <v>3209</v>
      </c>
      <c r="K20" s="13">
        <f>+[2]Total!K20</f>
        <v>3255</v>
      </c>
      <c r="L20" s="13">
        <f>+[2]Total!L20</f>
        <v>3326</v>
      </c>
      <c r="M20" s="13">
        <f>+[2]Total!M20</f>
        <v>3365</v>
      </c>
      <c r="P20" s="21"/>
    </row>
    <row r="21" spans="1:16" x14ac:dyDescent="0.25">
      <c r="A21" s="20" t="s">
        <v>18</v>
      </c>
      <c r="B21" s="13">
        <f>+[2]Total!B21</f>
        <v>412</v>
      </c>
      <c r="C21" s="13">
        <f>+[2]Total!C21</f>
        <v>415</v>
      </c>
      <c r="D21" s="13">
        <f>+[2]Total!D21</f>
        <v>446</v>
      </c>
      <c r="E21" s="13">
        <f>+[2]Total!E21</f>
        <v>484</v>
      </c>
      <c r="F21" s="13">
        <f>+[2]Total!F21</f>
        <v>480</v>
      </c>
      <c r="G21" s="13">
        <f>+[2]Total!G21</f>
        <v>448</v>
      </c>
      <c r="H21" s="13">
        <f>+[2]Total!H21</f>
        <v>453</v>
      </c>
      <c r="I21" s="13">
        <f>+[2]Total!I21</f>
        <v>466</v>
      </c>
      <c r="J21" s="13">
        <f>+[2]Total!J21</f>
        <v>500</v>
      </c>
      <c r="K21" s="13">
        <f>+[2]Total!K21</f>
        <v>544</v>
      </c>
      <c r="L21" s="13">
        <f>+[2]Total!L21</f>
        <v>573</v>
      </c>
      <c r="M21" s="13">
        <f>+[2]Total!M21</f>
        <v>573</v>
      </c>
      <c r="P21" s="21"/>
    </row>
    <row r="22" spans="1:16" x14ac:dyDescent="0.25">
      <c r="A22" s="20" t="s">
        <v>19</v>
      </c>
      <c r="B22" s="13">
        <f>+[2]Total!B22</f>
        <v>331</v>
      </c>
      <c r="C22" s="13">
        <f>+[2]Total!C22</f>
        <v>335</v>
      </c>
      <c r="D22" s="13">
        <f>+[2]Total!D22</f>
        <v>348</v>
      </c>
      <c r="E22" s="13">
        <f>+[2]Total!E22</f>
        <v>360</v>
      </c>
      <c r="F22" s="13">
        <f>+[2]Total!F22</f>
        <v>358</v>
      </c>
      <c r="G22" s="13">
        <f>+[2]Total!G22</f>
        <v>367</v>
      </c>
      <c r="H22" s="13">
        <f>+[2]Total!H22</f>
        <v>366</v>
      </c>
      <c r="I22" s="13">
        <f>+[2]Total!I22</f>
        <v>383</v>
      </c>
      <c r="J22" s="13">
        <f>+[2]Total!J22</f>
        <v>405</v>
      </c>
      <c r="K22" s="13">
        <f>+[2]Total!K22</f>
        <v>398</v>
      </c>
      <c r="L22" s="13">
        <f>+[2]Total!L22</f>
        <v>439</v>
      </c>
      <c r="M22" s="13">
        <f>+[2]Total!M22</f>
        <v>443</v>
      </c>
      <c r="P22" s="21"/>
    </row>
    <row r="23" spans="1:16" x14ac:dyDescent="0.25">
      <c r="A23" s="20" t="s">
        <v>20</v>
      </c>
      <c r="B23" s="13">
        <f>+[2]Total!B23</f>
        <v>1345</v>
      </c>
      <c r="C23" s="13">
        <f>+[2]Total!C23</f>
        <v>1377</v>
      </c>
      <c r="D23" s="13">
        <f>+[2]Total!D23</f>
        <v>1453</v>
      </c>
      <c r="E23" s="13">
        <f>+[2]Total!E23</f>
        <v>1508</v>
      </c>
      <c r="F23" s="13">
        <f>+[2]Total!F23</f>
        <v>1502</v>
      </c>
      <c r="G23" s="13">
        <f>+[2]Total!G23</f>
        <v>1554</v>
      </c>
      <c r="H23" s="13">
        <f>+[2]Total!H23</f>
        <v>1557</v>
      </c>
      <c r="I23" s="13">
        <f>+[2]Total!I23</f>
        <v>1635</v>
      </c>
      <c r="J23" s="13">
        <f>+[2]Total!J23</f>
        <v>1687</v>
      </c>
      <c r="K23" s="13">
        <f>+[2]Total!K23</f>
        <v>1617</v>
      </c>
      <c r="L23" s="13">
        <f>+[2]Total!L23</f>
        <v>1676</v>
      </c>
      <c r="M23" s="13">
        <f>+[2]Total!M23</f>
        <v>1708</v>
      </c>
      <c r="P23" s="21"/>
    </row>
    <row r="24" spans="1:16" x14ac:dyDescent="0.25">
      <c r="A24" s="20" t="s">
        <v>21</v>
      </c>
      <c r="B24" s="13">
        <f>+[2]Total!B24</f>
        <v>183</v>
      </c>
      <c r="C24" s="13">
        <f>+[2]Total!C24</f>
        <v>182</v>
      </c>
      <c r="D24" s="13">
        <f>+[2]Total!D24</f>
        <v>188</v>
      </c>
      <c r="E24" s="13">
        <f>+[2]Total!E24</f>
        <v>191</v>
      </c>
      <c r="F24" s="13">
        <f>+[2]Total!F24</f>
        <v>194</v>
      </c>
      <c r="G24" s="13">
        <f>+[2]Total!G24</f>
        <v>186</v>
      </c>
      <c r="H24" s="13">
        <f>+[2]Total!H24</f>
        <v>187</v>
      </c>
      <c r="I24" s="13">
        <f>+[2]Total!I24</f>
        <v>189</v>
      </c>
      <c r="J24" s="13">
        <f>+[2]Total!J24</f>
        <v>190</v>
      </c>
      <c r="K24" s="13">
        <f>+[2]Total!K24</f>
        <v>195</v>
      </c>
      <c r="L24" s="13">
        <f>+[2]Total!L24</f>
        <v>209</v>
      </c>
      <c r="M24" s="13">
        <f>+[2]Total!M24</f>
        <v>209</v>
      </c>
      <c r="P24" s="21"/>
    </row>
    <row r="25" spans="1:16" x14ac:dyDescent="0.25">
      <c r="A25" s="20" t="s">
        <v>22</v>
      </c>
      <c r="B25" s="13">
        <f>+[2]Total!B25</f>
        <v>318</v>
      </c>
      <c r="C25" s="13">
        <f>+[2]Total!C25</f>
        <v>316</v>
      </c>
      <c r="D25" s="13">
        <f>+[2]Total!D25</f>
        <v>320</v>
      </c>
      <c r="E25" s="13">
        <f>+[2]Total!E25</f>
        <v>326</v>
      </c>
      <c r="F25" s="13">
        <f>+[2]Total!F25</f>
        <v>328</v>
      </c>
      <c r="G25" s="13">
        <f>+[2]Total!G25</f>
        <v>314</v>
      </c>
      <c r="H25" s="13">
        <f>+[2]Total!H25</f>
        <v>315</v>
      </c>
      <c r="I25" s="13">
        <f>+[2]Total!I25</f>
        <v>323</v>
      </c>
      <c r="J25" s="13">
        <f>+[2]Total!J25</f>
        <v>324</v>
      </c>
      <c r="K25" s="13">
        <f>+[2]Total!K25</f>
        <v>327</v>
      </c>
      <c r="L25" s="13">
        <f>+[2]Total!L25</f>
        <v>342</v>
      </c>
      <c r="M25" s="13">
        <f>+[2]Total!M25</f>
        <v>342</v>
      </c>
      <c r="P25" s="21"/>
    </row>
    <row r="26" spans="1:16" x14ac:dyDescent="0.25">
      <c r="A26" s="4" t="s">
        <v>23</v>
      </c>
      <c r="B26" s="13">
        <f>+[2]Total!B26</f>
        <v>1277</v>
      </c>
      <c r="C26" s="13">
        <f>+[2]Total!C26</f>
        <v>1322</v>
      </c>
      <c r="D26" s="13">
        <f>+[2]Total!D26</f>
        <v>1394</v>
      </c>
      <c r="E26" s="13">
        <f>+[2]Total!E26</f>
        <v>1453</v>
      </c>
      <c r="F26" s="13">
        <f>+[2]Total!F26</f>
        <v>1467</v>
      </c>
      <c r="G26" s="13">
        <f>+[2]Total!G26</f>
        <v>1574</v>
      </c>
      <c r="H26" s="13">
        <f>+[2]Total!H26</f>
        <v>1584</v>
      </c>
      <c r="I26" s="13">
        <f>+[2]Total!I26</f>
        <v>1684</v>
      </c>
      <c r="J26" s="13">
        <f>+[2]Total!J26</f>
        <v>1715</v>
      </c>
      <c r="K26" s="13">
        <f>+[2]Total!K26</f>
        <v>1851</v>
      </c>
      <c r="L26" s="13">
        <f>+[2]Total!L26</f>
        <v>1910</v>
      </c>
      <c r="M26" s="13">
        <f>+[2]Total!M26</f>
        <v>2013</v>
      </c>
      <c r="P26" s="21"/>
    </row>
    <row r="27" spans="1:16" x14ac:dyDescent="0.25">
      <c r="A27" s="4" t="s">
        <v>24</v>
      </c>
      <c r="B27" s="13">
        <f>+[2]Total!B27</f>
        <v>484</v>
      </c>
      <c r="C27" s="13">
        <f>+[2]Total!C27</f>
        <v>486</v>
      </c>
      <c r="D27" s="13">
        <f>+[2]Total!D27</f>
        <v>499</v>
      </c>
      <c r="E27" s="13">
        <f>+[2]Total!E27</f>
        <v>515</v>
      </c>
      <c r="F27" s="13">
        <f>+[2]Total!F27</f>
        <v>519</v>
      </c>
      <c r="G27" s="13">
        <f>+[2]Total!G27</f>
        <v>534</v>
      </c>
      <c r="H27" s="13">
        <f>+[2]Total!H27</f>
        <v>536</v>
      </c>
      <c r="I27" s="13">
        <f>+[2]Total!I27</f>
        <v>541</v>
      </c>
      <c r="J27" s="13">
        <f>+[2]Total!J27</f>
        <v>548</v>
      </c>
      <c r="K27" s="13">
        <f>+[2]Total!K27</f>
        <v>541</v>
      </c>
      <c r="L27" s="13">
        <f>+[2]Total!L27</f>
        <v>572</v>
      </c>
      <c r="M27" s="13">
        <f>+[2]Total!M27</f>
        <v>600</v>
      </c>
      <c r="P27" s="21"/>
    </row>
    <row r="28" spans="1:16" x14ac:dyDescent="0.25">
      <c r="A28" s="4" t="s">
        <v>25</v>
      </c>
      <c r="B28" s="13">
        <f>+[2]Total!B28</f>
        <v>1343</v>
      </c>
      <c r="C28" s="13">
        <f>+[2]Total!C28</f>
        <v>1365</v>
      </c>
      <c r="D28" s="13">
        <f>+[2]Total!D28</f>
        <v>1467</v>
      </c>
      <c r="E28" s="13">
        <f>+[2]Total!E28</f>
        <v>1476</v>
      </c>
      <c r="F28" s="13">
        <f>+[2]Total!F28</f>
        <v>1495</v>
      </c>
      <c r="G28" s="13">
        <f>+[2]Total!G28</f>
        <v>1541</v>
      </c>
      <c r="H28" s="13">
        <f>+[2]Total!H28</f>
        <v>1548</v>
      </c>
      <c r="I28" s="13">
        <f>+[2]Total!I28</f>
        <v>1529</v>
      </c>
      <c r="J28" s="13">
        <f>+[2]Total!J28</f>
        <v>1542</v>
      </c>
      <c r="K28" s="13">
        <f>+[2]Total!K28</f>
        <v>1632</v>
      </c>
      <c r="L28" s="13">
        <f>+[2]Total!L28</f>
        <v>1636</v>
      </c>
      <c r="M28" s="13">
        <f>+[2]Total!M28</f>
        <v>1709</v>
      </c>
      <c r="P28" s="21"/>
    </row>
    <row r="29" spans="1:16" x14ac:dyDescent="0.25">
      <c r="A29" s="20"/>
      <c r="B29" s="13">
        <f>+[2]Total!B29</f>
        <v>0</v>
      </c>
      <c r="C29" s="13">
        <f>+[2]Total!C29</f>
        <v>0</v>
      </c>
      <c r="D29" s="13">
        <f>+[2]Total!D29</f>
        <v>0</v>
      </c>
      <c r="E29" s="13">
        <f>+[2]Total!E29</f>
        <v>0</v>
      </c>
      <c r="F29" s="13">
        <f>+[2]Total!F29</f>
        <v>0</v>
      </c>
      <c r="G29" s="13">
        <f>+[2]Total!G29</f>
        <v>0</v>
      </c>
      <c r="H29" s="13">
        <f>+[2]Total!H29</f>
        <v>0</v>
      </c>
      <c r="I29" s="13">
        <f>+[2]Total!I29</f>
        <v>0</v>
      </c>
      <c r="J29" s="13">
        <f>+[2]Total!J29</f>
        <v>0</v>
      </c>
      <c r="K29" s="13">
        <f>+[2]Total!K29</f>
        <v>0</v>
      </c>
      <c r="L29" s="13">
        <f>+[2]Total!L29</f>
        <v>0</v>
      </c>
      <c r="M29" s="13">
        <f>+[2]Total!M29</f>
        <v>0</v>
      </c>
      <c r="P29" s="21"/>
    </row>
    <row r="30" spans="1:16" x14ac:dyDescent="0.25">
      <c r="A30" s="17" t="s">
        <v>26</v>
      </c>
      <c r="B30" s="22">
        <f t="shared" ref="B30" si="4">SUM(B31:B45)</f>
        <v>20468</v>
      </c>
      <c r="C30" s="22">
        <f t="shared" ref="C30:M30" si="5">SUM(C31:C45)</f>
        <v>20646</v>
      </c>
      <c r="D30" s="22">
        <f t="shared" si="5"/>
        <v>21559</v>
      </c>
      <c r="E30" s="22">
        <f t="shared" si="5"/>
        <v>22146</v>
      </c>
      <c r="F30" s="22">
        <f t="shared" si="5"/>
        <v>22263</v>
      </c>
      <c r="G30" s="22">
        <f t="shared" si="5"/>
        <v>22869</v>
      </c>
      <c r="H30" s="22">
        <f t="shared" si="5"/>
        <v>22995</v>
      </c>
      <c r="I30" s="22">
        <f t="shared" si="5"/>
        <v>24810</v>
      </c>
      <c r="J30" s="22">
        <f t="shared" si="5"/>
        <v>25602</v>
      </c>
      <c r="K30" s="22">
        <f t="shared" si="5"/>
        <v>26496</v>
      </c>
      <c r="L30" s="22">
        <f t="shared" si="5"/>
        <v>27280</v>
      </c>
      <c r="M30" s="22">
        <f t="shared" si="5"/>
        <v>28140</v>
      </c>
      <c r="P30" s="21"/>
    </row>
    <row r="31" spans="1:16" x14ac:dyDescent="0.25">
      <c r="A31" s="20" t="s">
        <v>27</v>
      </c>
      <c r="B31" s="13">
        <f>+[2]Total!B31</f>
        <v>2158</v>
      </c>
      <c r="C31" s="13">
        <f>+[2]Total!C31</f>
        <v>2121</v>
      </c>
      <c r="D31" s="13">
        <f>+[2]Total!D31</f>
        <v>2330</v>
      </c>
      <c r="E31" s="13">
        <f>+[2]Total!E31</f>
        <v>2379</v>
      </c>
      <c r="F31" s="13">
        <f>+[2]Total!F31</f>
        <v>2438</v>
      </c>
      <c r="G31" s="13">
        <f>+[2]Total!G31</f>
        <v>2568</v>
      </c>
      <c r="H31" s="13">
        <f>+[2]Total!H31</f>
        <v>2593</v>
      </c>
      <c r="I31" s="13">
        <f>+[2]Total!I31</f>
        <v>2730</v>
      </c>
      <c r="J31" s="13">
        <f>+[2]Total!J31</f>
        <v>2812</v>
      </c>
      <c r="K31" s="13">
        <f>+[2]Total!K31</f>
        <v>2913</v>
      </c>
      <c r="L31" s="13">
        <f>+[2]Total!L31</f>
        <v>2960</v>
      </c>
      <c r="M31" s="13">
        <f>+[2]Total!M31</f>
        <v>2963</v>
      </c>
      <c r="P31" s="21"/>
    </row>
    <row r="32" spans="1:16" x14ac:dyDescent="0.25">
      <c r="A32" s="20" t="s">
        <v>28</v>
      </c>
      <c r="B32" s="13">
        <f>+[2]Total!B32</f>
        <v>3670</v>
      </c>
      <c r="C32" s="13">
        <f>+[2]Total!C32</f>
        <v>3715</v>
      </c>
      <c r="D32" s="13">
        <f>+[2]Total!D32</f>
        <v>3941</v>
      </c>
      <c r="E32" s="13">
        <f>+[2]Total!E32</f>
        <v>4019</v>
      </c>
      <c r="F32" s="13">
        <f>+[2]Total!F32</f>
        <v>4000</v>
      </c>
      <c r="G32" s="13">
        <f>+[2]Total!G32</f>
        <v>4114</v>
      </c>
      <c r="H32" s="13">
        <f>+[2]Total!H32</f>
        <v>4123</v>
      </c>
      <c r="I32" s="13">
        <f>+[2]Total!I32</f>
        <v>4278</v>
      </c>
      <c r="J32" s="13">
        <f>+[2]Total!J32</f>
        <v>4391</v>
      </c>
      <c r="K32" s="13">
        <f>+[2]Total!K32</f>
        <v>4391</v>
      </c>
      <c r="L32" s="13">
        <f>+[2]Total!L32</f>
        <v>4457</v>
      </c>
      <c r="M32" s="13">
        <f>+[2]Total!M32</f>
        <v>4496</v>
      </c>
      <c r="P32" s="21"/>
    </row>
    <row r="33" spans="1:16" x14ac:dyDescent="0.25">
      <c r="A33" s="20" t="s">
        <v>29</v>
      </c>
      <c r="B33" s="13">
        <f>+[2]Total!B33</f>
        <v>282</v>
      </c>
      <c r="C33" s="13">
        <f>+[2]Total!C33</f>
        <v>282</v>
      </c>
      <c r="D33" s="13">
        <f>+[2]Total!D33</f>
        <v>300</v>
      </c>
      <c r="E33" s="13">
        <f>+[2]Total!E33</f>
        <v>306</v>
      </c>
      <c r="F33" s="13">
        <f>+[2]Total!F33</f>
        <v>302</v>
      </c>
      <c r="G33" s="13">
        <f>+[2]Total!G33</f>
        <v>334</v>
      </c>
      <c r="H33" s="13">
        <f>+[2]Total!H33</f>
        <v>334</v>
      </c>
      <c r="I33" s="13">
        <f>+[2]Total!I33</f>
        <v>421</v>
      </c>
      <c r="J33" s="13">
        <f>+[2]Total!J33</f>
        <v>522</v>
      </c>
      <c r="K33" s="13">
        <f>+[2]Total!K33</f>
        <v>565</v>
      </c>
      <c r="L33" s="13">
        <f>+[2]Total!L33</f>
        <v>621</v>
      </c>
      <c r="M33" s="13">
        <f>+[2]Total!M33</f>
        <v>644</v>
      </c>
      <c r="P33" s="21"/>
    </row>
    <row r="34" spans="1:16" x14ac:dyDescent="0.25">
      <c r="A34" s="20" t="s">
        <v>30</v>
      </c>
      <c r="B34" s="13">
        <f>+[2]Total!B34</f>
        <v>573</v>
      </c>
      <c r="C34" s="13">
        <f>+[2]Total!C34</f>
        <v>577</v>
      </c>
      <c r="D34" s="13">
        <f>+[2]Total!D34</f>
        <v>597</v>
      </c>
      <c r="E34" s="13">
        <f>+[2]Total!E34</f>
        <v>614</v>
      </c>
      <c r="F34" s="13">
        <f>+[2]Total!F34</f>
        <v>618</v>
      </c>
      <c r="G34" s="13">
        <f>+[2]Total!G34</f>
        <v>627</v>
      </c>
      <c r="H34" s="13">
        <f>+[2]Total!H34</f>
        <v>626</v>
      </c>
      <c r="I34" s="13">
        <f>+[2]Total!I34</f>
        <v>695</v>
      </c>
      <c r="J34" s="13">
        <f>+[2]Total!J34</f>
        <v>714</v>
      </c>
      <c r="K34" s="13">
        <f>+[2]Total!K34</f>
        <v>746</v>
      </c>
      <c r="L34" s="13">
        <f>+[2]Total!L34</f>
        <v>766</v>
      </c>
      <c r="M34" s="13">
        <f>+[2]Total!M34</f>
        <v>787</v>
      </c>
      <c r="P34" s="21"/>
    </row>
    <row r="35" spans="1:16" x14ac:dyDescent="0.25">
      <c r="A35" s="20" t="s">
        <v>31</v>
      </c>
      <c r="B35" s="13">
        <f>+[2]Total!B35</f>
        <v>989</v>
      </c>
      <c r="C35" s="13">
        <f>+[2]Total!C35</f>
        <v>1002</v>
      </c>
      <c r="D35" s="13">
        <f>+[2]Total!D35</f>
        <v>1049</v>
      </c>
      <c r="E35" s="13">
        <f>+[2]Total!E35</f>
        <v>1107</v>
      </c>
      <c r="F35" s="13">
        <f>+[2]Total!F35</f>
        <v>1135</v>
      </c>
      <c r="G35" s="13">
        <f>+[2]Total!G35</f>
        <v>1221</v>
      </c>
      <c r="H35" s="13">
        <f>+[2]Total!H35</f>
        <v>1222</v>
      </c>
      <c r="I35" s="13">
        <f>+[2]Total!I35</f>
        <v>1421</v>
      </c>
      <c r="J35" s="13">
        <f>+[2]Total!J35</f>
        <v>1473</v>
      </c>
      <c r="K35" s="13">
        <f>+[2]Total!K35</f>
        <v>1537</v>
      </c>
      <c r="L35" s="13">
        <f>+[2]Total!L35</f>
        <v>1598</v>
      </c>
      <c r="M35" s="13">
        <f>+[2]Total!M35</f>
        <v>1663</v>
      </c>
      <c r="P35" s="21"/>
    </row>
    <row r="36" spans="1:16" x14ac:dyDescent="0.25">
      <c r="A36" s="20" t="s">
        <v>32</v>
      </c>
      <c r="B36" s="13">
        <f>+[2]Total!B36</f>
        <v>1449</v>
      </c>
      <c r="C36" s="13">
        <f>+[2]Total!C36</f>
        <v>1456</v>
      </c>
      <c r="D36" s="13">
        <f>+[2]Total!D36</f>
        <v>1507</v>
      </c>
      <c r="E36" s="13">
        <f>+[2]Total!E36</f>
        <v>1539</v>
      </c>
      <c r="F36" s="13">
        <f>+[2]Total!F36</f>
        <v>1543</v>
      </c>
      <c r="G36" s="13">
        <f>+[2]Total!G36</f>
        <v>1597</v>
      </c>
      <c r="H36" s="13">
        <f>+[2]Total!H36</f>
        <v>1607</v>
      </c>
      <c r="I36" s="13">
        <f>+[2]Total!I36</f>
        <v>1680</v>
      </c>
      <c r="J36" s="13">
        <f>+[2]Total!J36</f>
        <v>1714</v>
      </c>
      <c r="K36" s="13">
        <f>+[2]Total!K36</f>
        <v>1791</v>
      </c>
      <c r="L36" s="13">
        <f>+[2]Total!L36</f>
        <v>1865</v>
      </c>
      <c r="M36" s="13">
        <f>+[2]Total!M36</f>
        <v>1996</v>
      </c>
      <c r="P36" s="21"/>
    </row>
    <row r="37" spans="1:16" x14ac:dyDescent="0.25">
      <c r="A37" s="20" t="s">
        <v>33</v>
      </c>
      <c r="B37" s="13">
        <f>+[2]Total!B37</f>
        <v>951</v>
      </c>
      <c r="C37" s="13">
        <f>+[2]Total!C37</f>
        <v>949</v>
      </c>
      <c r="D37" s="13">
        <f>+[2]Total!D37</f>
        <v>972</v>
      </c>
      <c r="E37" s="13">
        <f>+[2]Total!E37</f>
        <v>1015</v>
      </c>
      <c r="F37" s="13">
        <f>+[2]Total!F37</f>
        <v>1014</v>
      </c>
      <c r="G37" s="13">
        <f>+[2]Total!G37</f>
        <v>1058</v>
      </c>
      <c r="H37" s="13">
        <f>+[2]Total!H37</f>
        <v>1063</v>
      </c>
      <c r="I37" s="13">
        <f>+[2]Total!I37</f>
        <v>1156</v>
      </c>
      <c r="J37" s="13">
        <f>+[2]Total!J37</f>
        <v>1251</v>
      </c>
      <c r="K37" s="13">
        <f>+[2]Total!K37</f>
        <v>1328</v>
      </c>
      <c r="L37" s="13">
        <f>+[2]Total!L37</f>
        <v>1371</v>
      </c>
      <c r="M37" s="13">
        <f>+[2]Total!M37</f>
        <v>1439</v>
      </c>
      <c r="P37" s="21"/>
    </row>
    <row r="38" spans="1:16" x14ac:dyDescent="0.25">
      <c r="A38" s="20" t="s">
        <v>34</v>
      </c>
      <c r="B38" s="13">
        <f>+[2]Total!B38</f>
        <v>1175</v>
      </c>
      <c r="C38" s="13">
        <f>+[2]Total!C38</f>
        <v>1206</v>
      </c>
      <c r="D38" s="13">
        <f>+[2]Total!D38</f>
        <v>1279</v>
      </c>
      <c r="E38" s="13">
        <f>+[2]Total!E38</f>
        <v>1312</v>
      </c>
      <c r="F38" s="13">
        <f>+[2]Total!F38</f>
        <v>1328</v>
      </c>
      <c r="G38" s="13">
        <f>+[2]Total!G38</f>
        <v>1396</v>
      </c>
      <c r="H38" s="13">
        <f>+[2]Total!H38</f>
        <v>1398</v>
      </c>
      <c r="I38" s="13">
        <f>+[2]Total!I38</f>
        <v>1656</v>
      </c>
      <c r="J38" s="13">
        <f>+[2]Total!J38</f>
        <v>1656</v>
      </c>
      <c r="K38" s="13">
        <f>+[2]Total!K38</f>
        <v>1741</v>
      </c>
      <c r="L38" s="13">
        <f>+[2]Total!L38</f>
        <v>1835</v>
      </c>
      <c r="M38" s="13">
        <f>+[2]Total!M38</f>
        <v>1901</v>
      </c>
      <c r="P38" s="21"/>
    </row>
    <row r="39" spans="1:16" x14ac:dyDescent="0.25">
      <c r="A39" s="20" t="s">
        <v>35</v>
      </c>
      <c r="B39" s="13">
        <f>+[2]Total!B39</f>
        <v>455</v>
      </c>
      <c r="C39" s="13">
        <f>+[2]Total!C39</f>
        <v>458</v>
      </c>
      <c r="D39" s="13">
        <f>+[2]Total!D39</f>
        <v>474</v>
      </c>
      <c r="E39" s="13">
        <f>+[2]Total!E39</f>
        <v>488</v>
      </c>
      <c r="F39" s="13">
        <f>+[2]Total!F39</f>
        <v>484</v>
      </c>
      <c r="G39" s="13">
        <f>+[2]Total!G39</f>
        <v>488</v>
      </c>
      <c r="H39" s="13">
        <f>+[2]Total!H39</f>
        <v>487</v>
      </c>
      <c r="I39" s="13">
        <f>+[2]Total!I39</f>
        <v>554</v>
      </c>
      <c r="J39" s="13">
        <f>+[2]Total!J39</f>
        <v>568</v>
      </c>
      <c r="K39" s="13">
        <f>+[2]Total!K39</f>
        <v>575</v>
      </c>
      <c r="L39" s="13">
        <f>+[2]Total!L39</f>
        <v>596</v>
      </c>
      <c r="M39" s="13">
        <f>+[2]Total!M39</f>
        <v>609</v>
      </c>
      <c r="P39" s="21"/>
    </row>
    <row r="40" spans="1:16" x14ac:dyDescent="0.25">
      <c r="A40" s="20" t="s">
        <v>36</v>
      </c>
      <c r="B40" s="13">
        <f>+[2]Total!B40</f>
        <v>3049</v>
      </c>
      <c r="C40" s="13">
        <f>+[2]Total!C40</f>
        <v>3108</v>
      </c>
      <c r="D40" s="13">
        <f>+[2]Total!D40</f>
        <v>3212</v>
      </c>
      <c r="E40" s="13">
        <f>+[2]Total!E40</f>
        <v>3301</v>
      </c>
      <c r="F40" s="13">
        <f>+[2]Total!F40</f>
        <v>3317</v>
      </c>
      <c r="G40" s="13">
        <f>+[2]Total!G40</f>
        <v>3470</v>
      </c>
      <c r="H40" s="13">
        <f>+[2]Total!H40</f>
        <v>3512</v>
      </c>
      <c r="I40" s="13">
        <f>+[2]Total!I40</f>
        <v>3746</v>
      </c>
      <c r="J40" s="13">
        <f>+[2]Total!J40</f>
        <v>3860</v>
      </c>
      <c r="K40" s="13">
        <f>+[2]Total!K40</f>
        <v>3992</v>
      </c>
      <c r="L40" s="13">
        <f>+[2]Total!L40</f>
        <v>4069</v>
      </c>
      <c r="M40" s="13">
        <f>+[2]Total!M40</f>
        <v>4260</v>
      </c>
      <c r="P40" s="21"/>
    </row>
    <row r="41" spans="1:16" x14ac:dyDescent="0.25">
      <c r="A41" s="20" t="s">
        <v>37</v>
      </c>
      <c r="B41" s="13">
        <f>+[2]Total!B41</f>
        <v>1094</v>
      </c>
      <c r="C41" s="13">
        <f>+[2]Total!C41</f>
        <v>1101</v>
      </c>
      <c r="D41" s="13">
        <f>+[2]Total!D41</f>
        <v>1136</v>
      </c>
      <c r="E41" s="13">
        <f>+[2]Total!E41</f>
        <v>1157</v>
      </c>
      <c r="F41" s="13">
        <f>+[2]Total!F41</f>
        <v>1165</v>
      </c>
      <c r="G41" s="13">
        <f>+[2]Total!G41</f>
        <v>1223</v>
      </c>
      <c r="H41" s="13">
        <f>+[2]Total!H41</f>
        <v>1232</v>
      </c>
      <c r="I41" s="13">
        <f>+[2]Total!I41</f>
        <v>1317</v>
      </c>
      <c r="J41" s="13">
        <f>+[2]Total!J41</f>
        <v>1368</v>
      </c>
      <c r="K41" s="13">
        <f>+[2]Total!K41</f>
        <v>1430</v>
      </c>
      <c r="L41" s="13">
        <f>+[2]Total!L41</f>
        <v>1476</v>
      </c>
      <c r="M41" s="13">
        <f>+[2]Total!M41</f>
        <v>1535</v>
      </c>
      <c r="P41" s="21"/>
    </row>
    <row r="42" spans="1:16" x14ac:dyDescent="0.25">
      <c r="A42" s="20" t="s">
        <v>38</v>
      </c>
      <c r="B42" s="13">
        <f>+[2]Total!B42</f>
        <v>396</v>
      </c>
      <c r="C42" s="13">
        <f>+[2]Total!C42</f>
        <v>401</v>
      </c>
      <c r="D42" s="13">
        <f>+[2]Total!D42</f>
        <v>411</v>
      </c>
      <c r="E42" s="13">
        <f>+[2]Total!E42</f>
        <v>444</v>
      </c>
      <c r="F42" s="13">
        <f>+[2]Total!F42</f>
        <v>440</v>
      </c>
      <c r="G42" s="13">
        <f>+[2]Total!G42</f>
        <v>452</v>
      </c>
      <c r="H42" s="13">
        <f>+[2]Total!H42</f>
        <v>456</v>
      </c>
      <c r="I42" s="13">
        <f>+[2]Total!I42</f>
        <v>498</v>
      </c>
      <c r="J42" s="13">
        <f>+[2]Total!J42</f>
        <v>516</v>
      </c>
      <c r="K42" s="13">
        <f>+[2]Total!K42</f>
        <v>541</v>
      </c>
      <c r="L42" s="13">
        <f>+[2]Total!L42</f>
        <v>558</v>
      </c>
      <c r="M42" s="13">
        <f>+[2]Total!M42</f>
        <v>592</v>
      </c>
      <c r="P42" s="21"/>
    </row>
    <row r="43" spans="1:16" x14ac:dyDescent="0.25">
      <c r="A43" s="20" t="s">
        <v>39</v>
      </c>
      <c r="B43" s="13">
        <f>+[2]Total!B43</f>
        <v>2790</v>
      </c>
      <c r="C43" s="13">
        <f>+[2]Total!C43</f>
        <v>2817</v>
      </c>
      <c r="D43" s="13">
        <f>+[2]Total!D43</f>
        <v>2857</v>
      </c>
      <c r="E43" s="13">
        <f>+[2]Total!E43</f>
        <v>2905</v>
      </c>
      <c r="F43" s="13">
        <f>+[2]Total!F43</f>
        <v>2916</v>
      </c>
      <c r="G43" s="13">
        <f>+[2]Total!G43</f>
        <v>2706</v>
      </c>
      <c r="H43" s="13">
        <f>+[2]Total!H43</f>
        <v>2715</v>
      </c>
      <c r="I43" s="13">
        <f>+[2]Total!I43</f>
        <v>2833</v>
      </c>
      <c r="J43" s="13">
        <f>+[2]Total!J43</f>
        <v>2874</v>
      </c>
      <c r="K43" s="13">
        <f>+[2]Total!K43</f>
        <v>2969</v>
      </c>
      <c r="L43" s="13">
        <f>+[2]Total!L43</f>
        <v>3075</v>
      </c>
      <c r="M43" s="13">
        <f>+[2]Total!M43</f>
        <v>3125</v>
      </c>
      <c r="P43" s="21"/>
    </row>
    <row r="44" spans="1:16" x14ac:dyDescent="0.25">
      <c r="A44" s="20" t="s">
        <v>40</v>
      </c>
      <c r="B44" s="13">
        <f>+[2]Total!B44</f>
        <v>1437</v>
      </c>
      <c r="C44" s="13">
        <f>+[2]Total!C44</f>
        <v>1453</v>
      </c>
      <c r="D44" s="13">
        <f>+[2]Total!D44</f>
        <v>1494</v>
      </c>
      <c r="E44" s="13">
        <f>+[2]Total!E44</f>
        <v>1560</v>
      </c>
      <c r="F44" s="13">
        <f>+[2]Total!F44</f>
        <v>1563</v>
      </c>
      <c r="G44" s="13">
        <f>+[2]Total!G44</f>
        <v>1615</v>
      </c>
      <c r="H44" s="13">
        <f>+[2]Total!H44</f>
        <v>1627</v>
      </c>
      <c r="I44" s="13">
        <f>+[2]Total!I44</f>
        <v>1825</v>
      </c>
      <c r="J44" s="13">
        <f>+[2]Total!J44</f>
        <v>1883</v>
      </c>
      <c r="K44" s="13">
        <f>+[2]Total!K44</f>
        <v>1977</v>
      </c>
      <c r="L44" s="13">
        <f>+[2]Total!L44</f>
        <v>2033</v>
      </c>
      <c r="M44" s="13">
        <f>+[2]Total!M44</f>
        <v>2130</v>
      </c>
      <c r="P44" s="21"/>
    </row>
    <row r="45" spans="1:16" x14ac:dyDescent="0.25">
      <c r="A45" s="20"/>
      <c r="B45" s="13">
        <f>+[2]Total!B45</f>
        <v>0</v>
      </c>
      <c r="C45" s="13">
        <f>+[2]Total!C45</f>
        <v>0</v>
      </c>
      <c r="D45" s="13">
        <f>+[2]Total!D45</f>
        <v>0</v>
      </c>
      <c r="E45" s="13">
        <f>+[2]Total!E45</f>
        <v>0</v>
      </c>
      <c r="F45" s="13">
        <f>+[2]Total!F45</f>
        <v>0</v>
      </c>
      <c r="G45" s="13">
        <f>+[2]Total!G45</f>
        <v>0</v>
      </c>
      <c r="H45" s="13">
        <f>+[2]Total!H45</f>
        <v>0</v>
      </c>
      <c r="I45" s="13">
        <f>+[2]Total!I45</f>
        <v>0</v>
      </c>
      <c r="J45" s="13">
        <f>+[2]Total!J45</f>
        <v>0</v>
      </c>
      <c r="K45" s="13">
        <f>+[2]Total!K45</f>
        <v>0</v>
      </c>
      <c r="L45" s="13">
        <f>+[2]Total!L45</f>
        <v>0</v>
      </c>
      <c r="M45" s="13">
        <f>+[2]Total!M45</f>
        <v>0</v>
      </c>
      <c r="P45" s="21"/>
    </row>
    <row r="46" spans="1:16" x14ac:dyDescent="0.25">
      <c r="A46" s="17" t="s">
        <v>41</v>
      </c>
      <c r="B46" s="22">
        <f t="shared" ref="B46" si="6">SUM(B47:B60)</f>
        <v>32077</v>
      </c>
      <c r="C46" s="22">
        <f t="shared" ref="C46:M46" si="7">SUM(C47:C60)</f>
        <v>33054</v>
      </c>
      <c r="D46" s="22">
        <f t="shared" si="7"/>
        <v>36452</v>
      </c>
      <c r="E46" s="22">
        <f t="shared" si="7"/>
        <v>37791</v>
      </c>
      <c r="F46" s="22">
        <f t="shared" si="7"/>
        <v>38105</v>
      </c>
      <c r="G46" s="22">
        <f t="shared" si="7"/>
        <v>41558</v>
      </c>
      <c r="H46" s="22">
        <f t="shared" si="7"/>
        <v>41877</v>
      </c>
      <c r="I46" s="22">
        <f t="shared" si="7"/>
        <v>45186</v>
      </c>
      <c r="J46" s="22">
        <f t="shared" si="7"/>
        <v>47004</v>
      </c>
      <c r="K46" s="22">
        <f t="shared" si="7"/>
        <v>48698</v>
      </c>
      <c r="L46" s="22">
        <f t="shared" si="7"/>
        <v>50268</v>
      </c>
      <c r="M46" s="22">
        <f t="shared" si="7"/>
        <v>51409</v>
      </c>
      <c r="P46" s="21"/>
    </row>
    <row r="47" spans="1:16" x14ac:dyDescent="0.25">
      <c r="A47" s="20" t="s">
        <v>42</v>
      </c>
      <c r="B47" s="13">
        <f>+[2]Total!B47</f>
        <v>19288</v>
      </c>
      <c r="C47" s="13">
        <f>+[2]Total!C47</f>
        <v>19894</v>
      </c>
      <c r="D47" s="13">
        <f>+[2]Total!D47</f>
        <v>22550</v>
      </c>
      <c r="E47" s="13">
        <f>+[2]Total!E47</f>
        <v>23289</v>
      </c>
      <c r="F47" s="13">
        <f>+[2]Total!F47</f>
        <v>23469</v>
      </c>
      <c r="G47" s="13">
        <f>+[2]Total!G47</f>
        <v>25713</v>
      </c>
      <c r="H47" s="13">
        <f>+[2]Total!H47</f>
        <v>25920</v>
      </c>
      <c r="I47" s="13">
        <f>+[2]Total!I47</f>
        <v>25605</v>
      </c>
      <c r="J47" s="13">
        <f>+[2]Total!J47</f>
        <v>26440</v>
      </c>
      <c r="K47" s="13">
        <f>+[2]Total!K47</f>
        <v>27295</v>
      </c>
      <c r="L47" s="13">
        <f>+[2]Total!L47</f>
        <v>27740</v>
      </c>
      <c r="M47" s="13">
        <f>+[2]Total!M47</f>
        <v>28221</v>
      </c>
      <c r="P47" s="21"/>
    </row>
    <row r="48" spans="1:16" x14ac:dyDescent="0.25">
      <c r="A48" s="20" t="s">
        <v>43</v>
      </c>
      <c r="B48" s="13">
        <f>+[2]Total!B48</f>
        <v>675</v>
      </c>
      <c r="C48" s="13">
        <f>+[2]Total!C48</f>
        <v>706</v>
      </c>
      <c r="D48" s="13">
        <f>+[2]Total!D48</f>
        <v>741</v>
      </c>
      <c r="E48" s="13">
        <f>+[2]Total!E48</f>
        <v>793</v>
      </c>
      <c r="F48" s="13">
        <f>+[2]Total!F48</f>
        <v>803</v>
      </c>
      <c r="G48" s="13">
        <f>+[2]Total!G48</f>
        <v>946</v>
      </c>
      <c r="H48" s="13">
        <f>+[2]Total!H48</f>
        <v>956</v>
      </c>
      <c r="I48" s="13">
        <f>+[2]Total!I48</f>
        <v>1737</v>
      </c>
      <c r="J48" s="13">
        <f>+[2]Total!J48</f>
        <v>1850</v>
      </c>
      <c r="K48" s="13">
        <f>+[2]Total!K48</f>
        <v>2036</v>
      </c>
      <c r="L48" s="13">
        <f>+[2]Total!L48</f>
        <v>2264</v>
      </c>
      <c r="M48" s="13">
        <f>+[2]Total!M48</f>
        <v>2417</v>
      </c>
      <c r="P48" s="21"/>
    </row>
    <row r="49" spans="1:16" x14ac:dyDescent="0.25">
      <c r="A49" s="20" t="s">
        <v>44</v>
      </c>
      <c r="B49" s="13">
        <f>+[2]Total!B49</f>
        <v>1513</v>
      </c>
      <c r="C49" s="13">
        <f>+[2]Total!C49</f>
        <v>1540</v>
      </c>
      <c r="D49" s="13">
        <f>+[2]Total!D49</f>
        <v>1594</v>
      </c>
      <c r="E49" s="13">
        <f>+[2]Total!E49</f>
        <v>1591</v>
      </c>
      <c r="F49" s="13">
        <f>+[2]Total!F49</f>
        <v>1605</v>
      </c>
      <c r="G49" s="13">
        <f>+[2]Total!G49</f>
        <v>1766</v>
      </c>
      <c r="H49" s="13">
        <f>+[2]Total!H49</f>
        <v>1774</v>
      </c>
      <c r="I49" s="13">
        <f>+[2]Total!I49</f>
        <v>2174</v>
      </c>
      <c r="J49" s="13">
        <f>+[2]Total!J49</f>
        <v>2267</v>
      </c>
      <c r="K49" s="13">
        <f>+[2]Total!K49</f>
        <v>2425</v>
      </c>
      <c r="L49" s="13">
        <f>+[2]Total!L49</f>
        <v>2528</v>
      </c>
      <c r="M49" s="13">
        <f>+[2]Total!M49</f>
        <v>2598</v>
      </c>
      <c r="P49" s="21"/>
    </row>
    <row r="50" spans="1:16" x14ac:dyDescent="0.25">
      <c r="A50" s="20" t="s">
        <v>45</v>
      </c>
      <c r="B50" s="13">
        <f>+[2]Total!B50</f>
        <v>347</v>
      </c>
      <c r="C50" s="13">
        <f>+[2]Total!C50</f>
        <v>366</v>
      </c>
      <c r="D50" s="13">
        <f>+[2]Total!D50</f>
        <v>394</v>
      </c>
      <c r="E50" s="13">
        <f>+[2]Total!E50</f>
        <v>413</v>
      </c>
      <c r="F50" s="13">
        <f>+[2]Total!F50</f>
        <v>413</v>
      </c>
      <c r="G50" s="13">
        <f>+[2]Total!G50</f>
        <v>466</v>
      </c>
      <c r="H50" s="13">
        <f>+[2]Total!H50</f>
        <v>466</v>
      </c>
      <c r="I50" s="13">
        <f>+[2]Total!I50</f>
        <v>705</v>
      </c>
      <c r="J50" s="13">
        <f>+[2]Total!J50</f>
        <v>733</v>
      </c>
      <c r="K50" s="13">
        <f>+[2]Total!K50</f>
        <v>793</v>
      </c>
      <c r="L50" s="13">
        <f>+[2]Total!L50</f>
        <v>884</v>
      </c>
      <c r="M50" s="13">
        <f>+[2]Total!M50</f>
        <v>911</v>
      </c>
      <c r="P50" s="21"/>
    </row>
    <row r="51" spans="1:16" x14ac:dyDescent="0.25">
      <c r="A51" s="20" t="s">
        <v>46</v>
      </c>
      <c r="B51" s="13">
        <f>+[2]Total!B51</f>
        <v>439</v>
      </c>
      <c r="C51" s="13">
        <f>+[2]Total!C51</f>
        <v>474</v>
      </c>
      <c r="D51" s="13">
        <f>+[2]Total!D51</f>
        <v>514</v>
      </c>
      <c r="E51" s="13">
        <f>+[2]Total!E51</f>
        <v>540</v>
      </c>
      <c r="F51" s="13">
        <f>+[2]Total!F51</f>
        <v>533</v>
      </c>
      <c r="G51" s="13">
        <f>+[2]Total!G51</f>
        <v>582</v>
      </c>
      <c r="H51" s="13">
        <f>+[2]Total!H51</f>
        <v>585</v>
      </c>
      <c r="I51" s="13">
        <f>+[2]Total!I51</f>
        <v>631</v>
      </c>
      <c r="J51" s="13">
        <f>+[2]Total!J51</f>
        <v>678</v>
      </c>
      <c r="K51" s="13">
        <f>+[2]Total!K51</f>
        <v>693</v>
      </c>
      <c r="L51" s="13">
        <f>+[2]Total!L51</f>
        <v>712</v>
      </c>
      <c r="M51" s="13">
        <f>+[2]Total!M51</f>
        <v>730</v>
      </c>
      <c r="P51" s="21"/>
    </row>
    <row r="52" spans="1:16" x14ac:dyDescent="0.25">
      <c r="A52" s="20" t="s">
        <v>47</v>
      </c>
      <c r="B52" s="13">
        <f>+[2]Total!B52</f>
        <v>623</v>
      </c>
      <c r="C52" s="13">
        <f>+[2]Total!C52</f>
        <v>629</v>
      </c>
      <c r="D52" s="13">
        <f>+[2]Total!D52</f>
        <v>647</v>
      </c>
      <c r="E52" s="13">
        <f>+[2]Total!E52</f>
        <v>679</v>
      </c>
      <c r="F52" s="13">
        <f>+[2]Total!F52</f>
        <v>682</v>
      </c>
      <c r="G52" s="13">
        <f>+[2]Total!G52</f>
        <v>853</v>
      </c>
      <c r="H52" s="13">
        <f>+[2]Total!H52</f>
        <v>861</v>
      </c>
      <c r="I52" s="13">
        <f>+[2]Total!I52</f>
        <v>1040</v>
      </c>
      <c r="J52" s="13">
        <f>+[2]Total!J52</f>
        <v>1157</v>
      </c>
      <c r="K52" s="13">
        <f>+[2]Total!K52</f>
        <v>1245</v>
      </c>
      <c r="L52" s="13">
        <f>+[2]Total!L52</f>
        <v>1368</v>
      </c>
      <c r="M52" s="13">
        <f>+[2]Total!M52</f>
        <v>1471</v>
      </c>
      <c r="P52" s="21"/>
    </row>
    <row r="53" spans="1:16" x14ac:dyDescent="0.25">
      <c r="A53" s="20" t="s">
        <v>48</v>
      </c>
      <c r="B53" s="13">
        <f>+[2]Total!B53</f>
        <v>3854</v>
      </c>
      <c r="C53" s="13">
        <f>+[2]Total!C53</f>
        <v>3984</v>
      </c>
      <c r="D53" s="13">
        <f>+[2]Total!D53</f>
        <v>4237</v>
      </c>
      <c r="E53" s="13">
        <f>+[2]Total!E53</f>
        <v>4408</v>
      </c>
      <c r="F53" s="13">
        <f>+[2]Total!F53</f>
        <v>4458</v>
      </c>
      <c r="G53" s="13">
        <f>+[2]Total!G53</f>
        <v>4613</v>
      </c>
      <c r="H53" s="13">
        <f>+[2]Total!H53</f>
        <v>4657</v>
      </c>
      <c r="I53" s="13">
        <f>+[2]Total!I53</f>
        <v>5212</v>
      </c>
      <c r="J53" s="13">
        <f>+[2]Total!J53</f>
        <v>5459</v>
      </c>
      <c r="K53" s="13">
        <f>+[2]Total!K53</f>
        <v>5511</v>
      </c>
      <c r="L53" s="13">
        <f>+[2]Total!L53</f>
        <v>5647</v>
      </c>
      <c r="M53" s="13">
        <f>+[2]Total!M53</f>
        <v>5751</v>
      </c>
      <c r="P53" s="21"/>
    </row>
    <row r="54" spans="1:16" x14ac:dyDescent="0.25">
      <c r="A54" s="20" t="s">
        <v>49</v>
      </c>
      <c r="B54" s="13">
        <f>+[2]Total!B54</f>
        <v>1162</v>
      </c>
      <c r="C54" s="13">
        <f>+[2]Total!C54</f>
        <v>1197</v>
      </c>
      <c r="D54" s="13">
        <f>+[2]Total!D54</f>
        <v>1265</v>
      </c>
      <c r="E54" s="13">
        <f>+[2]Total!E54</f>
        <v>1337</v>
      </c>
      <c r="F54" s="13">
        <f>+[2]Total!F54</f>
        <v>1351</v>
      </c>
      <c r="G54" s="13">
        <f>+[2]Total!G54</f>
        <v>1460</v>
      </c>
      <c r="H54" s="13">
        <f>+[2]Total!H54</f>
        <v>1475</v>
      </c>
      <c r="I54" s="13">
        <f>+[2]Total!I54</f>
        <v>1692</v>
      </c>
      <c r="J54" s="13">
        <f>+[2]Total!J54</f>
        <v>1714</v>
      </c>
      <c r="K54" s="13">
        <f>+[2]Total!K54</f>
        <v>1753</v>
      </c>
      <c r="L54" s="13">
        <f>+[2]Total!L54</f>
        <v>1803</v>
      </c>
      <c r="M54" s="13">
        <f>+[2]Total!M54</f>
        <v>1821</v>
      </c>
      <c r="P54" s="21"/>
    </row>
    <row r="55" spans="1:16" x14ac:dyDescent="0.25">
      <c r="A55" s="20" t="s">
        <v>50</v>
      </c>
      <c r="B55" s="13">
        <f>+[2]Total!B55</f>
        <v>123</v>
      </c>
      <c r="C55" s="13">
        <f>+[2]Total!C55</f>
        <v>123</v>
      </c>
      <c r="D55" s="13">
        <f>+[2]Total!D55</f>
        <v>123</v>
      </c>
      <c r="E55" s="13">
        <f>+[2]Total!E55</f>
        <v>131</v>
      </c>
      <c r="F55" s="13">
        <f>+[2]Total!F55</f>
        <v>132</v>
      </c>
      <c r="G55" s="13">
        <f>+[2]Total!G55</f>
        <v>166</v>
      </c>
      <c r="H55" s="13">
        <f>+[2]Total!H55</f>
        <v>169</v>
      </c>
      <c r="I55" s="13">
        <f>+[2]Total!I55</f>
        <v>401</v>
      </c>
      <c r="J55" s="13">
        <f>+[2]Total!J55</f>
        <v>487</v>
      </c>
      <c r="K55" s="13">
        <f>+[2]Total!K55</f>
        <v>568</v>
      </c>
      <c r="L55" s="13">
        <f>+[2]Total!L55</f>
        <v>656</v>
      </c>
      <c r="M55" s="13">
        <f>+[2]Total!M55</f>
        <v>720</v>
      </c>
      <c r="P55" s="21"/>
    </row>
    <row r="56" spans="1:16" x14ac:dyDescent="0.25">
      <c r="A56" s="20" t="s">
        <v>51</v>
      </c>
      <c r="B56" s="13">
        <f>+[2]Total!B56</f>
        <v>547</v>
      </c>
      <c r="C56" s="13">
        <f>+[2]Total!C56</f>
        <v>575</v>
      </c>
      <c r="D56" s="13">
        <f>+[2]Total!D56</f>
        <v>626</v>
      </c>
      <c r="E56" s="13">
        <f>+[2]Total!E56</f>
        <v>660</v>
      </c>
      <c r="F56" s="13">
        <f>+[2]Total!F56</f>
        <v>661</v>
      </c>
      <c r="G56" s="13">
        <f>+[2]Total!G56</f>
        <v>832</v>
      </c>
      <c r="H56" s="13">
        <f>+[2]Total!H56</f>
        <v>838</v>
      </c>
      <c r="I56" s="13">
        <f>+[2]Total!I56</f>
        <v>1034</v>
      </c>
      <c r="J56" s="13">
        <f>+[2]Total!J56</f>
        <v>1096</v>
      </c>
      <c r="K56" s="13">
        <f>+[2]Total!K56</f>
        <v>1152</v>
      </c>
      <c r="L56" s="13">
        <f>+[2]Total!L56</f>
        <v>1225</v>
      </c>
      <c r="M56" s="13">
        <f>+[2]Total!M56</f>
        <v>1248</v>
      </c>
      <c r="P56" s="21"/>
    </row>
    <row r="57" spans="1:16" x14ac:dyDescent="0.25">
      <c r="A57" s="20" t="s">
        <v>52</v>
      </c>
      <c r="B57" s="13">
        <f>+[2]Total!B57</f>
        <v>1012</v>
      </c>
      <c r="C57" s="13">
        <f>+[2]Total!C57</f>
        <v>1031</v>
      </c>
      <c r="D57" s="13">
        <f>+[2]Total!D57</f>
        <v>1073</v>
      </c>
      <c r="E57" s="13">
        <f>+[2]Total!E57</f>
        <v>1145</v>
      </c>
      <c r="F57" s="13">
        <f>+[2]Total!F57</f>
        <v>1172</v>
      </c>
      <c r="G57" s="13">
        <f>+[2]Total!G57</f>
        <v>1216</v>
      </c>
      <c r="H57" s="13">
        <f>+[2]Total!H57</f>
        <v>1219</v>
      </c>
      <c r="I57" s="13">
        <f>+[2]Total!I57</f>
        <v>1353</v>
      </c>
      <c r="J57" s="13">
        <f>+[2]Total!J57</f>
        <v>1385</v>
      </c>
      <c r="K57" s="13">
        <f>+[2]Total!K57</f>
        <v>1375</v>
      </c>
      <c r="L57" s="13">
        <f>+[2]Total!L57</f>
        <v>1445</v>
      </c>
      <c r="M57" s="13">
        <f>+[2]Total!M57</f>
        <v>1458</v>
      </c>
      <c r="P57" s="21"/>
    </row>
    <row r="58" spans="1:16" x14ac:dyDescent="0.25">
      <c r="A58" s="20" t="s">
        <v>53</v>
      </c>
      <c r="B58" s="13">
        <f>+[2]Total!B58</f>
        <v>179</v>
      </c>
      <c r="C58" s="13">
        <f>+[2]Total!C58</f>
        <v>183</v>
      </c>
      <c r="D58" s="13">
        <f>+[2]Total!D58</f>
        <v>186</v>
      </c>
      <c r="E58" s="13">
        <f>+[2]Total!E58</f>
        <v>192</v>
      </c>
      <c r="F58" s="13">
        <f>+[2]Total!F58</f>
        <v>194</v>
      </c>
      <c r="G58" s="13">
        <f>+[2]Total!G58</f>
        <v>205</v>
      </c>
      <c r="H58" s="13">
        <f>+[2]Total!H58</f>
        <v>205</v>
      </c>
      <c r="I58" s="13">
        <f>+[2]Total!I58</f>
        <v>267</v>
      </c>
      <c r="J58" s="13">
        <f>+[2]Total!J58</f>
        <v>276</v>
      </c>
      <c r="K58" s="13">
        <f>+[2]Total!K58</f>
        <v>292</v>
      </c>
      <c r="L58" s="13">
        <f>+[2]Total!L58</f>
        <v>292</v>
      </c>
      <c r="M58" s="13">
        <f>+[2]Total!M58</f>
        <v>303</v>
      </c>
      <c r="P58" s="21"/>
    </row>
    <row r="59" spans="1:16" x14ac:dyDescent="0.25">
      <c r="A59" s="20" t="s">
        <v>54</v>
      </c>
      <c r="B59" s="13">
        <f>+[2]Total!B59</f>
        <v>2315</v>
      </c>
      <c r="C59" s="13">
        <f>+[2]Total!C59</f>
        <v>2352</v>
      </c>
      <c r="D59" s="13">
        <f>+[2]Total!D59</f>
        <v>2502</v>
      </c>
      <c r="E59" s="13">
        <f>+[2]Total!E59</f>
        <v>2613</v>
      </c>
      <c r="F59" s="13">
        <f>+[2]Total!F59</f>
        <v>2632</v>
      </c>
      <c r="G59" s="13">
        <f>+[2]Total!G59</f>
        <v>2740</v>
      </c>
      <c r="H59" s="13">
        <f>+[2]Total!H59</f>
        <v>2752</v>
      </c>
      <c r="I59" s="13">
        <f>+[2]Total!I59</f>
        <v>3335</v>
      </c>
      <c r="J59" s="13">
        <f>+[2]Total!J59</f>
        <v>3462</v>
      </c>
      <c r="K59" s="13">
        <f>+[2]Total!K59</f>
        <v>3560</v>
      </c>
      <c r="L59" s="13">
        <f>+[2]Total!L59</f>
        <v>3704</v>
      </c>
      <c r="M59" s="13">
        <f>+[2]Total!M59</f>
        <v>3760</v>
      </c>
      <c r="P59" s="21"/>
    </row>
    <row r="60" spans="1:16" x14ac:dyDescent="0.25">
      <c r="A60" s="20"/>
      <c r="B60" s="13">
        <f>+[2]Total!B60</f>
        <v>0</v>
      </c>
      <c r="C60" s="13">
        <f>+[2]Total!C60</f>
        <v>0</v>
      </c>
      <c r="D60" s="13">
        <f>+[2]Total!D60</f>
        <v>0</v>
      </c>
      <c r="E60" s="13">
        <f>+[2]Total!E60</f>
        <v>0</v>
      </c>
      <c r="F60" s="13">
        <f>+[2]Total!F60</f>
        <v>0</v>
      </c>
      <c r="G60" s="13">
        <f>+[2]Total!G60</f>
        <v>0</v>
      </c>
      <c r="H60" s="13">
        <f>+[2]Total!H60</f>
        <v>0</v>
      </c>
      <c r="I60" s="13">
        <f>+[2]Total!I60</f>
        <v>0</v>
      </c>
      <c r="J60" s="13">
        <f>+[2]Total!J60</f>
        <v>0</v>
      </c>
      <c r="K60" s="13">
        <f>+[2]Total!K60</f>
        <v>0</v>
      </c>
      <c r="L60" s="13">
        <f>+[2]Total!L60</f>
        <v>0</v>
      </c>
      <c r="M60" s="13">
        <f>+[2]Total!M60</f>
        <v>0</v>
      </c>
      <c r="P60" s="21"/>
    </row>
    <row r="61" spans="1:16" x14ac:dyDescent="0.25">
      <c r="A61" s="17" t="s">
        <v>55</v>
      </c>
      <c r="B61" s="22">
        <f t="shared" ref="B61" si="8">SUM(B62:B74)</f>
        <v>21977</v>
      </c>
      <c r="C61" s="22">
        <f t="shared" ref="C61:M61" si="9">SUM(C62:C74)</f>
        <v>22357</v>
      </c>
      <c r="D61" s="22">
        <f t="shared" si="9"/>
        <v>24074</v>
      </c>
      <c r="E61" s="22">
        <f t="shared" si="9"/>
        <v>24698</v>
      </c>
      <c r="F61" s="22">
        <f t="shared" si="9"/>
        <v>24743</v>
      </c>
      <c r="G61" s="22">
        <f t="shared" si="9"/>
        <v>26422</v>
      </c>
      <c r="H61" s="22">
        <f t="shared" si="9"/>
        <v>26511</v>
      </c>
      <c r="I61" s="22">
        <f t="shared" si="9"/>
        <v>28154</v>
      </c>
      <c r="J61" s="22">
        <f t="shared" si="9"/>
        <v>29080</v>
      </c>
      <c r="K61" s="22">
        <f t="shared" si="9"/>
        <v>30132</v>
      </c>
      <c r="L61" s="22">
        <f t="shared" si="9"/>
        <v>30958</v>
      </c>
      <c r="M61" s="22">
        <f t="shared" si="9"/>
        <v>31609</v>
      </c>
      <c r="P61" s="21"/>
    </row>
    <row r="62" spans="1:16" x14ac:dyDescent="0.25">
      <c r="A62" s="4" t="s">
        <v>56</v>
      </c>
      <c r="B62" s="13">
        <f>+[2]Total!B62</f>
        <v>10884</v>
      </c>
      <c r="C62" s="13">
        <f>+[2]Total!C62</f>
        <v>11039</v>
      </c>
      <c r="D62" s="13">
        <f>+[2]Total!D62</f>
        <v>12120</v>
      </c>
      <c r="E62" s="13">
        <f>+[2]Total!E62</f>
        <v>12381</v>
      </c>
      <c r="F62" s="13">
        <f>+[2]Total!F62</f>
        <v>12417</v>
      </c>
      <c r="G62" s="13">
        <f>+[2]Total!G62</f>
        <v>13111</v>
      </c>
      <c r="H62" s="13">
        <f>+[2]Total!H62</f>
        <v>13161</v>
      </c>
      <c r="I62" s="13">
        <f>+[2]Total!I62</f>
        <v>13164</v>
      </c>
      <c r="J62" s="13">
        <f>+[2]Total!J62</f>
        <v>13513</v>
      </c>
      <c r="K62" s="13">
        <f>+[2]Total!K62</f>
        <v>14044</v>
      </c>
      <c r="L62" s="13">
        <f>+[2]Total!L62</f>
        <v>14342</v>
      </c>
      <c r="M62" s="13">
        <f>+[2]Total!M62</f>
        <v>14581</v>
      </c>
      <c r="P62" s="21"/>
    </row>
    <row r="63" spans="1:16" x14ac:dyDescent="0.25">
      <c r="A63" s="4" t="s">
        <v>57</v>
      </c>
      <c r="B63" s="13">
        <f>+[2]Total!B63</f>
        <v>1523</v>
      </c>
      <c r="C63" s="13">
        <f>+[2]Total!C63</f>
        <v>1554</v>
      </c>
      <c r="D63" s="13">
        <f>+[2]Total!D63</f>
        <v>1661</v>
      </c>
      <c r="E63" s="13">
        <f>+[2]Total!E63</f>
        <v>1720</v>
      </c>
      <c r="F63" s="13">
        <f>+[2]Total!F63</f>
        <v>1728</v>
      </c>
      <c r="G63" s="13">
        <f>+[2]Total!G63</f>
        <v>1917</v>
      </c>
      <c r="H63" s="13">
        <f>+[2]Total!H63</f>
        <v>1922</v>
      </c>
      <c r="I63" s="13">
        <f>+[2]Total!I63</f>
        <v>2051</v>
      </c>
      <c r="J63" s="13">
        <f>+[2]Total!J63</f>
        <v>2155</v>
      </c>
      <c r="K63" s="13">
        <f>+[2]Total!K63</f>
        <v>2301</v>
      </c>
      <c r="L63" s="13">
        <f>+[2]Total!L63</f>
        <v>2370</v>
      </c>
      <c r="M63" s="13">
        <f>+[2]Total!M63</f>
        <v>2419</v>
      </c>
      <c r="P63" s="21"/>
    </row>
    <row r="64" spans="1:16" x14ac:dyDescent="0.25">
      <c r="A64" s="4" t="s">
        <v>58</v>
      </c>
      <c r="B64" s="13">
        <f>+[2]Total!B64</f>
        <v>1991</v>
      </c>
      <c r="C64" s="13">
        <f>+[2]Total!C64</f>
        <v>2041</v>
      </c>
      <c r="D64" s="13">
        <f>+[2]Total!D64</f>
        <v>2183</v>
      </c>
      <c r="E64" s="13">
        <f>+[2]Total!E64</f>
        <v>2309</v>
      </c>
      <c r="F64" s="13">
        <f>+[2]Total!F64</f>
        <v>2309</v>
      </c>
      <c r="G64" s="13">
        <f>+[2]Total!G64</f>
        <v>2591</v>
      </c>
      <c r="H64" s="13">
        <f>+[2]Total!H64</f>
        <v>2603</v>
      </c>
      <c r="I64" s="13">
        <f>+[2]Total!I64</f>
        <v>3016</v>
      </c>
      <c r="J64" s="13">
        <f>+[2]Total!J64</f>
        <v>3198</v>
      </c>
      <c r="K64" s="13">
        <f>+[2]Total!K64</f>
        <v>3303</v>
      </c>
      <c r="L64" s="13">
        <f>+[2]Total!L64</f>
        <v>3514</v>
      </c>
      <c r="M64" s="13">
        <f>+[2]Total!M64</f>
        <v>3617</v>
      </c>
      <c r="P64" s="21"/>
    </row>
    <row r="65" spans="1:16" x14ac:dyDescent="0.25">
      <c r="A65" s="4" t="s">
        <v>59</v>
      </c>
      <c r="B65" s="13">
        <f>+[2]Total!B65</f>
        <v>830</v>
      </c>
      <c r="C65" s="13">
        <f>+[2]Total!C65</f>
        <v>833</v>
      </c>
      <c r="D65" s="13">
        <f>+[2]Total!D65</f>
        <v>850</v>
      </c>
      <c r="E65" s="13">
        <f>+[2]Total!E65</f>
        <v>874</v>
      </c>
      <c r="F65" s="13">
        <f>+[2]Total!F65</f>
        <v>871</v>
      </c>
      <c r="G65" s="13">
        <f>+[2]Total!G65</f>
        <v>910</v>
      </c>
      <c r="H65" s="13">
        <f>+[2]Total!H65</f>
        <v>913</v>
      </c>
      <c r="I65" s="13">
        <f>+[2]Total!I65</f>
        <v>998</v>
      </c>
      <c r="J65" s="13">
        <f>+[2]Total!J65</f>
        <v>1026</v>
      </c>
      <c r="K65" s="13">
        <f>+[2]Total!K65</f>
        <v>1039</v>
      </c>
      <c r="L65" s="13">
        <f>+[2]Total!L65</f>
        <v>1067</v>
      </c>
      <c r="M65" s="13">
        <f>+[2]Total!M65</f>
        <v>1082</v>
      </c>
      <c r="P65" s="21"/>
    </row>
    <row r="66" spans="1:16" x14ac:dyDescent="0.25">
      <c r="A66" s="4" t="s">
        <v>60</v>
      </c>
      <c r="B66" s="13">
        <f>+[2]Total!B66</f>
        <v>450</v>
      </c>
      <c r="C66" s="13">
        <f>+[2]Total!C66</f>
        <v>458</v>
      </c>
      <c r="D66" s="13">
        <f>+[2]Total!D66</f>
        <v>472</v>
      </c>
      <c r="E66" s="13">
        <f>+[2]Total!E66</f>
        <v>498</v>
      </c>
      <c r="F66" s="13">
        <f>+[2]Total!F66</f>
        <v>497</v>
      </c>
      <c r="G66" s="13">
        <f>+[2]Total!G66</f>
        <v>492</v>
      </c>
      <c r="H66" s="13">
        <f>+[2]Total!H66</f>
        <v>493</v>
      </c>
      <c r="I66" s="13">
        <f>+[2]Total!I66</f>
        <v>545</v>
      </c>
      <c r="J66" s="13">
        <f>+[2]Total!J66</f>
        <v>560</v>
      </c>
      <c r="K66" s="13">
        <f>+[2]Total!K66</f>
        <v>582</v>
      </c>
      <c r="L66" s="13">
        <f>+[2]Total!L66</f>
        <v>589</v>
      </c>
      <c r="M66" s="13">
        <f>+[2]Total!M66</f>
        <v>595</v>
      </c>
      <c r="P66" s="21"/>
    </row>
    <row r="67" spans="1:16" x14ac:dyDescent="0.25">
      <c r="A67" s="4" t="s">
        <v>61</v>
      </c>
      <c r="B67" s="13">
        <f>+[2]Total!B67</f>
        <v>152</v>
      </c>
      <c r="C67" s="13">
        <f>+[2]Total!C67</f>
        <v>154</v>
      </c>
      <c r="D67" s="13">
        <f>+[2]Total!D67</f>
        <v>163</v>
      </c>
      <c r="E67" s="13">
        <f>+[2]Total!E67</f>
        <v>163</v>
      </c>
      <c r="F67" s="13">
        <f>+[2]Total!F67</f>
        <v>164</v>
      </c>
      <c r="G67" s="13">
        <f>+[2]Total!G67</f>
        <v>166</v>
      </c>
      <c r="H67" s="13">
        <f>+[2]Total!H67</f>
        <v>167</v>
      </c>
      <c r="I67" s="13">
        <f>+[2]Total!I67</f>
        <v>178</v>
      </c>
      <c r="J67" s="13">
        <f>+[2]Total!J67</f>
        <v>184</v>
      </c>
      <c r="K67" s="13">
        <f>+[2]Total!K67</f>
        <v>195</v>
      </c>
      <c r="L67" s="13">
        <f>+[2]Total!L67</f>
        <v>194</v>
      </c>
      <c r="M67" s="13">
        <f>+[2]Total!M67</f>
        <v>207</v>
      </c>
      <c r="P67" s="21"/>
    </row>
    <row r="68" spans="1:16" x14ac:dyDescent="0.25">
      <c r="A68" s="4" t="s">
        <v>55</v>
      </c>
      <c r="B68" s="13">
        <f>+[2]Total!B68</f>
        <v>2675</v>
      </c>
      <c r="C68" s="13">
        <f>+[2]Total!C68</f>
        <v>2732</v>
      </c>
      <c r="D68" s="13">
        <f>+[2]Total!D68</f>
        <v>2879</v>
      </c>
      <c r="E68" s="13">
        <f>+[2]Total!E68</f>
        <v>2948</v>
      </c>
      <c r="F68" s="13">
        <f>+[2]Total!F68</f>
        <v>2957</v>
      </c>
      <c r="G68" s="13">
        <f>+[2]Total!G68</f>
        <v>3306</v>
      </c>
      <c r="H68" s="13">
        <f>+[2]Total!H68</f>
        <v>3312</v>
      </c>
      <c r="I68" s="13">
        <f>+[2]Total!I68</f>
        <v>3690</v>
      </c>
      <c r="J68" s="13">
        <f>+[2]Total!J68</f>
        <v>3782</v>
      </c>
      <c r="K68" s="13">
        <f>+[2]Total!K68</f>
        <v>3926</v>
      </c>
      <c r="L68" s="13">
        <f>+[2]Total!L68</f>
        <v>4018</v>
      </c>
      <c r="M68" s="13">
        <f>+[2]Total!M68</f>
        <v>4118</v>
      </c>
      <c r="P68" s="21"/>
    </row>
    <row r="69" spans="1:16" x14ac:dyDescent="0.25">
      <c r="A69" s="4" t="s">
        <v>62</v>
      </c>
      <c r="B69" s="13">
        <f>+[2]Total!B69</f>
        <v>851</v>
      </c>
      <c r="C69" s="13">
        <f>+[2]Total!C69</f>
        <v>880</v>
      </c>
      <c r="D69" s="13">
        <f>+[2]Total!D69</f>
        <v>939</v>
      </c>
      <c r="E69" s="13">
        <f>+[2]Total!E69</f>
        <v>960</v>
      </c>
      <c r="F69" s="13">
        <f>+[2]Total!F69</f>
        <v>958</v>
      </c>
      <c r="G69" s="13">
        <f>+[2]Total!G69</f>
        <v>975</v>
      </c>
      <c r="H69" s="13">
        <f>+[2]Total!H69</f>
        <v>980</v>
      </c>
      <c r="I69" s="13">
        <f>+[2]Total!I69</f>
        <v>1039</v>
      </c>
      <c r="J69" s="13">
        <f>+[2]Total!J69</f>
        <v>1071</v>
      </c>
      <c r="K69" s="13">
        <f>+[2]Total!K69</f>
        <v>1115</v>
      </c>
      <c r="L69" s="13">
        <f>+[2]Total!L69</f>
        <v>1182</v>
      </c>
      <c r="M69" s="13">
        <f>+[2]Total!M69</f>
        <v>1201</v>
      </c>
      <c r="P69" s="21"/>
    </row>
    <row r="70" spans="1:16" x14ac:dyDescent="0.25">
      <c r="A70" s="4" t="s">
        <v>63</v>
      </c>
      <c r="B70" s="13">
        <f>+[2]Total!B70</f>
        <v>1257</v>
      </c>
      <c r="C70" s="13">
        <f>+[2]Total!C70</f>
        <v>1295</v>
      </c>
      <c r="D70" s="13">
        <f>+[2]Total!D70</f>
        <v>1360</v>
      </c>
      <c r="E70" s="13">
        <f>+[2]Total!E70</f>
        <v>1360</v>
      </c>
      <c r="F70" s="13">
        <f>+[2]Total!F70</f>
        <v>1358</v>
      </c>
      <c r="G70" s="13">
        <f>+[2]Total!G70</f>
        <v>1407</v>
      </c>
      <c r="H70" s="13">
        <f>+[2]Total!H70</f>
        <v>1411</v>
      </c>
      <c r="I70" s="13">
        <f>+[2]Total!I70</f>
        <v>1735</v>
      </c>
      <c r="J70" s="13">
        <f>+[2]Total!J70</f>
        <v>1778</v>
      </c>
      <c r="K70" s="13">
        <f>+[2]Total!K70</f>
        <v>1810</v>
      </c>
      <c r="L70" s="13">
        <f>+[2]Total!L70</f>
        <v>1824</v>
      </c>
      <c r="M70" s="13">
        <f>+[2]Total!M70</f>
        <v>1879</v>
      </c>
      <c r="P70" s="21"/>
    </row>
    <row r="71" spans="1:16" x14ac:dyDescent="0.25">
      <c r="A71" s="4" t="s">
        <v>64</v>
      </c>
      <c r="B71" s="13">
        <f>+[2]Total!B71</f>
        <v>182</v>
      </c>
      <c r="C71" s="13">
        <f>+[2]Total!C71</f>
        <v>181</v>
      </c>
      <c r="D71" s="13">
        <f>+[2]Total!D71</f>
        <v>188</v>
      </c>
      <c r="E71" s="13">
        <f>+[2]Total!E71</f>
        <v>188</v>
      </c>
      <c r="F71" s="13">
        <f>+[2]Total!F71</f>
        <v>193</v>
      </c>
      <c r="G71" s="13">
        <f>+[2]Total!G71</f>
        <v>195</v>
      </c>
      <c r="H71" s="13">
        <f>+[2]Total!H71</f>
        <v>195</v>
      </c>
      <c r="I71" s="13">
        <f>+[2]Total!I71</f>
        <v>194</v>
      </c>
      <c r="J71" s="13">
        <f>+[2]Total!J71</f>
        <v>200</v>
      </c>
      <c r="K71" s="13">
        <f>+[2]Total!K71</f>
        <v>195</v>
      </c>
      <c r="L71" s="13">
        <f>+[2]Total!L71</f>
        <v>196</v>
      </c>
      <c r="M71" s="13">
        <f>+[2]Total!M71</f>
        <v>201</v>
      </c>
      <c r="P71" s="21"/>
    </row>
    <row r="72" spans="1:16" x14ac:dyDescent="0.25">
      <c r="A72" s="4" t="s">
        <v>65</v>
      </c>
      <c r="B72" s="13">
        <f>+[2]Total!B72</f>
        <v>50</v>
      </c>
      <c r="C72" s="13">
        <f>+[2]Total!C72</f>
        <v>49</v>
      </c>
      <c r="D72" s="13">
        <f>+[2]Total!D72</f>
        <v>56</v>
      </c>
      <c r="E72" s="13">
        <f>+[2]Total!E72</f>
        <v>55</v>
      </c>
      <c r="F72" s="13">
        <f>+[2]Total!F72</f>
        <v>53</v>
      </c>
      <c r="G72" s="13">
        <f>+[2]Total!G72</f>
        <v>73</v>
      </c>
      <c r="H72" s="13">
        <f>+[2]Total!H72</f>
        <v>74</v>
      </c>
      <c r="I72" s="13">
        <f>+[2]Total!I72</f>
        <v>161</v>
      </c>
      <c r="J72" s="13">
        <f>+[2]Total!J72</f>
        <v>178</v>
      </c>
      <c r="K72" s="13">
        <f>+[2]Total!K72</f>
        <v>160</v>
      </c>
      <c r="L72" s="13">
        <f>+[2]Total!L72</f>
        <v>161</v>
      </c>
      <c r="M72" s="13">
        <f>+[2]Total!M72</f>
        <v>166</v>
      </c>
      <c r="P72" s="21"/>
    </row>
    <row r="73" spans="1:16" x14ac:dyDescent="0.25">
      <c r="A73" s="4" t="s">
        <v>66</v>
      </c>
      <c r="B73" s="13">
        <f>+[2]Total!B73</f>
        <v>1132</v>
      </c>
      <c r="C73" s="13">
        <f>+[2]Total!C73</f>
        <v>1141</v>
      </c>
      <c r="D73" s="13">
        <f>+[2]Total!D73</f>
        <v>1203</v>
      </c>
      <c r="E73" s="13">
        <f>+[2]Total!E73</f>
        <v>1242</v>
      </c>
      <c r="F73" s="13">
        <f>+[2]Total!F73</f>
        <v>1238</v>
      </c>
      <c r="G73" s="13">
        <f>+[2]Total!G73</f>
        <v>1279</v>
      </c>
      <c r="H73" s="13">
        <f>+[2]Total!H73</f>
        <v>1280</v>
      </c>
      <c r="I73" s="13">
        <f>+[2]Total!I73</f>
        <v>1383</v>
      </c>
      <c r="J73" s="13">
        <f>+[2]Total!J73</f>
        <v>1435</v>
      </c>
      <c r="K73" s="13">
        <f>+[2]Total!K73</f>
        <v>1462</v>
      </c>
      <c r="L73" s="13">
        <f>+[2]Total!L73</f>
        <v>1501</v>
      </c>
      <c r="M73" s="13">
        <f>+[2]Total!M73</f>
        <v>1543</v>
      </c>
      <c r="P73" s="21"/>
    </row>
    <row r="74" spans="1:16" x14ac:dyDescent="0.25">
      <c r="A74" s="20"/>
      <c r="B74" s="13">
        <f>+[2]Total!B74</f>
        <v>0</v>
      </c>
      <c r="C74" s="13">
        <f>+[2]Total!C74</f>
        <v>0</v>
      </c>
      <c r="D74" s="13">
        <f>+[2]Total!D74</f>
        <v>0</v>
      </c>
      <c r="E74" s="13">
        <f>+[2]Total!E74</f>
        <v>0</v>
      </c>
      <c r="F74" s="13">
        <f>+[2]Total!F74</f>
        <v>0</v>
      </c>
      <c r="G74" s="13">
        <f>+[2]Total!G74</f>
        <v>0</v>
      </c>
      <c r="H74" s="13">
        <f>+[2]Total!H74</f>
        <v>0</v>
      </c>
      <c r="I74" s="13">
        <f>+[2]Total!I74</f>
        <v>0</v>
      </c>
      <c r="J74" s="13">
        <f>+[2]Total!J74</f>
        <v>0</v>
      </c>
      <c r="K74" s="13">
        <f>+[2]Total!K74</f>
        <v>0</v>
      </c>
      <c r="L74" s="13">
        <f>+[2]Total!L74</f>
        <v>0</v>
      </c>
      <c r="M74" s="13">
        <f>+[2]Total!M74</f>
        <v>0</v>
      </c>
      <c r="P74" s="21"/>
    </row>
    <row r="75" spans="1:16" x14ac:dyDescent="0.25">
      <c r="A75" s="17" t="s">
        <v>67</v>
      </c>
      <c r="B75" s="22">
        <f t="shared" ref="B75" si="10">SUM(B76:B91)</f>
        <v>23336</v>
      </c>
      <c r="C75" s="22">
        <f t="shared" ref="C75:M75" si="11">SUM(C76:C91)</f>
        <v>23695</v>
      </c>
      <c r="D75" s="22">
        <f t="shared" si="11"/>
        <v>25671</v>
      </c>
      <c r="E75" s="22">
        <f t="shared" si="11"/>
        <v>26625</v>
      </c>
      <c r="F75" s="22">
        <f t="shared" si="11"/>
        <v>26723</v>
      </c>
      <c r="G75" s="22">
        <f t="shared" si="11"/>
        <v>27888</v>
      </c>
      <c r="H75" s="22">
        <f t="shared" si="11"/>
        <v>27972</v>
      </c>
      <c r="I75" s="22">
        <f t="shared" si="11"/>
        <v>29439</v>
      </c>
      <c r="J75" s="22">
        <f t="shared" si="11"/>
        <v>30200</v>
      </c>
      <c r="K75" s="22">
        <f t="shared" si="11"/>
        <v>31207</v>
      </c>
      <c r="L75" s="22">
        <f t="shared" si="11"/>
        <v>31232</v>
      </c>
      <c r="M75" s="22">
        <f t="shared" si="11"/>
        <v>31600</v>
      </c>
      <c r="P75" s="21"/>
    </row>
    <row r="76" spans="1:16" x14ac:dyDescent="0.25">
      <c r="A76" s="4" t="s">
        <v>68</v>
      </c>
      <c r="B76" s="13">
        <f>+[2]Total!B76</f>
        <v>10064</v>
      </c>
      <c r="C76" s="13">
        <f>+[2]Total!C76</f>
        <v>10116</v>
      </c>
      <c r="D76" s="13">
        <f>+[2]Total!D76</f>
        <v>11414</v>
      </c>
      <c r="E76" s="13">
        <f>+[2]Total!E76</f>
        <v>11790</v>
      </c>
      <c r="F76" s="13">
        <f>+[2]Total!F76</f>
        <v>11806</v>
      </c>
      <c r="G76" s="13">
        <f>+[2]Total!G76</f>
        <v>12103</v>
      </c>
      <c r="H76" s="13">
        <f>+[2]Total!H76</f>
        <v>12162</v>
      </c>
      <c r="I76" s="13">
        <f>+[2]Total!I76</f>
        <v>12077</v>
      </c>
      <c r="J76" s="13">
        <f>+[2]Total!J76</f>
        <v>12276</v>
      </c>
      <c r="K76" s="13">
        <f>+[2]Total!K76</f>
        <v>12234</v>
      </c>
      <c r="L76" s="13">
        <f>+[2]Total!L76</f>
        <v>12156</v>
      </c>
      <c r="M76" s="13">
        <f>+[2]Total!M76</f>
        <v>12185</v>
      </c>
      <c r="P76" s="21"/>
    </row>
    <row r="77" spans="1:16" x14ac:dyDescent="0.25">
      <c r="A77" s="4" t="s">
        <v>69</v>
      </c>
      <c r="B77" s="13">
        <f>+[2]Total!B77</f>
        <v>2539</v>
      </c>
      <c r="C77" s="13">
        <f>+[2]Total!C77</f>
        <v>2606</v>
      </c>
      <c r="D77" s="13">
        <f>+[2]Total!D77</f>
        <v>2738</v>
      </c>
      <c r="E77" s="13">
        <f>+[2]Total!E77</f>
        <v>2861</v>
      </c>
      <c r="F77" s="13">
        <f>+[2]Total!F77</f>
        <v>2872</v>
      </c>
      <c r="G77" s="13">
        <f>+[2]Total!G77</f>
        <v>3152</v>
      </c>
      <c r="H77" s="13">
        <f>+[2]Total!H77</f>
        <v>3161</v>
      </c>
      <c r="I77" s="13">
        <f>+[2]Total!I77</f>
        <v>3319</v>
      </c>
      <c r="J77" s="13">
        <f>+[2]Total!J77</f>
        <v>3405</v>
      </c>
      <c r="K77" s="13">
        <f>+[2]Total!K77</f>
        <v>3541</v>
      </c>
      <c r="L77" s="13">
        <f>+[2]Total!L77</f>
        <v>3666</v>
      </c>
      <c r="M77" s="13">
        <f>+[2]Total!M77</f>
        <v>3717</v>
      </c>
      <c r="P77" s="21"/>
    </row>
    <row r="78" spans="1:16" x14ac:dyDescent="0.25">
      <c r="A78" s="4" t="s">
        <v>70</v>
      </c>
      <c r="B78" s="13">
        <f>+[2]Total!B78</f>
        <v>1430</v>
      </c>
      <c r="C78" s="13">
        <f>+[2]Total!C78</f>
        <v>1445</v>
      </c>
      <c r="D78" s="13">
        <f>+[2]Total!D78</f>
        <v>1484</v>
      </c>
      <c r="E78" s="13">
        <f>+[2]Total!E78</f>
        <v>1503</v>
      </c>
      <c r="F78" s="13">
        <f>+[2]Total!F78</f>
        <v>1506</v>
      </c>
      <c r="G78" s="13">
        <f>+[2]Total!G78</f>
        <v>1524</v>
      </c>
      <c r="H78" s="13">
        <f>+[2]Total!H78</f>
        <v>1529</v>
      </c>
      <c r="I78" s="13">
        <f>+[2]Total!I78</f>
        <v>1631</v>
      </c>
      <c r="J78" s="13">
        <f>+[2]Total!J78</f>
        <v>1661</v>
      </c>
      <c r="K78" s="13">
        <f>+[2]Total!K78</f>
        <v>1681</v>
      </c>
      <c r="L78" s="13">
        <f>+[2]Total!L78</f>
        <v>1680</v>
      </c>
      <c r="M78" s="13">
        <f>+[2]Total!M78</f>
        <v>1713</v>
      </c>
      <c r="P78" s="21"/>
    </row>
    <row r="79" spans="1:16" x14ac:dyDescent="0.25">
      <c r="A79" s="4" t="s">
        <v>71</v>
      </c>
      <c r="B79" s="13">
        <f>+[2]Total!B79</f>
        <v>886</v>
      </c>
      <c r="C79" s="13">
        <f>+[2]Total!C79</f>
        <v>897</v>
      </c>
      <c r="D79" s="13">
        <f>+[2]Total!D79</f>
        <v>939</v>
      </c>
      <c r="E79" s="13">
        <f>+[2]Total!E79</f>
        <v>975</v>
      </c>
      <c r="F79" s="13">
        <f>+[2]Total!F79</f>
        <v>982</v>
      </c>
      <c r="G79" s="13">
        <f>+[2]Total!G79</f>
        <v>1081</v>
      </c>
      <c r="H79" s="13">
        <f>+[2]Total!H79</f>
        <v>1080</v>
      </c>
      <c r="I79" s="13">
        <f>+[2]Total!I79</f>
        <v>1255</v>
      </c>
      <c r="J79" s="13">
        <f>+[2]Total!J79</f>
        <v>1294</v>
      </c>
      <c r="K79" s="13">
        <f>+[2]Total!K79</f>
        <v>1344</v>
      </c>
      <c r="L79" s="13">
        <f>+[2]Total!L79</f>
        <v>1379</v>
      </c>
      <c r="M79" s="13">
        <f>+[2]Total!M79</f>
        <v>1407</v>
      </c>
      <c r="P79" s="21"/>
    </row>
    <row r="80" spans="1:16" x14ac:dyDescent="0.25">
      <c r="A80" s="4" t="s">
        <v>72</v>
      </c>
      <c r="B80" s="13">
        <f>+[2]Total!B80</f>
        <v>424</v>
      </c>
      <c r="C80" s="13">
        <f>+[2]Total!C80</f>
        <v>439</v>
      </c>
      <c r="D80" s="13">
        <f>+[2]Total!D80</f>
        <v>469</v>
      </c>
      <c r="E80" s="13">
        <f>+[2]Total!E80</f>
        <v>467</v>
      </c>
      <c r="F80" s="13">
        <f>+[2]Total!F80</f>
        <v>470</v>
      </c>
      <c r="G80" s="13">
        <f>+[2]Total!G80</f>
        <v>515</v>
      </c>
      <c r="H80" s="13">
        <f>+[2]Total!H80</f>
        <v>519</v>
      </c>
      <c r="I80" s="13">
        <f>+[2]Total!I80</f>
        <v>541</v>
      </c>
      <c r="J80" s="13">
        <f>+[2]Total!J80</f>
        <v>551</v>
      </c>
      <c r="K80" s="13">
        <f>+[2]Total!K80</f>
        <v>566</v>
      </c>
      <c r="L80" s="13">
        <f>+[2]Total!L80</f>
        <v>560</v>
      </c>
      <c r="M80" s="13">
        <f>+[2]Total!M80</f>
        <v>566</v>
      </c>
      <c r="P80" s="21"/>
    </row>
    <row r="81" spans="1:16" x14ac:dyDescent="0.25">
      <c r="A81" s="4" t="s">
        <v>73</v>
      </c>
      <c r="B81" s="13">
        <f>+[2]Total!B81</f>
        <v>448</v>
      </c>
      <c r="C81" s="13">
        <f>+[2]Total!C81</f>
        <v>467</v>
      </c>
      <c r="D81" s="13">
        <f>+[2]Total!D81</f>
        <v>501</v>
      </c>
      <c r="E81" s="13">
        <f>+[2]Total!E81</f>
        <v>527</v>
      </c>
      <c r="F81" s="13">
        <f>+[2]Total!F81</f>
        <v>529</v>
      </c>
      <c r="G81" s="13">
        <f>+[2]Total!G81</f>
        <v>570</v>
      </c>
      <c r="H81" s="13">
        <f>+[2]Total!H81</f>
        <v>568</v>
      </c>
      <c r="I81" s="13">
        <f>+[2]Total!I81</f>
        <v>837</v>
      </c>
      <c r="J81" s="13">
        <f>+[2]Total!J81</f>
        <v>876</v>
      </c>
      <c r="K81" s="13">
        <f>+[2]Total!K81</f>
        <v>1034</v>
      </c>
      <c r="L81" s="13">
        <f>+[2]Total!L81</f>
        <v>1029</v>
      </c>
      <c r="M81" s="13">
        <f>+[2]Total!M81</f>
        <v>1090</v>
      </c>
      <c r="P81" s="21"/>
    </row>
    <row r="82" spans="1:16" x14ac:dyDescent="0.25">
      <c r="A82" s="4" t="s">
        <v>74</v>
      </c>
      <c r="B82" s="13">
        <f>+[2]Total!B82</f>
        <v>1228</v>
      </c>
      <c r="C82" s="13">
        <f>+[2]Total!C82</f>
        <v>1250</v>
      </c>
      <c r="D82" s="13">
        <f>+[2]Total!D82</f>
        <v>1330</v>
      </c>
      <c r="E82" s="13">
        <f>+[2]Total!E82</f>
        <v>1405</v>
      </c>
      <c r="F82" s="13">
        <f>+[2]Total!F82</f>
        <v>1411</v>
      </c>
      <c r="G82" s="13">
        <f>+[2]Total!G82</f>
        <v>1503</v>
      </c>
      <c r="H82" s="13">
        <f>+[2]Total!H82</f>
        <v>1507</v>
      </c>
      <c r="I82" s="13">
        <f>+[2]Total!I82</f>
        <v>1600</v>
      </c>
      <c r="J82" s="13">
        <f>+[2]Total!J82</f>
        <v>1641</v>
      </c>
      <c r="K82" s="13">
        <f>+[2]Total!K82</f>
        <v>1693</v>
      </c>
      <c r="L82" s="13">
        <f>+[2]Total!L82</f>
        <v>1771</v>
      </c>
      <c r="M82" s="13">
        <f>+[2]Total!M82</f>
        <v>1789</v>
      </c>
      <c r="P82" s="21"/>
    </row>
    <row r="83" spans="1:16" x14ac:dyDescent="0.25">
      <c r="A83" s="4" t="s">
        <v>75</v>
      </c>
      <c r="B83" s="13">
        <f>+[2]Total!B83</f>
        <v>433</v>
      </c>
      <c r="C83" s="13">
        <f>+[2]Total!C83</f>
        <v>446</v>
      </c>
      <c r="D83" s="13">
        <f>+[2]Total!D83</f>
        <v>470</v>
      </c>
      <c r="E83" s="13">
        <f>+[2]Total!E83</f>
        <v>483</v>
      </c>
      <c r="F83" s="13">
        <f>+[2]Total!F83</f>
        <v>480</v>
      </c>
      <c r="G83" s="13">
        <f>+[2]Total!G83</f>
        <v>490</v>
      </c>
      <c r="H83" s="13">
        <f>+[2]Total!H83</f>
        <v>491</v>
      </c>
      <c r="I83" s="13">
        <f>+[2]Total!I83</f>
        <v>505</v>
      </c>
      <c r="J83" s="13">
        <f>+[2]Total!J83</f>
        <v>524</v>
      </c>
      <c r="K83" s="13">
        <f>+[2]Total!K83</f>
        <v>536</v>
      </c>
      <c r="L83" s="13">
        <f>+[2]Total!L83</f>
        <v>547</v>
      </c>
      <c r="M83" s="13">
        <f>+[2]Total!M83</f>
        <v>553</v>
      </c>
      <c r="P83" s="21"/>
    </row>
    <row r="84" spans="1:16" x14ac:dyDescent="0.25">
      <c r="A84" s="4" t="s">
        <v>76</v>
      </c>
      <c r="B84" s="13">
        <f>+[2]Total!B84</f>
        <v>394</v>
      </c>
      <c r="C84" s="13">
        <f>+[2]Total!C84</f>
        <v>405</v>
      </c>
      <c r="D84" s="13">
        <f>+[2]Total!D84</f>
        <v>412</v>
      </c>
      <c r="E84" s="13">
        <f>+[2]Total!E84</f>
        <v>423</v>
      </c>
      <c r="F84" s="13">
        <f>+[2]Total!F84</f>
        <v>430</v>
      </c>
      <c r="G84" s="13">
        <f>+[2]Total!G84</f>
        <v>428</v>
      </c>
      <c r="H84" s="13">
        <f>+[2]Total!H84</f>
        <v>426</v>
      </c>
      <c r="I84" s="13">
        <f>+[2]Total!I84</f>
        <v>448</v>
      </c>
      <c r="J84" s="13">
        <f>+[2]Total!J84</f>
        <v>466</v>
      </c>
      <c r="K84" s="13">
        <f>+[2]Total!K84</f>
        <v>482</v>
      </c>
      <c r="L84" s="13">
        <f>+[2]Total!L84</f>
        <v>487</v>
      </c>
      <c r="M84" s="13">
        <f>+[2]Total!M84</f>
        <v>486</v>
      </c>
      <c r="P84" s="21"/>
    </row>
    <row r="85" spans="1:16" x14ac:dyDescent="0.25">
      <c r="A85" s="4" t="s">
        <v>77</v>
      </c>
      <c r="B85" s="13">
        <f>+[2]Total!B85</f>
        <v>3014</v>
      </c>
      <c r="C85" s="13">
        <f>+[2]Total!C85</f>
        <v>3084</v>
      </c>
      <c r="D85" s="13">
        <f>+[2]Total!D85</f>
        <v>3247</v>
      </c>
      <c r="E85" s="13">
        <f>+[2]Total!E85</f>
        <v>3432</v>
      </c>
      <c r="F85" s="13">
        <f>+[2]Total!F85</f>
        <v>3458</v>
      </c>
      <c r="G85" s="13">
        <f>+[2]Total!G85</f>
        <v>3665</v>
      </c>
      <c r="H85" s="13">
        <f>+[2]Total!H85</f>
        <v>3670</v>
      </c>
      <c r="I85" s="13">
        <f>+[2]Total!I85</f>
        <v>4150</v>
      </c>
      <c r="J85" s="13">
        <f>+[2]Total!J85</f>
        <v>4328</v>
      </c>
      <c r="K85" s="13">
        <f>+[2]Total!K85</f>
        <v>4561</v>
      </c>
      <c r="L85" s="13">
        <f>+[2]Total!L85</f>
        <v>4686</v>
      </c>
      <c r="M85" s="13">
        <f>+[2]Total!M85</f>
        <v>4769</v>
      </c>
      <c r="P85" s="21"/>
    </row>
    <row r="86" spans="1:16" x14ac:dyDescent="0.25">
      <c r="A86" s="4" t="s">
        <v>78</v>
      </c>
      <c r="B86" s="13">
        <f>+[2]Total!B86</f>
        <v>1091</v>
      </c>
      <c r="C86" s="13">
        <f>+[2]Total!C86</f>
        <v>1113</v>
      </c>
      <c r="D86" s="13">
        <f>+[2]Total!D86</f>
        <v>1157</v>
      </c>
      <c r="E86" s="13">
        <f>+[2]Total!E86</f>
        <v>1191</v>
      </c>
      <c r="F86" s="13">
        <f>+[2]Total!F86</f>
        <v>1201</v>
      </c>
      <c r="G86" s="13">
        <f>+[2]Total!G86</f>
        <v>1222</v>
      </c>
      <c r="H86" s="13">
        <f>+[2]Total!H86</f>
        <v>1222</v>
      </c>
      <c r="I86" s="13">
        <f>+[2]Total!I86</f>
        <v>1360</v>
      </c>
      <c r="J86" s="13">
        <f>+[2]Total!J86</f>
        <v>1420</v>
      </c>
      <c r="K86" s="13">
        <f>+[2]Total!K86</f>
        <v>1478</v>
      </c>
      <c r="L86" s="13">
        <f>+[2]Total!L86</f>
        <v>1411</v>
      </c>
      <c r="M86" s="13">
        <f>+[2]Total!M86</f>
        <v>1444</v>
      </c>
      <c r="P86" s="21"/>
    </row>
    <row r="87" spans="1:16" x14ac:dyDescent="0.25">
      <c r="A87" s="4" t="s">
        <v>79</v>
      </c>
      <c r="B87" s="13">
        <f>+[2]Total!B87</f>
        <v>540</v>
      </c>
      <c r="C87" s="13">
        <f>+[2]Total!C87</f>
        <v>550</v>
      </c>
      <c r="D87" s="13">
        <f>+[2]Total!D87</f>
        <v>567</v>
      </c>
      <c r="E87" s="13">
        <f>+[2]Total!E87</f>
        <v>584</v>
      </c>
      <c r="F87" s="13">
        <f>+[2]Total!F87</f>
        <v>586</v>
      </c>
      <c r="G87" s="13">
        <f>+[2]Total!G87</f>
        <v>597</v>
      </c>
      <c r="H87" s="13">
        <f>+[2]Total!H87</f>
        <v>595</v>
      </c>
      <c r="I87" s="13">
        <f>+[2]Total!I87</f>
        <v>639</v>
      </c>
      <c r="J87" s="13">
        <f>+[2]Total!J87</f>
        <v>668</v>
      </c>
      <c r="K87" s="13">
        <f>+[2]Total!K87</f>
        <v>678</v>
      </c>
      <c r="L87" s="13">
        <f>+[2]Total!L87</f>
        <v>715</v>
      </c>
      <c r="M87" s="13">
        <f>+[2]Total!M87</f>
        <v>728</v>
      </c>
      <c r="P87" s="21"/>
    </row>
    <row r="88" spans="1:16" x14ac:dyDescent="0.25">
      <c r="A88" s="4" t="s">
        <v>80</v>
      </c>
      <c r="B88" s="13">
        <f>+[2]Total!B88</f>
        <v>180</v>
      </c>
      <c r="C88" s="13">
        <f>+[2]Total!C88</f>
        <v>186</v>
      </c>
      <c r="D88" s="13">
        <f>+[2]Total!D88</f>
        <v>206</v>
      </c>
      <c r="E88" s="13">
        <f>+[2]Total!E88</f>
        <v>215</v>
      </c>
      <c r="F88" s="13">
        <f>+[2]Total!F88</f>
        <v>217</v>
      </c>
      <c r="G88" s="13">
        <f>+[2]Total!G88</f>
        <v>233</v>
      </c>
      <c r="H88" s="13">
        <f>+[2]Total!H88</f>
        <v>234</v>
      </c>
      <c r="I88" s="13">
        <f>+[2]Total!I88</f>
        <v>233</v>
      </c>
      <c r="J88" s="13">
        <f>+[2]Total!J88</f>
        <v>227</v>
      </c>
      <c r="K88" s="13">
        <f>+[2]Total!K88</f>
        <v>224</v>
      </c>
      <c r="L88" s="13">
        <f>+[2]Total!L88</f>
        <v>218</v>
      </c>
      <c r="M88" s="13">
        <f>+[2]Total!M88</f>
        <v>213</v>
      </c>
      <c r="P88" s="21"/>
    </row>
    <row r="89" spans="1:16" x14ac:dyDescent="0.25">
      <c r="A89" s="4" t="s">
        <v>81</v>
      </c>
      <c r="B89" s="13">
        <f>+[2]Total!B89</f>
        <v>336</v>
      </c>
      <c r="C89" s="13">
        <f>+[2]Total!C89</f>
        <v>352</v>
      </c>
      <c r="D89" s="13">
        <f>+[2]Total!D89</f>
        <v>381</v>
      </c>
      <c r="E89" s="13">
        <f>+[2]Total!E89</f>
        <v>393</v>
      </c>
      <c r="F89" s="13">
        <f>+[2]Total!F89</f>
        <v>393</v>
      </c>
      <c r="G89" s="13">
        <f>+[2]Total!G89</f>
        <v>421</v>
      </c>
      <c r="H89" s="13">
        <f>+[2]Total!H89</f>
        <v>422</v>
      </c>
      <c r="I89" s="13">
        <f>+[2]Total!I89</f>
        <v>416</v>
      </c>
      <c r="J89" s="13">
        <f>+[2]Total!J89</f>
        <v>431</v>
      </c>
      <c r="K89" s="13">
        <f>+[2]Total!K89</f>
        <v>454</v>
      </c>
      <c r="L89" s="13">
        <f>+[2]Total!L89</f>
        <v>468</v>
      </c>
      <c r="M89" s="13">
        <f>+[2]Total!M89</f>
        <v>481</v>
      </c>
      <c r="P89" s="21"/>
    </row>
    <row r="90" spans="1:16" x14ac:dyDescent="0.25">
      <c r="A90" s="4" t="s">
        <v>82</v>
      </c>
      <c r="B90" s="13">
        <f>+[2]Total!B90</f>
        <v>329</v>
      </c>
      <c r="C90" s="13">
        <f>+[2]Total!C90</f>
        <v>339</v>
      </c>
      <c r="D90" s="13">
        <f>+[2]Total!D90</f>
        <v>356</v>
      </c>
      <c r="E90" s="13">
        <f>+[2]Total!E90</f>
        <v>376</v>
      </c>
      <c r="F90" s="13">
        <f>+[2]Total!F90</f>
        <v>382</v>
      </c>
      <c r="G90" s="13">
        <f>+[2]Total!G90</f>
        <v>384</v>
      </c>
      <c r="H90" s="13">
        <f>+[2]Total!H90</f>
        <v>386</v>
      </c>
      <c r="I90" s="13">
        <f>+[2]Total!I90</f>
        <v>428</v>
      </c>
      <c r="J90" s="13">
        <f>+[2]Total!J90</f>
        <v>432</v>
      </c>
      <c r="K90" s="13">
        <f>+[2]Total!K90</f>
        <v>701</v>
      </c>
      <c r="L90" s="13">
        <f>+[2]Total!L90</f>
        <v>459</v>
      </c>
      <c r="M90" s="13">
        <f>+[2]Total!M90</f>
        <v>459</v>
      </c>
      <c r="P90" s="21"/>
    </row>
    <row r="91" spans="1:16" x14ac:dyDescent="0.25">
      <c r="A91" s="20"/>
      <c r="B91" s="13">
        <f>+[2]Total!B91</f>
        <v>0</v>
      </c>
      <c r="C91" s="13">
        <f>+[2]Total!C91</f>
        <v>0</v>
      </c>
      <c r="D91" s="13">
        <f>+[2]Total!D91</f>
        <v>0</v>
      </c>
      <c r="E91" s="13">
        <f>+[2]Total!E91</f>
        <v>0</v>
      </c>
      <c r="F91" s="13">
        <f>+[2]Total!F91</f>
        <v>0</v>
      </c>
      <c r="G91" s="13">
        <f>+[2]Total!G91</f>
        <v>0</v>
      </c>
      <c r="H91" s="13">
        <f>+[2]Total!H91</f>
        <v>0</v>
      </c>
      <c r="I91" s="13">
        <f>+[2]Total!I91</f>
        <v>0</v>
      </c>
      <c r="J91" s="13">
        <f>+[2]Total!J91</f>
        <v>0</v>
      </c>
      <c r="K91" s="13">
        <f>+[2]Total!K91</f>
        <v>0</v>
      </c>
      <c r="L91" s="13">
        <f>+[2]Total!L91</f>
        <v>0</v>
      </c>
      <c r="M91" s="13">
        <f>+[2]Total!M91</f>
        <v>0</v>
      </c>
      <c r="P91" s="21"/>
    </row>
    <row r="92" spans="1:16" x14ac:dyDescent="0.25">
      <c r="A92" s="17" t="s">
        <v>83</v>
      </c>
      <c r="B92" s="22">
        <f t="shared" ref="B92" si="12">SUM(B93:B115)</f>
        <v>30256</v>
      </c>
      <c r="C92" s="22">
        <f t="shared" ref="C92:M92" si="13">SUM(C93:C115)</f>
        <v>30927</v>
      </c>
      <c r="D92" s="22">
        <f t="shared" si="13"/>
        <v>32938</v>
      </c>
      <c r="E92" s="22">
        <f t="shared" si="13"/>
        <v>34081</v>
      </c>
      <c r="F92" s="22">
        <f t="shared" si="13"/>
        <v>34291</v>
      </c>
      <c r="G92" s="22">
        <f t="shared" si="13"/>
        <v>35411</v>
      </c>
      <c r="H92" s="22">
        <f t="shared" si="13"/>
        <v>35517</v>
      </c>
      <c r="I92" s="22">
        <f t="shared" si="13"/>
        <v>37147</v>
      </c>
      <c r="J92" s="22">
        <f t="shared" si="13"/>
        <v>38331</v>
      </c>
      <c r="K92" s="22">
        <f t="shared" si="13"/>
        <v>39646</v>
      </c>
      <c r="L92" s="22">
        <f t="shared" si="13"/>
        <v>41283</v>
      </c>
      <c r="M92" s="22">
        <f t="shared" si="13"/>
        <v>42042</v>
      </c>
      <c r="P92" s="21"/>
    </row>
    <row r="93" spans="1:16" x14ac:dyDescent="0.25">
      <c r="A93" s="4" t="s">
        <v>84</v>
      </c>
      <c r="B93" s="13">
        <f>+[2]Total!B93</f>
        <v>8846</v>
      </c>
      <c r="C93" s="13">
        <f>+[2]Total!C93</f>
        <v>9103</v>
      </c>
      <c r="D93" s="13">
        <f>+[2]Total!D93</f>
        <v>9912</v>
      </c>
      <c r="E93" s="13">
        <f>+[2]Total!E93</f>
        <v>10247</v>
      </c>
      <c r="F93" s="13">
        <f>+[2]Total!F93</f>
        <v>10301</v>
      </c>
      <c r="G93" s="13">
        <f>+[2]Total!G93</f>
        <v>10427</v>
      </c>
      <c r="H93" s="13">
        <f>+[2]Total!H93</f>
        <v>10450</v>
      </c>
      <c r="I93" s="13">
        <f>+[2]Total!I93</f>
        <v>10880</v>
      </c>
      <c r="J93" s="13">
        <f>+[2]Total!J93</f>
        <v>11151</v>
      </c>
      <c r="K93" s="13">
        <f>+[2]Total!K93</f>
        <v>11382</v>
      </c>
      <c r="L93" s="13">
        <f>+[2]Total!L93</f>
        <v>11619</v>
      </c>
      <c r="M93" s="13">
        <f>+[2]Total!M93</f>
        <v>11773</v>
      </c>
      <c r="P93" s="21"/>
    </row>
    <row r="94" spans="1:16" x14ac:dyDescent="0.25">
      <c r="A94" s="4" t="s">
        <v>85</v>
      </c>
      <c r="B94" s="13">
        <f>+[2]Total!B94</f>
        <v>1659</v>
      </c>
      <c r="C94" s="13">
        <f>+[2]Total!C94</f>
        <v>1704</v>
      </c>
      <c r="D94" s="13">
        <f>+[2]Total!D94</f>
        <v>1794</v>
      </c>
      <c r="E94" s="13">
        <f>+[2]Total!E94</f>
        <v>1864</v>
      </c>
      <c r="F94" s="13">
        <f>+[2]Total!F94</f>
        <v>1881</v>
      </c>
      <c r="G94" s="13">
        <f>+[2]Total!G94</f>
        <v>2011</v>
      </c>
      <c r="H94" s="13">
        <f>+[2]Total!H94</f>
        <v>2013</v>
      </c>
      <c r="I94" s="13">
        <f>+[2]Total!I94</f>
        <v>2075</v>
      </c>
      <c r="J94" s="13">
        <f>+[2]Total!J94</f>
        <v>2143</v>
      </c>
      <c r="K94" s="13">
        <f>+[2]Total!K94</f>
        <v>2233</v>
      </c>
      <c r="L94" s="13">
        <f>+[2]Total!L94</f>
        <v>2324</v>
      </c>
      <c r="M94" s="13">
        <f>+[2]Total!M94</f>
        <v>2359</v>
      </c>
      <c r="P94" s="21"/>
    </row>
    <row r="95" spans="1:16" x14ac:dyDescent="0.25">
      <c r="A95" s="4" t="s">
        <v>86</v>
      </c>
      <c r="B95" s="13">
        <f>+[2]Total!B95</f>
        <v>133</v>
      </c>
      <c r="C95" s="13">
        <f>+[2]Total!C95</f>
        <v>135</v>
      </c>
      <c r="D95" s="13">
        <f>+[2]Total!D95</f>
        <v>132</v>
      </c>
      <c r="E95" s="13">
        <f>+[2]Total!E95</f>
        <v>138</v>
      </c>
      <c r="F95" s="13">
        <f>+[2]Total!F95</f>
        <v>138</v>
      </c>
      <c r="G95" s="13">
        <f>+[2]Total!G95</f>
        <v>144</v>
      </c>
      <c r="H95" s="13">
        <f>+[2]Total!H95</f>
        <v>143</v>
      </c>
      <c r="I95" s="13">
        <f>+[2]Total!I95</f>
        <v>158</v>
      </c>
      <c r="J95" s="13">
        <f>+[2]Total!J95</f>
        <v>165</v>
      </c>
      <c r="K95" s="13">
        <f>+[2]Total!K95</f>
        <v>171</v>
      </c>
      <c r="L95" s="13">
        <f>+[2]Total!L95</f>
        <v>176</v>
      </c>
      <c r="M95" s="13">
        <f>+[2]Total!M95</f>
        <v>188</v>
      </c>
      <c r="P95" s="21"/>
    </row>
    <row r="96" spans="1:16" x14ac:dyDescent="0.25">
      <c r="A96" s="4" t="s">
        <v>87</v>
      </c>
      <c r="B96" s="13">
        <f>+[2]Total!B96</f>
        <v>2347</v>
      </c>
      <c r="C96" s="13">
        <f>+[2]Total!C96</f>
        <v>2378</v>
      </c>
      <c r="D96" s="13">
        <f>+[2]Total!D96</f>
        <v>2525</v>
      </c>
      <c r="E96" s="13">
        <f>+[2]Total!E96</f>
        <v>2626</v>
      </c>
      <c r="F96" s="13">
        <f>+[2]Total!F96</f>
        <v>2636</v>
      </c>
      <c r="G96" s="13">
        <f>+[2]Total!G96</f>
        <v>2823</v>
      </c>
      <c r="H96" s="13">
        <f>+[2]Total!H96</f>
        <v>2843</v>
      </c>
      <c r="I96" s="13">
        <f>+[2]Total!I96</f>
        <v>2956</v>
      </c>
      <c r="J96" s="13">
        <f>+[2]Total!J96</f>
        <v>3086</v>
      </c>
      <c r="K96" s="13">
        <f>+[2]Total!K96</f>
        <v>3271</v>
      </c>
      <c r="L96" s="13">
        <f>+[2]Total!L96</f>
        <v>3410</v>
      </c>
      <c r="M96" s="13">
        <f>+[2]Total!M96</f>
        <v>3512</v>
      </c>
      <c r="P96" s="21"/>
    </row>
    <row r="97" spans="1:16" x14ac:dyDescent="0.25">
      <c r="A97" s="4" t="s">
        <v>88</v>
      </c>
      <c r="B97" s="13">
        <f>+[2]Total!B97</f>
        <v>940</v>
      </c>
      <c r="C97" s="13">
        <f>+[2]Total!C97</f>
        <v>967</v>
      </c>
      <c r="D97" s="13">
        <f>+[2]Total!D97</f>
        <v>1035</v>
      </c>
      <c r="E97" s="13">
        <f>+[2]Total!E97</f>
        <v>1083</v>
      </c>
      <c r="F97" s="13">
        <f>+[2]Total!F97</f>
        <v>1088</v>
      </c>
      <c r="G97" s="13">
        <f>+[2]Total!G97</f>
        <v>1123</v>
      </c>
      <c r="H97" s="13">
        <f>+[2]Total!H97</f>
        <v>1131</v>
      </c>
      <c r="I97" s="13">
        <f>+[2]Total!I97</f>
        <v>1203</v>
      </c>
      <c r="J97" s="13">
        <f>+[2]Total!J97</f>
        <v>1245</v>
      </c>
      <c r="K97" s="13">
        <f>+[2]Total!K97</f>
        <v>1319</v>
      </c>
      <c r="L97" s="13">
        <f>+[2]Total!L97</f>
        <v>1402</v>
      </c>
      <c r="M97" s="13">
        <f>+[2]Total!M97</f>
        <v>1433</v>
      </c>
      <c r="P97" s="21"/>
    </row>
    <row r="98" spans="1:16" x14ac:dyDescent="0.25">
      <c r="A98" s="4" t="s">
        <v>89</v>
      </c>
      <c r="B98" s="13">
        <f>+[2]Total!B98</f>
        <v>136</v>
      </c>
      <c r="C98" s="13">
        <f>+[2]Total!C98</f>
        <v>136</v>
      </c>
      <c r="D98" s="13">
        <f>+[2]Total!D98</f>
        <v>134</v>
      </c>
      <c r="E98" s="13">
        <f>+[2]Total!E98</f>
        <v>142</v>
      </c>
      <c r="F98" s="13">
        <f>+[2]Total!F98</f>
        <v>149</v>
      </c>
      <c r="G98" s="13">
        <f>+[2]Total!G98</f>
        <v>161</v>
      </c>
      <c r="H98" s="13">
        <f>+[2]Total!H98</f>
        <v>161</v>
      </c>
      <c r="I98" s="13">
        <f>+[2]Total!I98</f>
        <v>170</v>
      </c>
      <c r="J98" s="13">
        <f>+[2]Total!J98</f>
        <v>186</v>
      </c>
      <c r="K98" s="13">
        <f>+[2]Total!K98</f>
        <v>188</v>
      </c>
      <c r="L98" s="13">
        <f>+[2]Total!L98</f>
        <v>191</v>
      </c>
      <c r="M98" s="13">
        <f>+[2]Total!M98</f>
        <v>202</v>
      </c>
      <c r="P98" s="21"/>
    </row>
    <row r="99" spans="1:16" x14ac:dyDescent="0.25">
      <c r="A99" s="4" t="s">
        <v>90</v>
      </c>
      <c r="B99" s="13">
        <f>+[2]Total!B99</f>
        <v>312</v>
      </c>
      <c r="C99" s="13">
        <f>+[2]Total!C99</f>
        <v>311</v>
      </c>
      <c r="D99" s="13">
        <f>+[2]Total!D99</f>
        <v>327</v>
      </c>
      <c r="E99" s="13">
        <f>+[2]Total!E99</f>
        <v>346</v>
      </c>
      <c r="F99" s="13">
        <f>+[2]Total!F99</f>
        <v>351</v>
      </c>
      <c r="G99" s="13">
        <f>+[2]Total!G99</f>
        <v>358</v>
      </c>
      <c r="H99" s="13">
        <f>+[2]Total!H99</f>
        <v>357</v>
      </c>
      <c r="I99" s="13">
        <f>+[2]Total!I99</f>
        <v>367</v>
      </c>
      <c r="J99" s="13">
        <f>+[2]Total!J99</f>
        <v>373</v>
      </c>
      <c r="K99" s="13">
        <f>+[2]Total!K99</f>
        <v>388</v>
      </c>
      <c r="L99" s="13">
        <f>+[2]Total!L99</f>
        <v>414</v>
      </c>
      <c r="M99" s="13">
        <f>+[2]Total!M99</f>
        <v>429</v>
      </c>
      <c r="P99" s="21"/>
    </row>
    <row r="100" spans="1:16" x14ac:dyDescent="0.25">
      <c r="A100" s="4" t="s">
        <v>91</v>
      </c>
      <c r="B100" s="13">
        <f>+[2]Total!B100</f>
        <v>821</v>
      </c>
      <c r="C100" s="13">
        <f>+[2]Total!C100</f>
        <v>835</v>
      </c>
      <c r="D100" s="13">
        <f>+[2]Total!D100</f>
        <v>883</v>
      </c>
      <c r="E100" s="13">
        <f>+[2]Total!E100</f>
        <v>901</v>
      </c>
      <c r="F100" s="13">
        <f>+[2]Total!F100</f>
        <v>911</v>
      </c>
      <c r="G100" s="13">
        <f>+[2]Total!G100</f>
        <v>939</v>
      </c>
      <c r="H100" s="13">
        <f>+[2]Total!H100</f>
        <v>942</v>
      </c>
      <c r="I100" s="13">
        <f>+[2]Total!I100</f>
        <v>968</v>
      </c>
      <c r="J100" s="13">
        <f>+[2]Total!J100</f>
        <v>1000</v>
      </c>
      <c r="K100" s="13">
        <f>+[2]Total!K100</f>
        <v>1036</v>
      </c>
      <c r="L100" s="13">
        <f>+[2]Total!L100</f>
        <v>1078</v>
      </c>
      <c r="M100" s="13">
        <f>+[2]Total!M100</f>
        <v>1113</v>
      </c>
      <c r="P100" s="21"/>
    </row>
    <row r="101" spans="1:16" x14ac:dyDescent="0.25">
      <c r="A101" s="4" t="s">
        <v>92</v>
      </c>
      <c r="B101" s="13">
        <f>+[2]Total!B101</f>
        <v>840</v>
      </c>
      <c r="C101" s="13">
        <f>+[2]Total!C101</f>
        <v>849</v>
      </c>
      <c r="D101" s="13">
        <f>+[2]Total!D101</f>
        <v>870</v>
      </c>
      <c r="E101" s="13">
        <f>+[2]Total!E101</f>
        <v>896</v>
      </c>
      <c r="F101" s="13">
        <f>+[2]Total!F101</f>
        <v>891</v>
      </c>
      <c r="G101" s="13">
        <f>+[2]Total!G101</f>
        <v>932</v>
      </c>
      <c r="H101" s="13">
        <f>+[2]Total!H101</f>
        <v>931</v>
      </c>
      <c r="I101" s="13">
        <f>+[2]Total!I101</f>
        <v>953</v>
      </c>
      <c r="J101" s="13">
        <f>+[2]Total!J101</f>
        <v>976</v>
      </c>
      <c r="K101" s="13">
        <f>+[2]Total!K101</f>
        <v>961</v>
      </c>
      <c r="L101" s="13">
        <f>+[2]Total!L101</f>
        <v>981</v>
      </c>
      <c r="M101" s="13">
        <f>+[2]Total!M101</f>
        <v>978</v>
      </c>
      <c r="P101" s="21"/>
    </row>
    <row r="102" spans="1:16" x14ac:dyDescent="0.25">
      <c r="A102" s="4" t="s">
        <v>93</v>
      </c>
      <c r="B102" s="13">
        <f>+[2]Total!B102</f>
        <v>2241</v>
      </c>
      <c r="C102" s="13">
        <f>+[2]Total!C102</f>
        <v>2283</v>
      </c>
      <c r="D102" s="13">
        <f>+[2]Total!D102</f>
        <v>2434</v>
      </c>
      <c r="E102" s="13">
        <f>+[2]Total!E102</f>
        <v>2519</v>
      </c>
      <c r="F102" s="13">
        <f>+[2]Total!F102</f>
        <v>2524</v>
      </c>
      <c r="G102" s="13">
        <f>+[2]Total!G102</f>
        <v>2652</v>
      </c>
      <c r="H102" s="13">
        <f>+[2]Total!H102</f>
        <v>2663</v>
      </c>
      <c r="I102" s="13">
        <f>+[2]Total!I102</f>
        <v>2863</v>
      </c>
      <c r="J102" s="13">
        <f>+[2]Total!J102</f>
        <v>3016</v>
      </c>
      <c r="K102" s="13">
        <f>+[2]Total!K102</f>
        <v>3201</v>
      </c>
      <c r="L102" s="13">
        <f>+[2]Total!L102</f>
        <v>3390</v>
      </c>
      <c r="M102" s="13">
        <f>+[2]Total!M102</f>
        <v>3417</v>
      </c>
      <c r="P102" s="21"/>
    </row>
    <row r="103" spans="1:16" x14ac:dyDescent="0.25">
      <c r="A103" s="4" t="s">
        <v>94</v>
      </c>
      <c r="B103" s="13">
        <f>+[2]Total!B103</f>
        <v>4317</v>
      </c>
      <c r="C103" s="13">
        <f>+[2]Total!C103</f>
        <v>4430</v>
      </c>
      <c r="D103" s="13">
        <f>+[2]Total!D103</f>
        <v>4697</v>
      </c>
      <c r="E103" s="13">
        <f>+[2]Total!E103</f>
        <v>4887</v>
      </c>
      <c r="F103" s="13">
        <f>+[2]Total!F103</f>
        <v>4933</v>
      </c>
      <c r="G103" s="13">
        <f>+[2]Total!G103</f>
        <v>5092</v>
      </c>
      <c r="H103" s="13">
        <f>+[2]Total!H103</f>
        <v>5108</v>
      </c>
      <c r="I103" s="13">
        <f>+[2]Total!I103</f>
        <v>5457</v>
      </c>
      <c r="J103" s="13">
        <f>+[2]Total!J103</f>
        <v>5631</v>
      </c>
      <c r="K103" s="13">
        <f>+[2]Total!K103</f>
        <v>5884</v>
      </c>
      <c r="L103" s="13">
        <f>+[2]Total!L103</f>
        <v>6195</v>
      </c>
      <c r="M103" s="13">
        <f>+[2]Total!M103</f>
        <v>6367</v>
      </c>
      <c r="P103" s="21"/>
    </row>
    <row r="104" spans="1:16" x14ac:dyDescent="0.25">
      <c r="A104" s="4" t="s">
        <v>95</v>
      </c>
      <c r="B104" s="13">
        <f>+[2]Total!B104</f>
        <v>764</v>
      </c>
      <c r="C104" s="13">
        <f>+[2]Total!C104</f>
        <v>769</v>
      </c>
      <c r="D104" s="13">
        <f>+[2]Total!D104</f>
        <v>797</v>
      </c>
      <c r="E104" s="13">
        <f>+[2]Total!E104</f>
        <v>829</v>
      </c>
      <c r="F104" s="13">
        <f>+[2]Total!F104</f>
        <v>819</v>
      </c>
      <c r="G104" s="13">
        <f>+[2]Total!G104</f>
        <v>834</v>
      </c>
      <c r="H104" s="13">
        <f>+[2]Total!H104</f>
        <v>836</v>
      </c>
      <c r="I104" s="13">
        <f>+[2]Total!I104</f>
        <v>888</v>
      </c>
      <c r="J104" s="13">
        <f>+[2]Total!J104</f>
        <v>928</v>
      </c>
      <c r="K104" s="13">
        <f>+[2]Total!K104</f>
        <v>952</v>
      </c>
      <c r="L104" s="13">
        <f>+[2]Total!L104</f>
        <v>964</v>
      </c>
      <c r="M104" s="13">
        <f>+[2]Total!M104</f>
        <v>976</v>
      </c>
      <c r="P104" s="21"/>
    </row>
    <row r="105" spans="1:16" x14ac:dyDescent="0.25">
      <c r="A105" s="4" t="s">
        <v>96</v>
      </c>
      <c r="B105" s="13">
        <f>+[2]Total!B105</f>
        <v>1224</v>
      </c>
      <c r="C105" s="13">
        <f>+[2]Total!C105</f>
        <v>1235</v>
      </c>
      <c r="D105" s="13">
        <f>+[2]Total!D105</f>
        <v>1303</v>
      </c>
      <c r="E105" s="13">
        <f>+[2]Total!E105</f>
        <v>1331</v>
      </c>
      <c r="F105" s="13">
        <f>+[2]Total!F105</f>
        <v>1332</v>
      </c>
      <c r="G105" s="13">
        <f>+[2]Total!G105</f>
        <v>1346</v>
      </c>
      <c r="H105" s="13">
        <f>+[2]Total!H105</f>
        <v>1347</v>
      </c>
      <c r="I105" s="13">
        <f>+[2]Total!I105</f>
        <v>1381</v>
      </c>
      <c r="J105" s="13">
        <f>+[2]Total!J105</f>
        <v>1422</v>
      </c>
      <c r="K105" s="13">
        <f>+[2]Total!K105</f>
        <v>1386</v>
      </c>
      <c r="L105" s="13">
        <f>+[2]Total!L105</f>
        <v>1538</v>
      </c>
      <c r="M105" s="13">
        <f>+[2]Total!M105</f>
        <v>1563</v>
      </c>
      <c r="P105" s="21"/>
    </row>
    <row r="106" spans="1:16" x14ac:dyDescent="0.25">
      <c r="A106" s="4" t="s">
        <v>97</v>
      </c>
      <c r="B106" s="13">
        <f>+[2]Total!B106</f>
        <v>924</v>
      </c>
      <c r="C106" s="13">
        <f>+[2]Total!C106</f>
        <v>959</v>
      </c>
      <c r="D106" s="13">
        <f>+[2]Total!D106</f>
        <v>1009</v>
      </c>
      <c r="E106" s="13">
        <f>+[2]Total!E106</f>
        <v>1037</v>
      </c>
      <c r="F106" s="13">
        <f>+[2]Total!F106</f>
        <v>1063</v>
      </c>
      <c r="G106" s="13">
        <f>+[2]Total!G106</f>
        <v>1040</v>
      </c>
      <c r="H106" s="13">
        <f>+[2]Total!H106</f>
        <v>1040</v>
      </c>
      <c r="I106" s="13">
        <f>+[2]Total!I106</f>
        <v>1086</v>
      </c>
      <c r="J106" s="13">
        <f>+[2]Total!J106</f>
        <v>1114</v>
      </c>
      <c r="K106" s="13">
        <f>+[2]Total!K106</f>
        <v>1148</v>
      </c>
      <c r="L106" s="13">
        <f>+[2]Total!L106</f>
        <v>1192</v>
      </c>
      <c r="M106" s="13">
        <f>+[2]Total!M106</f>
        <v>1216</v>
      </c>
      <c r="P106" s="21"/>
    </row>
    <row r="107" spans="1:16" x14ac:dyDescent="0.25">
      <c r="A107" s="4" t="s">
        <v>98</v>
      </c>
      <c r="B107" s="13">
        <f>+[2]Total!B107</f>
        <v>345</v>
      </c>
      <c r="C107" s="13">
        <f>+[2]Total!C107</f>
        <v>342</v>
      </c>
      <c r="D107" s="13">
        <f>+[2]Total!D107</f>
        <v>349</v>
      </c>
      <c r="E107" s="13">
        <f>+[2]Total!E107</f>
        <v>349</v>
      </c>
      <c r="F107" s="13">
        <f>+[2]Total!F107</f>
        <v>349</v>
      </c>
      <c r="G107" s="13">
        <f>+[2]Total!G107</f>
        <v>363</v>
      </c>
      <c r="H107" s="13">
        <f>+[2]Total!H107</f>
        <v>365</v>
      </c>
      <c r="I107" s="13">
        <f>+[2]Total!I107</f>
        <v>377</v>
      </c>
      <c r="J107" s="13">
        <f>+[2]Total!J107</f>
        <v>388</v>
      </c>
      <c r="K107" s="13">
        <f>+[2]Total!K107</f>
        <v>448</v>
      </c>
      <c r="L107" s="13">
        <f>+[2]Total!L107</f>
        <v>492</v>
      </c>
      <c r="M107" s="13">
        <f>+[2]Total!M107</f>
        <v>500</v>
      </c>
      <c r="P107" s="21"/>
    </row>
    <row r="108" spans="1:16" x14ac:dyDescent="0.25">
      <c r="A108" s="4" t="s">
        <v>99</v>
      </c>
      <c r="B108" s="13">
        <f>+[2]Total!B108</f>
        <v>1847</v>
      </c>
      <c r="C108" s="13">
        <f>+[2]Total!C108</f>
        <v>1873</v>
      </c>
      <c r="D108" s="13">
        <f>+[2]Total!D108</f>
        <v>1960</v>
      </c>
      <c r="E108" s="13">
        <f>+[2]Total!E108</f>
        <v>1977</v>
      </c>
      <c r="F108" s="13">
        <f>+[2]Total!F108</f>
        <v>2010</v>
      </c>
      <c r="G108" s="13">
        <f>+[2]Total!G108</f>
        <v>2056</v>
      </c>
      <c r="H108" s="13">
        <f>+[2]Total!H108</f>
        <v>2065</v>
      </c>
      <c r="I108" s="13">
        <f>+[2]Total!I108</f>
        <v>2196</v>
      </c>
      <c r="J108" s="13">
        <f>+[2]Total!J108</f>
        <v>2240</v>
      </c>
      <c r="K108" s="13">
        <f>+[2]Total!K108</f>
        <v>2308</v>
      </c>
      <c r="L108" s="13">
        <f>+[2]Total!L108</f>
        <v>2402</v>
      </c>
      <c r="M108" s="13">
        <f>+[2]Total!M108</f>
        <v>2447</v>
      </c>
      <c r="P108" s="21"/>
    </row>
    <row r="109" spans="1:16" x14ac:dyDescent="0.25">
      <c r="A109" s="4" t="s">
        <v>100</v>
      </c>
      <c r="B109" s="13">
        <f>+[2]Total!B109</f>
        <v>1097</v>
      </c>
      <c r="C109" s="13">
        <f>+[2]Total!C109</f>
        <v>1139</v>
      </c>
      <c r="D109" s="13">
        <f>+[2]Total!D109</f>
        <v>1227</v>
      </c>
      <c r="E109" s="13">
        <f>+[2]Total!E109</f>
        <v>1282</v>
      </c>
      <c r="F109" s="13">
        <f>+[2]Total!F109</f>
        <v>1286</v>
      </c>
      <c r="G109" s="13">
        <f>+[2]Total!G109</f>
        <v>1321</v>
      </c>
      <c r="H109" s="13">
        <f>+[2]Total!H109</f>
        <v>1324</v>
      </c>
      <c r="I109" s="13">
        <f>+[2]Total!I109</f>
        <v>1359</v>
      </c>
      <c r="J109" s="13">
        <f>+[2]Total!J109</f>
        <v>1393</v>
      </c>
      <c r="K109" s="13">
        <f>+[2]Total!K109</f>
        <v>1459</v>
      </c>
      <c r="L109" s="13">
        <f>+[2]Total!L109</f>
        <v>1527</v>
      </c>
      <c r="M109" s="13">
        <f>+[2]Total!M109</f>
        <v>1565</v>
      </c>
      <c r="P109" s="21"/>
    </row>
    <row r="110" spans="1:16" x14ac:dyDescent="0.25">
      <c r="A110" s="4" t="s">
        <v>101</v>
      </c>
      <c r="B110" s="13">
        <f>+[2]Total!B110</f>
        <v>711</v>
      </c>
      <c r="C110" s="13">
        <f>+[2]Total!C110</f>
        <v>718</v>
      </c>
      <c r="D110" s="13">
        <f>+[2]Total!D110</f>
        <v>767</v>
      </c>
      <c r="E110" s="13">
        <f>+[2]Total!E110</f>
        <v>810</v>
      </c>
      <c r="F110" s="13">
        <f>+[2]Total!F110</f>
        <v>815</v>
      </c>
      <c r="G110" s="13">
        <f>+[2]Total!G110</f>
        <v>979</v>
      </c>
      <c r="H110" s="13">
        <f>+[2]Total!H110</f>
        <v>985</v>
      </c>
      <c r="I110" s="13">
        <f>+[2]Total!I110</f>
        <v>1026</v>
      </c>
      <c r="J110" s="13">
        <f>+[2]Total!J110</f>
        <v>1055</v>
      </c>
      <c r="K110" s="13">
        <f>+[2]Total!K110</f>
        <v>1099</v>
      </c>
      <c r="L110" s="13">
        <f>+[2]Total!L110</f>
        <v>1153</v>
      </c>
      <c r="M110" s="13">
        <f>+[2]Total!M110</f>
        <v>1171</v>
      </c>
      <c r="P110" s="21"/>
    </row>
    <row r="111" spans="1:16" x14ac:dyDescent="0.25">
      <c r="A111" s="4" t="s">
        <v>102</v>
      </c>
      <c r="B111" s="13">
        <f>+[2]Total!B111</f>
        <v>94</v>
      </c>
      <c r="C111" s="13">
        <f>+[2]Total!C111</f>
        <v>95</v>
      </c>
      <c r="D111" s="13">
        <f>+[2]Total!D111</f>
        <v>96</v>
      </c>
      <c r="E111" s="13">
        <f>+[2]Total!E111</f>
        <v>102</v>
      </c>
      <c r="F111" s="13">
        <f>+[2]Total!F111</f>
        <v>102</v>
      </c>
      <c r="G111" s="13">
        <f>+[2]Total!G111</f>
        <v>100</v>
      </c>
      <c r="H111" s="13">
        <f>+[2]Total!H111</f>
        <v>100</v>
      </c>
      <c r="I111" s="13">
        <f>+[2]Total!I111</f>
        <v>95</v>
      </c>
      <c r="J111" s="13">
        <f>+[2]Total!J111</f>
        <v>108</v>
      </c>
      <c r="K111" s="13">
        <f>+[2]Total!K111</f>
        <v>111</v>
      </c>
      <c r="L111" s="13">
        <f>+[2]Total!L111</f>
        <v>112</v>
      </c>
      <c r="M111" s="13">
        <f>+[2]Total!M111</f>
        <v>104</v>
      </c>
      <c r="P111" s="21"/>
    </row>
    <row r="112" spans="1:16" x14ac:dyDescent="0.25">
      <c r="A112" s="4" t="s">
        <v>103</v>
      </c>
      <c r="B112" s="13">
        <f>+[2]Total!B112</f>
        <v>461</v>
      </c>
      <c r="C112" s="13">
        <f>+[2]Total!C112</f>
        <v>470</v>
      </c>
      <c r="D112" s="13">
        <f>+[2]Total!D112</f>
        <v>495</v>
      </c>
      <c r="E112" s="13">
        <f>+[2]Total!E112</f>
        <v>523</v>
      </c>
      <c r="F112" s="13">
        <f>+[2]Total!F112</f>
        <v>520</v>
      </c>
      <c r="G112" s="13">
        <f>+[2]Total!G112</f>
        <v>524</v>
      </c>
      <c r="H112" s="13">
        <f>+[2]Total!H112</f>
        <v>525</v>
      </c>
      <c r="I112" s="13">
        <f>+[2]Total!I112</f>
        <v>512</v>
      </c>
      <c r="J112" s="13">
        <f>+[2]Total!J112</f>
        <v>520</v>
      </c>
      <c r="K112" s="13">
        <f>+[2]Total!K112</f>
        <v>510</v>
      </c>
      <c r="L112" s="13">
        <f>+[2]Total!L112</f>
        <v>537</v>
      </c>
      <c r="M112" s="13">
        <f>+[2]Total!M112</f>
        <v>544</v>
      </c>
      <c r="P112" s="21"/>
    </row>
    <row r="113" spans="1:16" x14ac:dyDescent="0.25">
      <c r="A113" s="4" t="s">
        <v>104</v>
      </c>
      <c r="B113" s="13">
        <f>+[2]Total!B113</f>
        <v>121</v>
      </c>
      <c r="C113" s="13">
        <f>+[2]Total!C113</f>
        <v>123</v>
      </c>
      <c r="D113" s="13">
        <f>+[2]Total!D113</f>
        <v>122</v>
      </c>
      <c r="E113" s="13">
        <f>+[2]Total!E113</f>
        <v>118</v>
      </c>
      <c r="F113" s="13">
        <f>+[2]Total!F113</f>
        <v>117</v>
      </c>
      <c r="G113" s="13">
        <f>+[2]Total!G113</f>
        <v>114</v>
      </c>
      <c r="H113" s="13">
        <f>+[2]Total!H113</f>
        <v>114</v>
      </c>
      <c r="I113" s="13">
        <f>+[2]Total!I113</f>
        <v>106</v>
      </c>
      <c r="J113" s="13">
        <f>+[2]Total!J113</f>
        <v>113</v>
      </c>
      <c r="K113" s="13">
        <f>+[2]Total!K113</f>
        <v>114</v>
      </c>
      <c r="L113" s="13">
        <f>+[2]Total!L113</f>
        <v>115</v>
      </c>
      <c r="M113" s="13">
        <f>+[2]Total!M113</f>
        <v>116</v>
      </c>
      <c r="P113" s="21"/>
    </row>
    <row r="114" spans="1:16" x14ac:dyDescent="0.25">
      <c r="A114" s="4" t="s">
        <v>105</v>
      </c>
      <c r="B114" s="13">
        <f>+[2]Total!B114</f>
        <v>76</v>
      </c>
      <c r="C114" s="13">
        <f>+[2]Total!C114</f>
        <v>73</v>
      </c>
      <c r="D114" s="13">
        <f>+[2]Total!D114</f>
        <v>70</v>
      </c>
      <c r="E114" s="13">
        <f>+[2]Total!E114</f>
        <v>74</v>
      </c>
      <c r="F114" s="13">
        <f>+[2]Total!F114</f>
        <v>75</v>
      </c>
      <c r="G114" s="13">
        <f>+[2]Total!G114</f>
        <v>72</v>
      </c>
      <c r="H114" s="13">
        <f>+[2]Total!H114</f>
        <v>74</v>
      </c>
      <c r="I114" s="13">
        <f>+[2]Total!I114</f>
        <v>71</v>
      </c>
      <c r="J114" s="13">
        <f>+[2]Total!J114</f>
        <v>78</v>
      </c>
      <c r="K114" s="13">
        <f>+[2]Total!K114</f>
        <v>77</v>
      </c>
      <c r="L114" s="13">
        <f>+[2]Total!L114</f>
        <v>71</v>
      </c>
      <c r="M114" s="13">
        <f>+[2]Total!M114</f>
        <v>69</v>
      </c>
      <c r="P114" s="21"/>
    </row>
    <row r="115" spans="1:16" x14ac:dyDescent="0.25">
      <c r="A115" s="20"/>
      <c r="B115" s="13">
        <f>+[2]Total!B115</f>
        <v>0</v>
      </c>
      <c r="C115" s="13">
        <f>+[2]Total!C115</f>
        <v>0</v>
      </c>
      <c r="D115" s="13">
        <f>+[2]Total!D115</f>
        <v>0</v>
      </c>
      <c r="E115" s="13">
        <f>+[2]Total!E115</f>
        <v>0</v>
      </c>
      <c r="F115" s="13">
        <f>+[2]Total!F115</f>
        <v>0</v>
      </c>
      <c r="G115" s="13">
        <f>+[2]Total!G115</f>
        <v>0</v>
      </c>
      <c r="H115" s="13">
        <f>+[2]Total!H115</f>
        <v>0</v>
      </c>
      <c r="I115" s="13">
        <f>+[2]Total!I115</f>
        <v>0</v>
      </c>
      <c r="J115" s="13">
        <f>+[2]Total!J115</f>
        <v>0</v>
      </c>
      <c r="K115" s="13">
        <f>+[2]Total!K115</f>
        <v>0</v>
      </c>
      <c r="L115" s="13">
        <f>+[2]Total!L115</f>
        <v>0</v>
      </c>
      <c r="M115" s="13">
        <f>+[2]Total!M115</f>
        <v>0</v>
      </c>
      <c r="P115" s="21"/>
    </row>
    <row r="116" spans="1:16" x14ac:dyDescent="0.25">
      <c r="A116" s="17" t="s">
        <v>106</v>
      </c>
      <c r="B116" s="22">
        <f t="shared" ref="B116" si="14">SUM(B117:B139)</f>
        <v>50443</v>
      </c>
      <c r="C116" s="22">
        <f t="shared" ref="C116:M116" si="15">SUM(C117:C139)</f>
        <v>50704</v>
      </c>
      <c r="D116" s="22">
        <f t="shared" si="15"/>
        <v>55323</v>
      </c>
      <c r="E116" s="22">
        <f t="shared" si="15"/>
        <v>56623</v>
      </c>
      <c r="F116" s="22">
        <f t="shared" si="15"/>
        <v>56634</v>
      </c>
      <c r="G116" s="22">
        <f t="shared" si="15"/>
        <v>59280</v>
      </c>
      <c r="H116" s="22">
        <f t="shared" si="15"/>
        <v>59509</v>
      </c>
      <c r="I116" s="22">
        <f t="shared" si="15"/>
        <v>61675</v>
      </c>
      <c r="J116" s="22">
        <f t="shared" si="15"/>
        <v>62845</v>
      </c>
      <c r="K116" s="22">
        <f t="shared" si="15"/>
        <v>64609</v>
      </c>
      <c r="L116" s="22">
        <f t="shared" si="15"/>
        <v>66768</v>
      </c>
      <c r="M116" s="22">
        <f t="shared" si="15"/>
        <v>68209</v>
      </c>
      <c r="P116" s="21"/>
    </row>
    <row r="117" spans="1:16" x14ac:dyDescent="0.25">
      <c r="A117" s="4" t="s">
        <v>107</v>
      </c>
      <c r="B117" s="13">
        <f>+[2]Total!B117</f>
        <v>23804</v>
      </c>
      <c r="C117" s="13">
        <f>+[2]Total!C117</f>
        <v>23858</v>
      </c>
      <c r="D117" s="13">
        <f>+[2]Total!D117</f>
        <v>26837</v>
      </c>
      <c r="E117" s="13">
        <f>+[2]Total!E117</f>
        <v>27428</v>
      </c>
      <c r="F117" s="13">
        <f>+[2]Total!F117</f>
        <v>27388</v>
      </c>
      <c r="G117" s="13">
        <f>+[2]Total!G117</f>
        <v>28485</v>
      </c>
      <c r="H117" s="13">
        <f>+[2]Total!H117</f>
        <v>28661</v>
      </c>
      <c r="I117" s="13">
        <f>+[2]Total!I117</f>
        <v>26908</v>
      </c>
      <c r="J117" s="13">
        <f>+[2]Total!J117</f>
        <v>27306</v>
      </c>
      <c r="K117" s="13">
        <f>+[2]Total!K117</f>
        <v>27913</v>
      </c>
      <c r="L117" s="13">
        <f>+[2]Total!L117</f>
        <v>28687</v>
      </c>
      <c r="M117" s="13">
        <f>+[2]Total!M117</f>
        <v>29198</v>
      </c>
      <c r="P117" s="21"/>
    </row>
    <row r="118" spans="1:16" x14ac:dyDescent="0.25">
      <c r="A118" s="4" t="s">
        <v>108</v>
      </c>
      <c r="B118" s="13">
        <f>+[2]Total!B118</f>
        <v>6059</v>
      </c>
      <c r="C118" s="13">
        <f>+[2]Total!C118</f>
        <v>6152</v>
      </c>
      <c r="D118" s="13">
        <f>+[2]Total!D118</f>
        <v>7078</v>
      </c>
      <c r="E118" s="13">
        <f>+[2]Total!E118</f>
        <v>7268</v>
      </c>
      <c r="F118" s="13">
        <f>+[2]Total!F118</f>
        <v>7268</v>
      </c>
      <c r="G118" s="13">
        <f>+[2]Total!G118</f>
        <v>7584</v>
      </c>
      <c r="H118" s="13">
        <f>+[2]Total!H118</f>
        <v>7599</v>
      </c>
      <c r="I118" s="13">
        <f>+[2]Total!I118</f>
        <v>7511</v>
      </c>
      <c r="J118" s="13">
        <f>+[2]Total!J118</f>
        <v>7528</v>
      </c>
      <c r="K118" s="13">
        <f>+[2]Total!K118</f>
        <v>7872</v>
      </c>
      <c r="L118" s="13">
        <f>+[2]Total!L118</f>
        <v>8214</v>
      </c>
      <c r="M118" s="13">
        <f>+[2]Total!M118</f>
        <v>8488</v>
      </c>
      <c r="P118" s="21"/>
    </row>
    <row r="119" spans="1:16" x14ac:dyDescent="0.25">
      <c r="A119" s="4" t="s">
        <v>109</v>
      </c>
      <c r="B119" s="13">
        <f>+[2]Total!B119</f>
        <v>2854</v>
      </c>
      <c r="C119" s="13">
        <f>+[2]Total!C119</f>
        <v>2889</v>
      </c>
      <c r="D119" s="13">
        <f>+[2]Total!D119</f>
        <v>2988</v>
      </c>
      <c r="E119" s="13">
        <f>+[2]Total!E119</f>
        <v>3026</v>
      </c>
      <c r="F119" s="13">
        <f>+[2]Total!F119</f>
        <v>3035</v>
      </c>
      <c r="G119" s="13">
        <f>+[2]Total!G119</f>
        <v>3188</v>
      </c>
      <c r="H119" s="13">
        <f>+[2]Total!H119</f>
        <v>3194</v>
      </c>
      <c r="I119" s="13">
        <f>+[2]Total!I119</f>
        <v>3348</v>
      </c>
      <c r="J119" s="13">
        <f>+[2]Total!J119</f>
        <v>3442</v>
      </c>
      <c r="K119" s="13">
        <f>+[2]Total!K119</f>
        <v>3519</v>
      </c>
      <c r="L119" s="13">
        <f>+[2]Total!L119</f>
        <v>3630</v>
      </c>
      <c r="M119" s="13">
        <f>+[2]Total!M119</f>
        <v>3711</v>
      </c>
      <c r="P119" s="21"/>
    </row>
    <row r="120" spans="1:16" x14ac:dyDescent="0.25">
      <c r="A120" s="4" t="s">
        <v>110</v>
      </c>
      <c r="B120" s="13">
        <f>+[2]Total!B120</f>
        <v>669</v>
      </c>
      <c r="C120" s="13">
        <f>+[2]Total!C120</f>
        <v>671</v>
      </c>
      <c r="D120" s="13">
        <f>+[2]Total!D120</f>
        <v>687</v>
      </c>
      <c r="E120" s="13">
        <f>+[2]Total!E120</f>
        <v>719</v>
      </c>
      <c r="F120" s="13">
        <f>+[2]Total!F120</f>
        <v>721</v>
      </c>
      <c r="G120" s="13">
        <f>+[2]Total!G120</f>
        <v>750</v>
      </c>
      <c r="H120" s="13">
        <f>+[2]Total!H120</f>
        <v>751</v>
      </c>
      <c r="I120" s="13">
        <f>+[2]Total!I120</f>
        <v>728</v>
      </c>
      <c r="J120" s="13">
        <f>+[2]Total!J120</f>
        <v>738</v>
      </c>
      <c r="K120" s="13">
        <f>+[2]Total!K120</f>
        <v>749</v>
      </c>
      <c r="L120" s="13">
        <f>+[2]Total!L120</f>
        <v>754</v>
      </c>
      <c r="M120" s="13">
        <f>+[2]Total!M120</f>
        <v>755</v>
      </c>
      <c r="P120" s="21"/>
    </row>
    <row r="121" spans="1:16" x14ac:dyDescent="0.25">
      <c r="A121" s="4" t="s">
        <v>111</v>
      </c>
      <c r="B121" s="13">
        <f>+[2]Total!B121</f>
        <v>310</v>
      </c>
      <c r="C121" s="13">
        <f>+[2]Total!C121</f>
        <v>314</v>
      </c>
      <c r="D121" s="13">
        <f>+[2]Total!D121</f>
        <v>322</v>
      </c>
      <c r="E121" s="13">
        <f>+[2]Total!E121</f>
        <v>324</v>
      </c>
      <c r="F121" s="13">
        <f>+[2]Total!F121</f>
        <v>337</v>
      </c>
      <c r="G121" s="13">
        <f>+[2]Total!G121</f>
        <v>339</v>
      </c>
      <c r="H121" s="13">
        <f>+[2]Total!H121</f>
        <v>340</v>
      </c>
      <c r="I121" s="13">
        <f>+[2]Total!I121</f>
        <v>344</v>
      </c>
      <c r="J121" s="13">
        <f>+[2]Total!J121</f>
        <v>355</v>
      </c>
      <c r="K121" s="13">
        <f>+[2]Total!K121</f>
        <v>366</v>
      </c>
      <c r="L121" s="13">
        <f>+[2]Total!L121</f>
        <v>373</v>
      </c>
      <c r="M121" s="13">
        <f>+[2]Total!M121</f>
        <v>372</v>
      </c>
      <c r="P121" s="21"/>
    </row>
    <row r="122" spans="1:16" x14ac:dyDescent="0.25">
      <c r="A122" s="4" t="s">
        <v>112</v>
      </c>
      <c r="B122" s="13">
        <f>+[2]Total!B122</f>
        <v>1347</v>
      </c>
      <c r="C122" s="13">
        <f>+[2]Total!C122</f>
        <v>1349</v>
      </c>
      <c r="D122" s="13">
        <f>+[2]Total!D122</f>
        <v>1364</v>
      </c>
      <c r="E122" s="13">
        <f>+[2]Total!E122</f>
        <v>1375</v>
      </c>
      <c r="F122" s="13">
        <f>+[2]Total!F122</f>
        <v>1382</v>
      </c>
      <c r="G122" s="13">
        <f>+[2]Total!G122</f>
        <v>1392</v>
      </c>
      <c r="H122" s="13">
        <f>+[2]Total!H122</f>
        <v>1394</v>
      </c>
      <c r="I122" s="13">
        <f>+[2]Total!I122</f>
        <v>1446</v>
      </c>
      <c r="J122" s="13">
        <f>+[2]Total!J122</f>
        <v>1476</v>
      </c>
      <c r="K122" s="13">
        <f>+[2]Total!K122</f>
        <v>1519</v>
      </c>
      <c r="L122" s="13">
        <f>+[2]Total!L122</f>
        <v>1596</v>
      </c>
      <c r="M122" s="13">
        <f>+[2]Total!M122</f>
        <v>1631</v>
      </c>
      <c r="P122" s="21"/>
    </row>
    <row r="123" spans="1:16" x14ac:dyDescent="0.25">
      <c r="A123" s="4" t="s">
        <v>113</v>
      </c>
      <c r="B123" s="13">
        <f>+[2]Total!B123</f>
        <v>2975</v>
      </c>
      <c r="C123" s="13">
        <f>+[2]Total!C123</f>
        <v>2973</v>
      </c>
      <c r="D123" s="13">
        <f>+[2]Total!D123</f>
        <v>2974</v>
      </c>
      <c r="E123" s="13">
        <f>+[2]Total!E123</f>
        <v>3008</v>
      </c>
      <c r="F123" s="13">
        <f>+[2]Total!F123</f>
        <v>2994</v>
      </c>
      <c r="G123" s="13">
        <f>+[2]Total!G123</f>
        <v>3151</v>
      </c>
      <c r="H123" s="13">
        <f>+[2]Total!H123</f>
        <v>3159</v>
      </c>
      <c r="I123" s="13">
        <f>+[2]Total!I123</f>
        <v>4374</v>
      </c>
      <c r="J123" s="13">
        <f>+[2]Total!J123</f>
        <v>4488</v>
      </c>
      <c r="K123" s="13">
        <f>+[2]Total!K123</f>
        <v>4715</v>
      </c>
      <c r="L123" s="13">
        <f>+[2]Total!L123</f>
        <v>4805</v>
      </c>
      <c r="M123" s="13">
        <f>+[2]Total!M123</f>
        <v>4932</v>
      </c>
      <c r="P123" s="21"/>
    </row>
    <row r="124" spans="1:16" x14ac:dyDescent="0.25">
      <c r="A124" s="4" t="s">
        <v>114</v>
      </c>
      <c r="B124" s="13">
        <f>+[2]Total!B124</f>
        <v>526</v>
      </c>
      <c r="C124" s="13">
        <f>+[2]Total!C124</f>
        <v>531</v>
      </c>
      <c r="D124" s="13">
        <f>+[2]Total!D124</f>
        <v>549</v>
      </c>
      <c r="E124" s="13">
        <f>+[2]Total!E124</f>
        <v>559</v>
      </c>
      <c r="F124" s="13">
        <f>+[2]Total!F124</f>
        <v>555</v>
      </c>
      <c r="G124" s="13">
        <f>+[2]Total!G124</f>
        <v>672</v>
      </c>
      <c r="H124" s="13">
        <f>+[2]Total!H124</f>
        <v>677</v>
      </c>
      <c r="I124" s="13">
        <f>+[2]Total!I124</f>
        <v>908</v>
      </c>
      <c r="J124" s="13">
        <f>+[2]Total!J124</f>
        <v>935</v>
      </c>
      <c r="K124" s="13">
        <f>+[2]Total!K124</f>
        <v>919</v>
      </c>
      <c r="L124" s="13">
        <f>+[2]Total!L124</f>
        <v>997</v>
      </c>
      <c r="M124" s="13">
        <f>+[2]Total!M124</f>
        <v>1031</v>
      </c>
      <c r="P124" s="21"/>
    </row>
    <row r="125" spans="1:16" x14ac:dyDescent="0.25">
      <c r="A125" s="4" t="s">
        <v>115</v>
      </c>
      <c r="B125" s="13">
        <f>+[2]Total!B125</f>
        <v>749</v>
      </c>
      <c r="C125" s="13">
        <f>+[2]Total!C125</f>
        <v>749</v>
      </c>
      <c r="D125" s="13">
        <f>+[2]Total!D125</f>
        <v>743</v>
      </c>
      <c r="E125" s="13">
        <f>+[2]Total!E125</f>
        <v>781</v>
      </c>
      <c r="F125" s="13">
        <f>+[2]Total!F125</f>
        <v>796</v>
      </c>
      <c r="G125" s="13">
        <f>+[2]Total!G125</f>
        <v>836</v>
      </c>
      <c r="H125" s="13">
        <f>+[2]Total!H125</f>
        <v>834</v>
      </c>
      <c r="I125" s="13">
        <f>+[2]Total!I125</f>
        <v>1122</v>
      </c>
      <c r="J125" s="13">
        <f>+[2]Total!J125</f>
        <v>1154</v>
      </c>
      <c r="K125" s="13">
        <f>+[2]Total!K125</f>
        <v>1099</v>
      </c>
      <c r="L125" s="13">
        <f>+[2]Total!L125</f>
        <v>1194</v>
      </c>
      <c r="M125" s="13">
        <f>+[2]Total!M125</f>
        <v>1229</v>
      </c>
      <c r="P125" s="21"/>
    </row>
    <row r="126" spans="1:16" x14ac:dyDescent="0.25">
      <c r="A126" s="4" t="s">
        <v>116</v>
      </c>
      <c r="B126" s="13">
        <f>+[2]Total!B126</f>
        <v>856</v>
      </c>
      <c r="C126" s="13">
        <f>+[2]Total!C126</f>
        <v>867</v>
      </c>
      <c r="D126" s="13">
        <f>+[2]Total!D126</f>
        <v>957</v>
      </c>
      <c r="E126" s="13">
        <f>+[2]Total!E126</f>
        <v>988</v>
      </c>
      <c r="F126" s="13">
        <f>+[2]Total!F126</f>
        <v>981</v>
      </c>
      <c r="G126" s="13">
        <f>+[2]Total!G126</f>
        <v>1021</v>
      </c>
      <c r="H126" s="13">
        <f>+[2]Total!H126</f>
        <v>1022</v>
      </c>
      <c r="I126" s="13">
        <f>+[2]Total!I126</f>
        <v>979</v>
      </c>
      <c r="J126" s="13">
        <f>+[2]Total!J126</f>
        <v>1004</v>
      </c>
      <c r="K126" s="13">
        <f>+[2]Total!K126</f>
        <v>983</v>
      </c>
      <c r="L126" s="13">
        <f>+[2]Total!L126</f>
        <v>991</v>
      </c>
      <c r="M126" s="13">
        <f>+[2]Total!M126</f>
        <v>1014</v>
      </c>
      <c r="P126" s="21"/>
    </row>
    <row r="127" spans="1:16" x14ac:dyDescent="0.25">
      <c r="A127" s="4" t="s">
        <v>117</v>
      </c>
      <c r="B127" s="13">
        <f>+[2]Total!B127</f>
        <v>1459</v>
      </c>
      <c r="C127" s="13">
        <f>+[2]Total!C127</f>
        <v>1470</v>
      </c>
      <c r="D127" s="13">
        <f>+[2]Total!D127</f>
        <v>1512</v>
      </c>
      <c r="E127" s="13">
        <f>+[2]Total!E127</f>
        <v>1554</v>
      </c>
      <c r="F127" s="13">
        <f>+[2]Total!F127</f>
        <v>1548</v>
      </c>
      <c r="G127" s="13">
        <f>+[2]Total!G127</f>
        <v>1641</v>
      </c>
      <c r="H127" s="13">
        <f>+[2]Total!H127</f>
        <v>1645</v>
      </c>
      <c r="I127" s="13">
        <f>+[2]Total!I127</f>
        <v>1832</v>
      </c>
      <c r="J127" s="13">
        <f>+[2]Total!J127</f>
        <v>1885</v>
      </c>
      <c r="K127" s="13">
        <f>+[2]Total!K127</f>
        <v>1928</v>
      </c>
      <c r="L127" s="13">
        <f>+[2]Total!L127</f>
        <v>2038</v>
      </c>
      <c r="M127" s="13">
        <f>+[2]Total!M127</f>
        <v>2098</v>
      </c>
      <c r="P127" s="21"/>
    </row>
    <row r="128" spans="1:16" x14ac:dyDescent="0.25">
      <c r="A128" s="4" t="s">
        <v>118</v>
      </c>
      <c r="B128" s="13">
        <f>+[2]Total!B128</f>
        <v>1941</v>
      </c>
      <c r="C128" s="13">
        <f>+[2]Total!C128</f>
        <v>1942</v>
      </c>
      <c r="D128" s="13">
        <f>+[2]Total!D128</f>
        <v>1959</v>
      </c>
      <c r="E128" s="13">
        <f>+[2]Total!E128</f>
        <v>1987</v>
      </c>
      <c r="F128" s="13">
        <f>+[2]Total!F128</f>
        <v>1988</v>
      </c>
      <c r="G128" s="13">
        <f>+[2]Total!G128</f>
        <v>2060</v>
      </c>
      <c r="H128" s="13">
        <f>+[2]Total!H128</f>
        <v>2062</v>
      </c>
      <c r="I128" s="13">
        <f>+[2]Total!I128</f>
        <v>2202</v>
      </c>
      <c r="J128" s="13">
        <f>+[2]Total!J128</f>
        <v>2260</v>
      </c>
      <c r="K128" s="13">
        <f>+[2]Total!K128</f>
        <v>2210</v>
      </c>
      <c r="L128" s="13">
        <f>+[2]Total!L128</f>
        <v>2280</v>
      </c>
      <c r="M128" s="13">
        <f>+[2]Total!M128</f>
        <v>2334</v>
      </c>
      <c r="P128" s="21"/>
    </row>
    <row r="129" spans="1:16" x14ac:dyDescent="0.25">
      <c r="A129" s="4" t="s">
        <v>119</v>
      </c>
      <c r="B129" s="13">
        <f>+[2]Total!B129</f>
        <v>1167</v>
      </c>
      <c r="C129" s="13">
        <f>+[2]Total!C129</f>
        <v>1180</v>
      </c>
      <c r="D129" s="13">
        <f>+[2]Total!D129</f>
        <v>1213</v>
      </c>
      <c r="E129" s="13">
        <f>+[2]Total!E129</f>
        <v>1249</v>
      </c>
      <c r="F129" s="13">
        <f>+[2]Total!F129</f>
        <v>1254</v>
      </c>
      <c r="G129" s="13">
        <f>+[2]Total!G129</f>
        <v>1408</v>
      </c>
      <c r="H129" s="13">
        <f>+[2]Total!H129</f>
        <v>1413</v>
      </c>
      <c r="I129" s="13">
        <f>+[2]Total!I129</f>
        <v>2182</v>
      </c>
      <c r="J129" s="13">
        <f>+[2]Total!J129</f>
        <v>2299</v>
      </c>
      <c r="K129" s="13">
        <f>+[2]Total!K129</f>
        <v>2429</v>
      </c>
      <c r="L129" s="13">
        <f>+[2]Total!L129</f>
        <v>2519</v>
      </c>
      <c r="M129" s="13">
        <f>+[2]Total!M129</f>
        <v>2553</v>
      </c>
      <c r="P129" s="21"/>
    </row>
    <row r="130" spans="1:16" x14ac:dyDescent="0.25">
      <c r="A130" s="4" t="s">
        <v>120</v>
      </c>
      <c r="B130" s="13">
        <f>+[2]Total!B130</f>
        <v>531</v>
      </c>
      <c r="C130" s="13">
        <f>+[2]Total!C130</f>
        <v>533</v>
      </c>
      <c r="D130" s="13">
        <f>+[2]Total!D130</f>
        <v>549</v>
      </c>
      <c r="E130" s="13">
        <f>+[2]Total!E130</f>
        <v>566</v>
      </c>
      <c r="F130" s="13">
        <f>+[2]Total!F130</f>
        <v>564</v>
      </c>
      <c r="G130" s="13">
        <f>+[2]Total!G130</f>
        <v>571</v>
      </c>
      <c r="H130" s="13">
        <f>+[2]Total!H130</f>
        <v>569</v>
      </c>
      <c r="I130" s="13">
        <f>+[2]Total!I130</f>
        <v>659</v>
      </c>
      <c r="J130" s="13">
        <f>+[2]Total!J130</f>
        <v>670</v>
      </c>
      <c r="K130" s="13">
        <f>+[2]Total!K130</f>
        <v>709</v>
      </c>
      <c r="L130" s="13">
        <f>+[2]Total!L130</f>
        <v>755</v>
      </c>
      <c r="M130" s="13">
        <f>+[2]Total!M130</f>
        <v>763</v>
      </c>
      <c r="P130" s="21"/>
    </row>
    <row r="131" spans="1:16" x14ac:dyDescent="0.25">
      <c r="A131" s="4" t="s">
        <v>121</v>
      </c>
      <c r="B131" s="13">
        <f>+[2]Total!B131</f>
        <v>527</v>
      </c>
      <c r="C131" s="13">
        <f>+[2]Total!C131</f>
        <v>530</v>
      </c>
      <c r="D131" s="13">
        <f>+[2]Total!D131</f>
        <v>539</v>
      </c>
      <c r="E131" s="13">
        <f>+[2]Total!E131</f>
        <v>549</v>
      </c>
      <c r="F131" s="13">
        <f>+[2]Total!F131</f>
        <v>546</v>
      </c>
      <c r="G131" s="13">
        <f>+[2]Total!G131</f>
        <v>617</v>
      </c>
      <c r="H131" s="13">
        <f>+[2]Total!H131</f>
        <v>619</v>
      </c>
      <c r="I131" s="13">
        <f>+[2]Total!I131</f>
        <v>815</v>
      </c>
      <c r="J131" s="13">
        <f>+[2]Total!J131</f>
        <v>838</v>
      </c>
      <c r="K131" s="13">
        <f>+[2]Total!K131</f>
        <v>871</v>
      </c>
      <c r="L131" s="13">
        <f>+[2]Total!L131</f>
        <v>885</v>
      </c>
      <c r="M131" s="13">
        <f>+[2]Total!M131</f>
        <v>910</v>
      </c>
      <c r="P131" s="21"/>
    </row>
    <row r="132" spans="1:16" x14ac:dyDescent="0.25">
      <c r="A132" s="4" t="s">
        <v>122</v>
      </c>
      <c r="B132" s="13">
        <f>+[2]Total!B132</f>
        <v>922</v>
      </c>
      <c r="C132" s="13">
        <f>+[2]Total!C132</f>
        <v>926</v>
      </c>
      <c r="D132" s="13">
        <f>+[2]Total!D132</f>
        <v>961</v>
      </c>
      <c r="E132" s="13">
        <f>+[2]Total!E132</f>
        <v>985</v>
      </c>
      <c r="F132" s="13">
        <f>+[2]Total!F132</f>
        <v>974</v>
      </c>
      <c r="G132" s="13">
        <f>+[2]Total!G132</f>
        <v>1105</v>
      </c>
      <c r="H132" s="13">
        <f>+[2]Total!H132</f>
        <v>1109</v>
      </c>
      <c r="I132" s="13">
        <f>+[2]Total!I132</f>
        <v>1417</v>
      </c>
      <c r="J132" s="13">
        <f>+[2]Total!J132</f>
        <v>1439</v>
      </c>
      <c r="K132" s="13">
        <f>+[2]Total!K132</f>
        <v>1483</v>
      </c>
      <c r="L132" s="13">
        <f>+[2]Total!L132</f>
        <v>1523</v>
      </c>
      <c r="M132" s="13">
        <f>+[2]Total!M132</f>
        <v>1567</v>
      </c>
      <c r="P132" s="21"/>
    </row>
    <row r="133" spans="1:16" x14ac:dyDescent="0.25">
      <c r="A133" s="4" t="s">
        <v>123</v>
      </c>
      <c r="B133" s="13">
        <f>+[2]Total!B133</f>
        <v>542</v>
      </c>
      <c r="C133" s="13">
        <f>+[2]Total!C133</f>
        <v>557</v>
      </c>
      <c r="D133" s="13">
        <f>+[2]Total!D133</f>
        <v>552</v>
      </c>
      <c r="E133" s="13">
        <f>+[2]Total!E133</f>
        <v>582</v>
      </c>
      <c r="F133" s="13">
        <f>+[2]Total!F133</f>
        <v>594</v>
      </c>
      <c r="G133" s="13">
        <f>+[2]Total!G133</f>
        <v>591</v>
      </c>
      <c r="H133" s="13">
        <f>+[2]Total!H133</f>
        <v>587</v>
      </c>
      <c r="I133" s="13">
        <f>+[2]Total!I133</f>
        <v>628</v>
      </c>
      <c r="J133" s="13">
        <f>+[2]Total!J133</f>
        <v>652</v>
      </c>
      <c r="K133" s="13">
        <f>+[2]Total!K133</f>
        <v>655</v>
      </c>
      <c r="L133" s="13">
        <f>+[2]Total!L133</f>
        <v>681</v>
      </c>
      <c r="M133" s="13">
        <f>+[2]Total!M133</f>
        <v>691</v>
      </c>
      <c r="P133" s="21"/>
    </row>
    <row r="134" spans="1:16" x14ac:dyDescent="0.25">
      <c r="A134" s="4" t="s">
        <v>124</v>
      </c>
      <c r="B134" s="13">
        <f>+[2]Total!B134</f>
        <v>461</v>
      </c>
      <c r="C134" s="13">
        <f>+[2]Total!C134</f>
        <v>467</v>
      </c>
      <c r="D134" s="13">
        <f>+[2]Total!D134</f>
        <v>478</v>
      </c>
      <c r="E134" s="13">
        <f>+[2]Total!E134</f>
        <v>501</v>
      </c>
      <c r="F134" s="13">
        <f>+[2]Total!F134</f>
        <v>499</v>
      </c>
      <c r="G134" s="13">
        <f>+[2]Total!G134</f>
        <v>541</v>
      </c>
      <c r="H134" s="13">
        <f>+[2]Total!H134</f>
        <v>541</v>
      </c>
      <c r="I134" s="13">
        <f>+[2]Total!I134</f>
        <v>646</v>
      </c>
      <c r="J134" s="13">
        <f>+[2]Total!J134</f>
        <v>669</v>
      </c>
      <c r="K134" s="13">
        <f>+[2]Total!K134</f>
        <v>686</v>
      </c>
      <c r="L134" s="13">
        <f>+[2]Total!L134</f>
        <v>711</v>
      </c>
      <c r="M134" s="13">
        <f>+[2]Total!M134</f>
        <v>721</v>
      </c>
      <c r="P134" s="21"/>
    </row>
    <row r="135" spans="1:16" x14ac:dyDescent="0.25">
      <c r="A135" s="4" t="s">
        <v>125</v>
      </c>
      <c r="B135" s="13">
        <f>+[2]Total!B135</f>
        <v>973</v>
      </c>
      <c r="C135" s="13">
        <f>+[2]Total!C135</f>
        <v>969</v>
      </c>
      <c r="D135" s="13">
        <f>+[2]Total!D135</f>
        <v>1246</v>
      </c>
      <c r="E135" s="13">
        <f>+[2]Total!E135</f>
        <v>1277</v>
      </c>
      <c r="F135" s="13">
        <f>+[2]Total!F135</f>
        <v>1298</v>
      </c>
      <c r="G135" s="13">
        <f>+[2]Total!G135</f>
        <v>1335</v>
      </c>
      <c r="H135" s="13">
        <f>+[2]Total!H135</f>
        <v>1337</v>
      </c>
      <c r="I135" s="13">
        <f>+[2]Total!I135</f>
        <v>1281</v>
      </c>
      <c r="J135" s="13">
        <f>+[2]Total!J135</f>
        <v>1313</v>
      </c>
      <c r="K135" s="13">
        <f>+[2]Total!K135</f>
        <v>1355</v>
      </c>
      <c r="L135" s="13">
        <f>+[2]Total!L135</f>
        <v>1397</v>
      </c>
      <c r="M135" s="13">
        <f>+[2]Total!M135</f>
        <v>1432</v>
      </c>
      <c r="P135" s="21"/>
    </row>
    <row r="136" spans="1:16" x14ac:dyDescent="0.25">
      <c r="A136" s="4" t="s">
        <v>126</v>
      </c>
      <c r="B136" s="13">
        <f>+[2]Total!B136</f>
        <v>498</v>
      </c>
      <c r="C136" s="13">
        <f>+[2]Total!C136</f>
        <v>496</v>
      </c>
      <c r="D136" s="13">
        <f>+[2]Total!D136</f>
        <v>504</v>
      </c>
      <c r="E136" s="13">
        <f>+[2]Total!E136</f>
        <v>525</v>
      </c>
      <c r="F136" s="13">
        <f>+[2]Total!F136</f>
        <v>529</v>
      </c>
      <c r="G136" s="13">
        <f>+[2]Total!G136</f>
        <v>546</v>
      </c>
      <c r="H136" s="13">
        <f>+[2]Total!H136</f>
        <v>546</v>
      </c>
      <c r="I136" s="13">
        <f>+[2]Total!I136</f>
        <v>623</v>
      </c>
      <c r="J136" s="13">
        <f>+[2]Total!J136</f>
        <v>632</v>
      </c>
      <c r="K136" s="13">
        <f>+[2]Total!K136</f>
        <v>637</v>
      </c>
      <c r="L136" s="13">
        <f>+[2]Total!L136</f>
        <v>666</v>
      </c>
      <c r="M136" s="13">
        <f>+[2]Total!M136</f>
        <v>681</v>
      </c>
      <c r="P136" s="21"/>
    </row>
    <row r="137" spans="1:16" x14ac:dyDescent="0.25">
      <c r="A137" s="4" t="s">
        <v>127</v>
      </c>
      <c r="B137" s="13">
        <f>+[2]Total!B137</f>
        <v>1213</v>
      </c>
      <c r="C137" s="13">
        <f>+[2]Total!C137</f>
        <v>1223</v>
      </c>
      <c r="D137" s="13">
        <f>+[2]Total!D137</f>
        <v>1262</v>
      </c>
      <c r="E137" s="13">
        <f>+[2]Total!E137</f>
        <v>1286</v>
      </c>
      <c r="F137" s="13">
        <f>+[2]Total!F137</f>
        <v>1287</v>
      </c>
      <c r="G137" s="13">
        <f>+[2]Total!G137</f>
        <v>1355</v>
      </c>
      <c r="H137" s="13">
        <f>+[2]Total!H137</f>
        <v>1357</v>
      </c>
      <c r="I137" s="13">
        <f>+[2]Total!I137</f>
        <v>1616</v>
      </c>
      <c r="J137" s="13">
        <f>+[2]Total!J137</f>
        <v>1651</v>
      </c>
      <c r="K137" s="13">
        <f>+[2]Total!K137</f>
        <v>1703</v>
      </c>
      <c r="L137" s="13">
        <f>+[2]Total!L137</f>
        <v>1790</v>
      </c>
      <c r="M137" s="13">
        <f>+[2]Total!M137</f>
        <v>1817</v>
      </c>
      <c r="P137" s="21"/>
    </row>
    <row r="138" spans="1:16" x14ac:dyDescent="0.25">
      <c r="A138" s="4" t="s">
        <v>128</v>
      </c>
      <c r="B138" s="13">
        <f>+[2]Total!B138</f>
        <v>28</v>
      </c>
      <c r="C138" s="13">
        <f>+[2]Total!C138</f>
        <v>26</v>
      </c>
      <c r="D138" s="13">
        <f>+[2]Total!D138</f>
        <v>24</v>
      </c>
      <c r="E138" s="13">
        <f>+[2]Total!E138</f>
        <v>25</v>
      </c>
      <c r="F138" s="13">
        <f>+[2]Total!F138</f>
        <v>29</v>
      </c>
      <c r="G138" s="13">
        <f>+[2]Total!G138</f>
        <v>21</v>
      </c>
      <c r="H138" s="13">
        <f>+[2]Total!H138</f>
        <v>21</v>
      </c>
      <c r="I138" s="13">
        <f>+[2]Total!I138</f>
        <v>29</v>
      </c>
      <c r="J138" s="13">
        <f>+[2]Total!J138</f>
        <v>31</v>
      </c>
      <c r="K138" s="13">
        <f>+[2]Total!K138</f>
        <v>64</v>
      </c>
      <c r="L138" s="13">
        <f>+[2]Total!L138</f>
        <v>62</v>
      </c>
      <c r="M138" s="13">
        <f>+[2]Total!M138</f>
        <v>55</v>
      </c>
      <c r="P138" s="21"/>
    </row>
    <row r="139" spans="1:16" x14ac:dyDescent="0.25">
      <c r="A139" s="4" t="s">
        <v>129</v>
      </c>
      <c r="B139" s="13">
        <f>+[2]Total!B139</f>
        <v>32</v>
      </c>
      <c r="C139" s="13">
        <f>+[2]Total!C139</f>
        <v>32</v>
      </c>
      <c r="D139" s="13">
        <f>+[2]Total!D139</f>
        <v>25</v>
      </c>
      <c r="E139" s="13">
        <f>+[2]Total!E139</f>
        <v>61</v>
      </c>
      <c r="F139" s="13">
        <f>+[2]Total!F139</f>
        <v>67</v>
      </c>
      <c r="G139" s="13">
        <f>+[2]Total!G139</f>
        <v>71</v>
      </c>
      <c r="H139" s="13">
        <f>+[2]Total!H139</f>
        <v>72</v>
      </c>
      <c r="I139" s="13">
        <f>+[2]Total!I139</f>
        <v>77</v>
      </c>
      <c r="J139" s="13">
        <f>+[2]Total!J139</f>
        <v>80</v>
      </c>
      <c r="K139" s="13">
        <f>+[2]Total!K139</f>
        <v>225</v>
      </c>
      <c r="L139" s="13">
        <f>+[2]Total!L139</f>
        <v>220</v>
      </c>
      <c r="M139" s="13">
        <f>+[2]Total!M139</f>
        <v>226</v>
      </c>
      <c r="P139" s="21"/>
    </row>
    <row r="140" spans="1:16" x14ac:dyDescent="0.25">
      <c r="A140" s="20"/>
      <c r="B140" s="13">
        <f>+[2]Total!B140</f>
        <v>0</v>
      </c>
      <c r="C140" s="13">
        <f>+[2]Total!C140</f>
        <v>0</v>
      </c>
      <c r="D140" s="13">
        <f>+[2]Total!D140</f>
        <v>0</v>
      </c>
      <c r="E140" s="13">
        <f>+[2]Total!E140</f>
        <v>0</v>
      </c>
      <c r="F140" s="13">
        <f>+[2]Total!F140</f>
        <v>0</v>
      </c>
      <c r="G140" s="13">
        <f>+[2]Total!G140</f>
        <v>0</v>
      </c>
      <c r="H140" s="13">
        <f>+[2]Total!H140</f>
        <v>0</v>
      </c>
      <c r="I140" s="13">
        <f>+[2]Total!I140</f>
        <v>0</v>
      </c>
      <c r="J140" s="13">
        <f>+[2]Total!J140</f>
        <v>0</v>
      </c>
      <c r="K140" s="13">
        <f>+[2]Total!K140</f>
        <v>0</v>
      </c>
      <c r="L140" s="13">
        <f>+[2]Total!L140</f>
        <v>0</v>
      </c>
      <c r="M140" s="13">
        <f>+[2]Total!M140</f>
        <v>0</v>
      </c>
      <c r="P140" s="21"/>
    </row>
    <row r="141" spans="1:16" x14ac:dyDescent="0.25">
      <c r="A141" s="17" t="s">
        <v>130</v>
      </c>
      <c r="B141" s="22">
        <f t="shared" ref="B141:M141" si="16">SUM(B142:B159)</f>
        <v>17778</v>
      </c>
      <c r="C141" s="22">
        <f t="shared" si="16"/>
        <v>18120</v>
      </c>
      <c r="D141" s="22">
        <f t="shared" si="16"/>
        <v>19674</v>
      </c>
      <c r="E141" s="22">
        <f t="shared" si="16"/>
        <v>20382</v>
      </c>
      <c r="F141" s="22">
        <f t="shared" si="16"/>
        <v>20492</v>
      </c>
      <c r="G141" s="22">
        <f t="shared" si="16"/>
        <v>21190</v>
      </c>
      <c r="H141" s="22">
        <f t="shared" si="16"/>
        <v>21242</v>
      </c>
      <c r="I141" s="22">
        <f t="shared" si="16"/>
        <v>22389</v>
      </c>
      <c r="J141" s="22">
        <f t="shared" si="16"/>
        <v>22991</v>
      </c>
      <c r="K141" s="22">
        <f t="shared" si="16"/>
        <v>23736</v>
      </c>
      <c r="L141" s="22">
        <f t="shared" si="16"/>
        <v>24755</v>
      </c>
      <c r="M141" s="22">
        <f t="shared" si="16"/>
        <v>25484</v>
      </c>
      <c r="P141" s="21"/>
    </row>
    <row r="142" spans="1:16" x14ac:dyDescent="0.25">
      <c r="A142" s="20" t="s">
        <v>131</v>
      </c>
      <c r="B142" s="13">
        <f>+[2]Total!B142</f>
        <v>7607</v>
      </c>
      <c r="C142" s="13">
        <f>+[2]Total!C142</f>
        <v>7707</v>
      </c>
      <c r="D142" s="13">
        <f>+[2]Total!D142</f>
        <v>8669</v>
      </c>
      <c r="E142" s="13">
        <f>+[2]Total!E142</f>
        <v>8943</v>
      </c>
      <c r="F142" s="13">
        <f>+[2]Total!F142</f>
        <v>8971</v>
      </c>
      <c r="G142" s="13">
        <f>+[2]Total!G142</f>
        <v>9043</v>
      </c>
      <c r="H142" s="13">
        <f>+[2]Total!H142</f>
        <v>9058</v>
      </c>
      <c r="I142" s="13">
        <f>+[2]Total!I142</f>
        <v>8888</v>
      </c>
      <c r="J142" s="13">
        <f>+[2]Total!J142</f>
        <v>9023</v>
      </c>
      <c r="K142" s="13">
        <f>+[2]Total!K142</f>
        <v>8997</v>
      </c>
      <c r="L142" s="13">
        <f>+[2]Total!L142</f>
        <v>9232</v>
      </c>
      <c r="M142" s="13">
        <f>+[2]Total!M142</f>
        <v>9394</v>
      </c>
      <c r="P142" s="21"/>
    </row>
    <row r="143" spans="1:16" x14ac:dyDescent="0.25">
      <c r="A143" s="20" t="s">
        <v>132</v>
      </c>
      <c r="B143" s="13">
        <f>+[2]Total!B143</f>
        <v>482</v>
      </c>
      <c r="C143" s="13">
        <f>+[2]Total!C143</f>
        <v>496</v>
      </c>
      <c r="D143" s="13">
        <f>+[2]Total!D143</f>
        <v>512</v>
      </c>
      <c r="E143" s="13">
        <f>+[2]Total!E143</f>
        <v>545</v>
      </c>
      <c r="F143" s="13">
        <f>+[2]Total!F143</f>
        <v>540</v>
      </c>
      <c r="G143" s="13">
        <f>+[2]Total!G143</f>
        <v>572</v>
      </c>
      <c r="H143" s="13">
        <f>+[2]Total!H143</f>
        <v>573</v>
      </c>
      <c r="I143" s="13">
        <f>+[2]Total!I143</f>
        <v>686</v>
      </c>
      <c r="J143" s="13">
        <f>+[2]Total!J143</f>
        <v>714</v>
      </c>
      <c r="K143" s="13">
        <f>+[2]Total!K143</f>
        <v>794</v>
      </c>
      <c r="L143" s="13">
        <f>+[2]Total!L143</f>
        <v>845</v>
      </c>
      <c r="M143" s="13">
        <f>+[2]Total!M143</f>
        <v>870</v>
      </c>
      <c r="P143" s="21"/>
    </row>
    <row r="144" spans="1:16" x14ac:dyDescent="0.25">
      <c r="A144" s="20" t="s">
        <v>133</v>
      </c>
      <c r="B144" s="13">
        <f>+[2]Total!B144</f>
        <v>466</v>
      </c>
      <c r="C144" s="13">
        <f>+[2]Total!C144</f>
        <v>475</v>
      </c>
      <c r="D144" s="13">
        <f>+[2]Total!D144</f>
        <v>481</v>
      </c>
      <c r="E144" s="13">
        <f>+[2]Total!E144</f>
        <v>503</v>
      </c>
      <c r="F144" s="13">
        <f>+[2]Total!F144</f>
        <v>507</v>
      </c>
      <c r="G144" s="13">
        <f>+[2]Total!G144</f>
        <v>562</v>
      </c>
      <c r="H144" s="13">
        <f>+[2]Total!H144</f>
        <v>564</v>
      </c>
      <c r="I144" s="13">
        <f>+[2]Total!I144</f>
        <v>703</v>
      </c>
      <c r="J144" s="13">
        <f>+[2]Total!J144</f>
        <v>720</v>
      </c>
      <c r="K144" s="13">
        <f>+[2]Total!K144</f>
        <v>767</v>
      </c>
      <c r="L144" s="13">
        <f>+[2]Total!L144</f>
        <v>812</v>
      </c>
      <c r="M144" s="13">
        <f>+[2]Total!M144</f>
        <v>829</v>
      </c>
      <c r="P144" s="21"/>
    </row>
    <row r="145" spans="1:16" x14ac:dyDescent="0.25">
      <c r="A145" s="20" t="s">
        <v>134</v>
      </c>
      <c r="B145" s="13">
        <f>+[2]Total!B145</f>
        <v>1381</v>
      </c>
      <c r="C145" s="13">
        <f>+[2]Total!C145</f>
        <v>1407</v>
      </c>
      <c r="D145" s="13">
        <f>+[2]Total!D145</f>
        <v>1437</v>
      </c>
      <c r="E145" s="13">
        <f>+[2]Total!E145</f>
        <v>1478</v>
      </c>
      <c r="F145" s="13">
        <f>+[2]Total!F145</f>
        <v>1464</v>
      </c>
      <c r="G145" s="13">
        <f>+[2]Total!G145</f>
        <v>1499</v>
      </c>
      <c r="H145" s="13">
        <f>+[2]Total!H145</f>
        <v>1504</v>
      </c>
      <c r="I145" s="13">
        <f>+[2]Total!I145</f>
        <v>1528</v>
      </c>
      <c r="J145" s="13">
        <f>+[2]Total!J145</f>
        <v>1582</v>
      </c>
      <c r="K145" s="13">
        <f>+[2]Total!K145</f>
        <v>1620</v>
      </c>
      <c r="L145" s="13">
        <f>+[2]Total!L145</f>
        <v>1700</v>
      </c>
      <c r="M145" s="13">
        <f>+[2]Total!M145</f>
        <v>1732</v>
      </c>
      <c r="P145" s="21"/>
    </row>
    <row r="146" spans="1:16" x14ac:dyDescent="0.25">
      <c r="A146" s="20" t="s">
        <v>135</v>
      </c>
      <c r="B146" s="13">
        <f>+[2]Total!B146</f>
        <v>16</v>
      </c>
      <c r="C146" s="13">
        <f>+[2]Total!C146</f>
        <v>16</v>
      </c>
      <c r="D146" s="13">
        <f>+[2]Total!D146</f>
        <v>16</v>
      </c>
      <c r="E146" s="13">
        <f>+[2]Total!E146</f>
        <v>17</v>
      </c>
      <c r="F146" s="13">
        <f>+[2]Total!F146</f>
        <v>17</v>
      </c>
      <c r="G146" s="13">
        <f>+[2]Total!G146</f>
        <v>19</v>
      </c>
      <c r="H146" s="13">
        <f>+[2]Total!H146</f>
        <v>19</v>
      </c>
      <c r="I146" s="13">
        <f>+[2]Total!I146</f>
        <v>21</v>
      </c>
      <c r="J146" s="13">
        <f>+[2]Total!J146</f>
        <v>25</v>
      </c>
      <c r="K146" s="13">
        <f>+[2]Total!K146</f>
        <v>26</v>
      </c>
      <c r="L146" s="13">
        <f>+[2]Total!L146</f>
        <v>22</v>
      </c>
      <c r="M146" s="13">
        <f>+[2]Total!M146</f>
        <v>20</v>
      </c>
      <c r="P146" s="21"/>
    </row>
    <row r="147" spans="1:16" x14ac:dyDescent="0.25">
      <c r="A147" s="20" t="s">
        <v>136</v>
      </c>
      <c r="B147" s="13">
        <f>+[2]Total!B147</f>
        <v>311</v>
      </c>
      <c r="C147" s="13">
        <f>+[2]Total!C147</f>
        <v>316</v>
      </c>
      <c r="D147" s="13">
        <f>+[2]Total!D147</f>
        <v>353</v>
      </c>
      <c r="E147" s="13">
        <f>+[2]Total!E147</f>
        <v>362</v>
      </c>
      <c r="F147" s="13">
        <f>+[2]Total!F147</f>
        <v>368</v>
      </c>
      <c r="G147" s="13">
        <f>+[2]Total!G147</f>
        <v>369</v>
      </c>
      <c r="H147" s="13">
        <f>+[2]Total!H147</f>
        <v>369</v>
      </c>
      <c r="I147" s="13">
        <f>+[2]Total!I147</f>
        <v>405</v>
      </c>
      <c r="J147" s="13">
        <f>+[2]Total!J147</f>
        <v>429</v>
      </c>
      <c r="K147" s="13">
        <f>+[2]Total!K147</f>
        <v>451</v>
      </c>
      <c r="L147" s="13">
        <f>+[2]Total!L147</f>
        <v>481</v>
      </c>
      <c r="M147" s="13">
        <f>+[2]Total!M147</f>
        <v>492</v>
      </c>
      <c r="P147" s="21"/>
    </row>
    <row r="148" spans="1:16" x14ac:dyDescent="0.25">
      <c r="A148" s="20" t="s">
        <v>137</v>
      </c>
      <c r="B148" s="13">
        <f>+[2]Total!B148</f>
        <v>113</v>
      </c>
      <c r="C148" s="13">
        <f>+[2]Total!C148</f>
        <v>115</v>
      </c>
      <c r="D148" s="13">
        <f>+[2]Total!D148</f>
        <v>104</v>
      </c>
      <c r="E148" s="13">
        <f>+[2]Total!E148</f>
        <v>101</v>
      </c>
      <c r="F148" s="13">
        <f>+[2]Total!F148</f>
        <v>101</v>
      </c>
      <c r="G148" s="13">
        <f>+[2]Total!G148</f>
        <v>117</v>
      </c>
      <c r="H148" s="13">
        <f>+[2]Total!H148</f>
        <v>117</v>
      </c>
      <c r="I148" s="13">
        <f>+[2]Total!I148</f>
        <v>334</v>
      </c>
      <c r="J148" s="13">
        <f>+[2]Total!J148</f>
        <v>356</v>
      </c>
      <c r="K148" s="13">
        <f>+[2]Total!K148</f>
        <v>426</v>
      </c>
      <c r="L148" s="13">
        <f>+[2]Total!L148</f>
        <v>465</v>
      </c>
      <c r="M148" s="13">
        <f>+[2]Total!M148</f>
        <v>498</v>
      </c>
      <c r="P148" s="21"/>
    </row>
    <row r="149" spans="1:16" x14ac:dyDescent="0.25">
      <c r="A149" s="20" t="s">
        <v>138</v>
      </c>
      <c r="B149" s="13">
        <f>+[2]Total!B149</f>
        <v>110</v>
      </c>
      <c r="C149" s="13">
        <f>+[2]Total!C149</f>
        <v>126</v>
      </c>
      <c r="D149" s="13">
        <f>+[2]Total!D149</f>
        <v>131</v>
      </c>
      <c r="E149" s="13">
        <f>+[2]Total!E149</f>
        <v>107</v>
      </c>
      <c r="F149" s="13">
        <f>+[2]Total!F149</f>
        <v>104</v>
      </c>
      <c r="G149" s="13">
        <f>+[2]Total!G149</f>
        <v>159</v>
      </c>
      <c r="H149" s="13">
        <f>+[2]Total!H149</f>
        <v>160</v>
      </c>
      <c r="I149" s="13">
        <f>+[2]Total!I149</f>
        <v>289</v>
      </c>
      <c r="J149" s="13">
        <f>+[2]Total!J149</f>
        <v>300</v>
      </c>
      <c r="K149" s="13">
        <f>+[2]Total!K149</f>
        <v>322</v>
      </c>
      <c r="L149" s="13">
        <f>+[2]Total!L149</f>
        <v>340</v>
      </c>
      <c r="M149" s="13">
        <f>+[2]Total!M149</f>
        <v>353</v>
      </c>
      <c r="P149" s="21"/>
    </row>
    <row r="150" spans="1:16" x14ac:dyDescent="0.25">
      <c r="A150" s="20" t="s">
        <v>139</v>
      </c>
      <c r="B150" s="13">
        <f>+[2]Total!B150</f>
        <v>687</v>
      </c>
      <c r="C150" s="13">
        <f>+[2]Total!C150</f>
        <v>703</v>
      </c>
      <c r="D150" s="13">
        <f>+[2]Total!D150</f>
        <v>799</v>
      </c>
      <c r="E150" s="13">
        <f>+[2]Total!E150</f>
        <v>833</v>
      </c>
      <c r="F150" s="13">
        <f>+[2]Total!F150</f>
        <v>847</v>
      </c>
      <c r="G150" s="13">
        <f>+[2]Total!G150</f>
        <v>848</v>
      </c>
      <c r="H150" s="13">
        <f>+[2]Total!H150</f>
        <v>853</v>
      </c>
      <c r="I150" s="13">
        <f>+[2]Total!I150</f>
        <v>786</v>
      </c>
      <c r="J150" s="13">
        <f>+[2]Total!J150</f>
        <v>763</v>
      </c>
      <c r="K150" s="13">
        <f>+[2]Total!K150</f>
        <v>698</v>
      </c>
      <c r="L150" s="13">
        <f>+[2]Total!L150</f>
        <v>677</v>
      </c>
      <c r="M150" s="13">
        <f>+[2]Total!M150</f>
        <v>664</v>
      </c>
      <c r="P150" s="21"/>
    </row>
    <row r="151" spans="1:16" x14ac:dyDescent="0.25">
      <c r="A151" s="20" t="s">
        <v>140</v>
      </c>
      <c r="B151" s="13">
        <f>+[2]Total!B151</f>
        <v>3039</v>
      </c>
      <c r="C151" s="13">
        <f>+[2]Total!C151</f>
        <v>3110</v>
      </c>
      <c r="D151" s="13">
        <f>+[2]Total!D151</f>
        <v>3291</v>
      </c>
      <c r="E151" s="13">
        <f>+[2]Total!E151</f>
        <v>3413</v>
      </c>
      <c r="F151" s="13">
        <f>+[2]Total!F151</f>
        <v>3458</v>
      </c>
      <c r="G151" s="13">
        <f>+[2]Total!G151</f>
        <v>3643</v>
      </c>
      <c r="H151" s="13">
        <f>+[2]Total!H151</f>
        <v>3653</v>
      </c>
      <c r="I151" s="13">
        <f>+[2]Total!I151</f>
        <v>3841</v>
      </c>
      <c r="J151" s="13">
        <f>+[2]Total!J151</f>
        <v>3977</v>
      </c>
      <c r="K151" s="13">
        <f>+[2]Total!K151</f>
        <v>4125</v>
      </c>
      <c r="L151" s="13">
        <f>+[2]Total!L151</f>
        <v>4368</v>
      </c>
      <c r="M151" s="13">
        <f>+[2]Total!M151</f>
        <v>4544</v>
      </c>
      <c r="P151" s="21"/>
    </row>
    <row r="152" spans="1:16" x14ac:dyDescent="0.25">
      <c r="A152" s="20" t="s">
        <v>141</v>
      </c>
      <c r="B152" s="13">
        <f>+[2]Total!B152</f>
        <v>2075</v>
      </c>
      <c r="C152" s="13">
        <f>+[2]Total!C152</f>
        <v>2142</v>
      </c>
      <c r="D152" s="13">
        <f>+[2]Total!D152</f>
        <v>2309</v>
      </c>
      <c r="E152" s="13">
        <f>+[2]Total!E152</f>
        <v>2385</v>
      </c>
      <c r="F152" s="13">
        <f>+[2]Total!F152</f>
        <v>2409</v>
      </c>
      <c r="G152" s="13">
        <f>+[2]Total!G152</f>
        <v>2517</v>
      </c>
      <c r="H152" s="13">
        <f>+[2]Total!H152</f>
        <v>2519</v>
      </c>
      <c r="I152" s="13">
        <f>+[2]Total!I152</f>
        <v>2611</v>
      </c>
      <c r="J152" s="13">
        <f>+[2]Total!J152</f>
        <v>2716</v>
      </c>
      <c r="K152" s="13">
        <f>+[2]Total!K152</f>
        <v>2885</v>
      </c>
      <c r="L152" s="13">
        <f>+[2]Total!L152</f>
        <v>3074</v>
      </c>
      <c r="M152" s="13">
        <f>+[2]Total!M152</f>
        <v>3204</v>
      </c>
      <c r="P152" s="21"/>
    </row>
    <row r="153" spans="1:16" x14ac:dyDescent="0.25">
      <c r="A153" s="20" t="s">
        <v>142</v>
      </c>
      <c r="B153" s="13">
        <f>+[2]Total!B153</f>
        <v>27</v>
      </c>
      <c r="C153" s="13">
        <f>+[2]Total!C153</f>
        <v>27</v>
      </c>
      <c r="D153" s="13">
        <f>+[2]Total!D153</f>
        <v>25</v>
      </c>
      <c r="E153" s="13">
        <f>+[2]Total!E153</f>
        <v>33</v>
      </c>
      <c r="F153" s="13">
        <f>+[2]Total!F153</f>
        <v>31</v>
      </c>
      <c r="G153" s="13">
        <f>+[2]Total!G153</f>
        <v>30</v>
      </c>
      <c r="H153" s="13">
        <f>+[2]Total!H153</f>
        <v>30</v>
      </c>
      <c r="I153" s="13">
        <f>+[2]Total!I153</f>
        <v>57</v>
      </c>
      <c r="J153" s="13">
        <f>+[2]Total!J153</f>
        <v>58</v>
      </c>
      <c r="K153" s="13">
        <f>+[2]Total!K153</f>
        <v>63</v>
      </c>
      <c r="L153" s="13">
        <f>+[2]Total!L153</f>
        <v>69</v>
      </c>
      <c r="M153" s="13">
        <f>+[2]Total!M153</f>
        <v>75</v>
      </c>
      <c r="P153" s="21"/>
    </row>
    <row r="154" spans="1:16" x14ac:dyDescent="0.25">
      <c r="A154" s="20" t="s">
        <v>143</v>
      </c>
      <c r="B154" s="13">
        <f>+[2]Total!B154</f>
        <v>522</v>
      </c>
      <c r="C154" s="13">
        <f>+[2]Total!C154</f>
        <v>532</v>
      </c>
      <c r="D154" s="13">
        <f>+[2]Total!D154</f>
        <v>559</v>
      </c>
      <c r="E154" s="13">
        <f>+[2]Total!E154</f>
        <v>592</v>
      </c>
      <c r="F154" s="13">
        <f>+[2]Total!F154</f>
        <v>588</v>
      </c>
      <c r="G154" s="13">
        <f>+[2]Total!G154</f>
        <v>698</v>
      </c>
      <c r="H154" s="13">
        <f>+[2]Total!H154</f>
        <v>704</v>
      </c>
      <c r="I154" s="13">
        <f>+[2]Total!I154</f>
        <v>950</v>
      </c>
      <c r="J154" s="13">
        <f>+[2]Total!J154</f>
        <v>985</v>
      </c>
      <c r="K154" s="13">
        <f>+[2]Total!K154</f>
        <v>1036</v>
      </c>
      <c r="L154" s="13">
        <f>+[2]Total!L154</f>
        <v>1093</v>
      </c>
      <c r="M154" s="13">
        <f>+[2]Total!M154</f>
        <v>1141</v>
      </c>
      <c r="P154" s="21"/>
    </row>
    <row r="155" spans="1:16" x14ac:dyDescent="0.25">
      <c r="A155" s="20" t="s">
        <v>144</v>
      </c>
      <c r="B155" s="13">
        <f>+[2]Total!B155</f>
        <v>93</v>
      </c>
      <c r="C155" s="13">
        <f>+[2]Total!C155</f>
        <v>94</v>
      </c>
      <c r="D155" s="13">
        <f>+[2]Total!D155</f>
        <v>100</v>
      </c>
      <c r="E155" s="13">
        <f>+[2]Total!E155</f>
        <v>129</v>
      </c>
      <c r="F155" s="13">
        <f>+[2]Total!F155</f>
        <v>135</v>
      </c>
      <c r="G155" s="13">
        <f>+[2]Total!G155</f>
        <v>158</v>
      </c>
      <c r="H155" s="13">
        <f>+[2]Total!H155</f>
        <v>160</v>
      </c>
      <c r="I155" s="13">
        <f>+[2]Total!I155</f>
        <v>171</v>
      </c>
      <c r="J155" s="13">
        <f>+[2]Total!J155</f>
        <v>188</v>
      </c>
      <c r="K155" s="13">
        <f>+[2]Total!K155</f>
        <v>190</v>
      </c>
      <c r="L155" s="13">
        <f>+[2]Total!L155</f>
        <v>219</v>
      </c>
      <c r="M155" s="13">
        <f>+[2]Total!M155</f>
        <v>259</v>
      </c>
      <c r="P155" s="21"/>
    </row>
    <row r="156" spans="1:16" x14ac:dyDescent="0.25">
      <c r="A156" s="20" t="s">
        <v>145</v>
      </c>
      <c r="B156" s="13">
        <f>+[2]Total!B156</f>
        <v>659</v>
      </c>
      <c r="C156" s="13">
        <f>+[2]Total!C156</f>
        <v>664</v>
      </c>
      <c r="D156" s="13">
        <f>+[2]Total!D156</f>
        <v>696</v>
      </c>
      <c r="E156" s="13">
        <f>+[2]Total!E156</f>
        <v>748</v>
      </c>
      <c r="F156" s="13">
        <f>+[2]Total!F156</f>
        <v>760</v>
      </c>
      <c r="G156" s="13">
        <f>+[2]Total!G156</f>
        <v>764</v>
      </c>
      <c r="H156" s="13">
        <f>+[2]Total!H156</f>
        <v>766</v>
      </c>
      <c r="I156" s="13">
        <f>+[2]Total!I156</f>
        <v>911</v>
      </c>
      <c r="J156" s="13">
        <f>+[2]Total!J156</f>
        <v>936</v>
      </c>
      <c r="K156" s="13">
        <f>+[2]Total!K156</f>
        <v>981</v>
      </c>
      <c r="L156" s="13">
        <f>+[2]Total!L156</f>
        <v>1001</v>
      </c>
      <c r="M156" s="13">
        <f>+[2]Total!M156</f>
        <v>1038</v>
      </c>
      <c r="P156" s="21"/>
    </row>
    <row r="157" spans="1:16" x14ac:dyDescent="0.25">
      <c r="A157" s="20" t="s">
        <v>146</v>
      </c>
      <c r="B157" s="13">
        <f>+[2]Total!B157</f>
        <v>170</v>
      </c>
      <c r="C157" s="13">
        <f>+[2]Total!C157</f>
        <v>170</v>
      </c>
      <c r="D157" s="13">
        <f>+[2]Total!D157</f>
        <v>171</v>
      </c>
      <c r="E157" s="13">
        <f>+[2]Total!E157</f>
        <v>171</v>
      </c>
      <c r="F157" s="13">
        <f>+[2]Total!F157</f>
        <v>171</v>
      </c>
      <c r="G157" s="13">
        <f>+[2]Total!G157</f>
        <v>170</v>
      </c>
      <c r="H157" s="13">
        <f>+[2]Total!H157</f>
        <v>172</v>
      </c>
      <c r="I157" s="13">
        <f>+[2]Total!I157</f>
        <v>179</v>
      </c>
      <c r="J157" s="13">
        <f>+[2]Total!J157</f>
        <v>189</v>
      </c>
      <c r="K157" s="13">
        <f>+[2]Total!K157</f>
        <v>322</v>
      </c>
      <c r="L157" s="13">
        <f>+[2]Total!L157</f>
        <v>323</v>
      </c>
      <c r="M157" s="13">
        <f>+[2]Total!M157</f>
        <v>333</v>
      </c>
      <c r="P157" s="21"/>
    </row>
    <row r="158" spans="1:16" x14ac:dyDescent="0.25">
      <c r="A158" s="20" t="s">
        <v>147</v>
      </c>
      <c r="B158" s="13">
        <f>+[2]Total!B158</f>
        <v>20</v>
      </c>
      <c r="C158" s="13">
        <f>+[2]Total!C158</f>
        <v>20</v>
      </c>
      <c r="D158" s="13">
        <f>+[2]Total!D158</f>
        <v>21</v>
      </c>
      <c r="E158" s="13">
        <f>+[2]Total!E158</f>
        <v>22</v>
      </c>
      <c r="F158" s="13">
        <f>+[2]Total!F158</f>
        <v>21</v>
      </c>
      <c r="G158" s="13">
        <f>+[2]Total!G158</f>
        <v>22</v>
      </c>
      <c r="H158" s="13">
        <f>+[2]Total!H158</f>
        <v>21</v>
      </c>
      <c r="I158" s="13">
        <f>+[2]Total!I158</f>
        <v>29</v>
      </c>
      <c r="J158" s="13">
        <f>+[2]Total!J158</f>
        <v>30</v>
      </c>
      <c r="K158" s="13">
        <f>+[2]Total!K158</f>
        <v>33</v>
      </c>
      <c r="L158" s="13">
        <f>+[2]Total!L158</f>
        <v>34</v>
      </c>
      <c r="M158" s="13">
        <f>+[2]Total!M158</f>
        <v>38</v>
      </c>
      <c r="P158" s="21"/>
    </row>
    <row r="159" spans="1:16" x14ac:dyDescent="0.25">
      <c r="A159" s="20"/>
      <c r="B159" s="13">
        <f>+[2]Total!B159</f>
        <v>0</v>
      </c>
      <c r="C159" s="13">
        <f>+[2]Total!C159</f>
        <v>0</v>
      </c>
      <c r="D159" s="13">
        <f>+[2]Total!D159</f>
        <v>0</v>
      </c>
      <c r="E159" s="13">
        <f>+[2]Total!E159</f>
        <v>0</v>
      </c>
      <c r="F159" s="13">
        <f>+[2]Total!F159</f>
        <v>0</v>
      </c>
      <c r="G159" s="13">
        <f>+[2]Total!G159</f>
        <v>0</v>
      </c>
      <c r="H159" s="13">
        <f>+[2]Total!H159</f>
        <v>0</v>
      </c>
      <c r="I159" s="13">
        <f>+[2]Total!I159</f>
        <v>0</v>
      </c>
      <c r="J159" s="13">
        <f>+[2]Total!J159</f>
        <v>0</v>
      </c>
      <c r="K159" s="13">
        <f>+[2]Total!K159</f>
        <v>0</v>
      </c>
      <c r="L159" s="13">
        <f>+[2]Total!L159</f>
        <v>0</v>
      </c>
      <c r="M159" s="13">
        <f>+[2]Total!M159</f>
        <v>0</v>
      </c>
      <c r="P159" s="21"/>
    </row>
    <row r="160" spans="1:16" x14ac:dyDescent="0.25">
      <c r="A160" s="17" t="s">
        <v>148</v>
      </c>
      <c r="B160" s="22">
        <f t="shared" ref="B160" si="17">SUM(B161:B177)</f>
        <v>11815</v>
      </c>
      <c r="C160" s="22">
        <f t="shared" ref="C160:M160" si="18">SUM(C161:C177)</f>
        <v>11965</v>
      </c>
      <c r="D160" s="22">
        <f t="shared" si="18"/>
        <v>12725</v>
      </c>
      <c r="E160" s="22">
        <f t="shared" si="18"/>
        <v>13131</v>
      </c>
      <c r="F160" s="22">
        <f t="shared" si="18"/>
        <v>13191</v>
      </c>
      <c r="G160" s="22">
        <f t="shared" si="18"/>
        <v>14196</v>
      </c>
      <c r="H160" s="22">
        <f t="shared" si="18"/>
        <v>14428</v>
      </c>
      <c r="I160" s="22">
        <f t="shared" si="18"/>
        <v>15060</v>
      </c>
      <c r="J160" s="22">
        <f t="shared" si="18"/>
        <v>15600</v>
      </c>
      <c r="K160" s="22">
        <f t="shared" si="18"/>
        <v>16065</v>
      </c>
      <c r="L160" s="22">
        <f t="shared" si="18"/>
        <v>16675</v>
      </c>
      <c r="M160" s="22">
        <f t="shared" si="18"/>
        <v>17084</v>
      </c>
      <c r="P160" s="21"/>
    </row>
    <row r="161" spans="1:16" x14ac:dyDescent="0.25">
      <c r="A161" s="4" t="s">
        <v>149</v>
      </c>
      <c r="B161" s="13">
        <f>+[2]Total!B161</f>
        <v>4785</v>
      </c>
      <c r="C161" s="13">
        <f>+[2]Total!C161</f>
        <v>4842</v>
      </c>
      <c r="D161" s="13">
        <f>+[2]Total!D161</f>
        <v>5282</v>
      </c>
      <c r="E161" s="13">
        <f>+[2]Total!E161</f>
        <v>5426</v>
      </c>
      <c r="F161" s="13">
        <f>+[2]Total!F161</f>
        <v>5438</v>
      </c>
      <c r="G161" s="13">
        <f>+[2]Total!G161</f>
        <v>5875</v>
      </c>
      <c r="H161" s="13">
        <f>+[2]Total!H161</f>
        <v>5892</v>
      </c>
      <c r="I161" s="13">
        <f>+[2]Total!I161</f>
        <v>5706</v>
      </c>
      <c r="J161" s="13">
        <f>+[2]Total!J161</f>
        <v>5879</v>
      </c>
      <c r="K161" s="13">
        <f>+[2]Total!K161</f>
        <v>6001</v>
      </c>
      <c r="L161" s="13">
        <f>+[2]Total!L161</f>
        <v>6133</v>
      </c>
      <c r="M161" s="13">
        <f>+[2]Total!M161</f>
        <v>6238</v>
      </c>
      <c r="P161" s="21"/>
    </row>
    <row r="162" spans="1:16" x14ac:dyDescent="0.25">
      <c r="A162" s="4" t="s">
        <v>150</v>
      </c>
      <c r="B162" s="13">
        <f>+[2]Total!B162</f>
        <v>2171</v>
      </c>
      <c r="C162" s="13">
        <f>+[2]Total!C162</f>
        <v>2189</v>
      </c>
      <c r="D162" s="13">
        <f>+[2]Total!D162</f>
        <v>2264</v>
      </c>
      <c r="E162" s="13">
        <f>+[2]Total!E162</f>
        <v>2343</v>
      </c>
      <c r="F162" s="13">
        <f>+[2]Total!F162</f>
        <v>2360</v>
      </c>
      <c r="G162" s="13">
        <f>+[2]Total!G162</f>
        <v>2490</v>
      </c>
      <c r="H162" s="13">
        <f>+[2]Total!H162</f>
        <v>2581</v>
      </c>
      <c r="I162" s="13">
        <f>+[2]Total!I162</f>
        <v>2584</v>
      </c>
      <c r="J162" s="13">
        <f>+[2]Total!J162</f>
        <v>2656</v>
      </c>
      <c r="K162" s="13">
        <f>+[2]Total!K162</f>
        <v>2722</v>
      </c>
      <c r="L162" s="13">
        <f>+[2]Total!L162</f>
        <v>2790</v>
      </c>
      <c r="M162" s="13">
        <f>+[2]Total!M162</f>
        <v>2842</v>
      </c>
      <c r="P162" s="21"/>
    </row>
    <row r="163" spans="1:16" x14ac:dyDescent="0.25">
      <c r="A163" s="4" t="s">
        <v>151</v>
      </c>
      <c r="B163" s="13">
        <f>+[2]Total!B163</f>
        <v>406</v>
      </c>
      <c r="C163" s="13">
        <f>+[2]Total!C163</f>
        <v>410</v>
      </c>
      <c r="D163" s="13">
        <f>+[2]Total!D163</f>
        <v>431</v>
      </c>
      <c r="E163" s="13">
        <f>+[2]Total!E163</f>
        <v>448</v>
      </c>
      <c r="F163" s="13">
        <f>+[2]Total!F163</f>
        <v>452</v>
      </c>
      <c r="G163" s="13">
        <f>+[2]Total!G163</f>
        <v>475</v>
      </c>
      <c r="H163" s="13">
        <f>+[2]Total!H163</f>
        <v>485</v>
      </c>
      <c r="I163" s="13">
        <f>+[2]Total!I163</f>
        <v>535</v>
      </c>
      <c r="J163" s="13">
        <f>+[2]Total!J163</f>
        <v>548</v>
      </c>
      <c r="K163" s="13">
        <f>+[2]Total!K163</f>
        <v>566</v>
      </c>
      <c r="L163" s="13">
        <f>+[2]Total!L163</f>
        <v>584</v>
      </c>
      <c r="M163" s="13">
        <f>+[2]Total!M163</f>
        <v>589</v>
      </c>
      <c r="P163" s="21"/>
    </row>
    <row r="164" spans="1:16" x14ac:dyDescent="0.25">
      <c r="A164" s="4" t="s">
        <v>152</v>
      </c>
      <c r="B164" s="13">
        <f>+[2]Total!B164</f>
        <v>221</v>
      </c>
      <c r="C164" s="13">
        <f>+[2]Total!C164</f>
        <v>227</v>
      </c>
      <c r="D164" s="13">
        <f>+[2]Total!D164</f>
        <v>247</v>
      </c>
      <c r="E164" s="13">
        <f>+[2]Total!E164</f>
        <v>257</v>
      </c>
      <c r="F164" s="13">
        <f>+[2]Total!F164</f>
        <v>256</v>
      </c>
      <c r="G164" s="13">
        <f>+[2]Total!G164</f>
        <v>261</v>
      </c>
      <c r="H164" s="13">
        <f>+[2]Total!H164</f>
        <v>348</v>
      </c>
      <c r="I164" s="13">
        <f>+[2]Total!I164</f>
        <v>324</v>
      </c>
      <c r="J164" s="13">
        <f>+[2]Total!J164</f>
        <v>342</v>
      </c>
      <c r="K164" s="13">
        <f>+[2]Total!K164</f>
        <v>346</v>
      </c>
      <c r="L164" s="13">
        <f>+[2]Total!L164</f>
        <v>348</v>
      </c>
      <c r="M164" s="13">
        <f>+[2]Total!M164</f>
        <v>362</v>
      </c>
      <c r="P164" s="21"/>
    </row>
    <row r="165" spans="1:16" x14ac:dyDescent="0.25">
      <c r="A165" s="4" t="s">
        <v>153</v>
      </c>
      <c r="B165" s="13">
        <f>+[2]Total!B165</f>
        <v>1192</v>
      </c>
      <c r="C165" s="13">
        <f>+[2]Total!C165</f>
        <v>1211</v>
      </c>
      <c r="D165" s="13">
        <f>+[2]Total!D165</f>
        <v>1247</v>
      </c>
      <c r="E165" s="13">
        <f>+[2]Total!E165</f>
        <v>1267</v>
      </c>
      <c r="F165" s="13">
        <f>+[2]Total!F165</f>
        <v>1270</v>
      </c>
      <c r="G165" s="13">
        <f>+[2]Total!G165</f>
        <v>1350</v>
      </c>
      <c r="H165" s="13">
        <f>+[2]Total!H165</f>
        <v>1364</v>
      </c>
      <c r="I165" s="13">
        <f>+[2]Total!I165</f>
        <v>1466</v>
      </c>
      <c r="J165" s="13">
        <f>+[2]Total!J165</f>
        <v>1516</v>
      </c>
      <c r="K165" s="13">
        <f>+[2]Total!K165</f>
        <v>1566</v>
      </c>
      <c r="L165" s="13">
        <f>+[2]Total!L165</f>
        <v>1624</v>
      </c>
      <c r="M165" s="13">
        <f>+[2]Total!M165</f>
        <v>1669</v>
      </c>
      <c r="P165" s="21"/>
    </row>
    <row r="166" spans="1:16" x14ac:dyDescent="0.25">
      <c r="A166" s="4" t="s">
        <v>154</v>
      </c>
      <c r="B166" s="13">
        <f>+[2]Total!B166</f>
        <v>501</v>
      </c>
      <c r="C166" s="13">
        <f>+[2]Total!C166</f>
        <v>503</v>
      </c>
      <c r="D166" s="13">
        <f>+[2]Total!D166</f>
        <v>502</v>
      </c>
      <c r="E166" s="13">
        <f>+[2]Total!E166</f>
        <v>511</v>
      </c>
      <c r="F166" s="13">
        <f>+[2]Total!F166</f>
        <v>511</v>
      </c>
      <c r="G166" s="13">
        <f>+[2]Total!G166</f>
        <v>541</v>
      </c>
      <c r="H166" s="13">
        <f>+[2]Total!H166</f>
        <v>541</v>
      </c>
      <c r="I166" s="13">
        <f>+[2]Total!I166</f>
        <v>564</v>
      </c>
      <c r="J166" s="13">
        <f>+[2]Total!J166</f>
        <v>577</v>
      </c>
      <c r="K166" s="13">
        <f>+[2]Total!K166</f>
        <v>583</v>
      </c>
      <c r="L166" s="13">
        <f>+[2]Total!L166</f>
        <v>600</v>
      </c>
      <c r="M166" s="13">
        <f>+[2]Total!M166</f>
        <v>618</v>
      </c>
      <c r="P166" s="21"/>
    </row>
    <row r="167" spans="1:16" x14ac:dyDescent="0.25">
      <c r="A167" s="4" t="s">
        <v>155</v>
      </c>
      <c r="B167" s="13">
        <f>+[2]Total!B167</f>
        <v>267</v>
      </c>
      <c r="C167" s="13">
        <f>+[2]Total!C167</f>
        <v>265</v>
      </c>
      <c r="D167" s="13">
        <f>+[2]Total!D167</f>
        <v>270</v>
      </c>
      <c r="E167" s="13">
        <f>+[2]Total!E167</f>
        <v>278</v>
      </c>
      <c r="F167" s="13">
        <f>+[2]Total!F167</f>
        <v>282</v>
      </c>
      <c r="G167" s="13">
        <f>+[2]Total!G167</f>
        <v>283</v>
      </c>
      <c r="H167" s="13">
        <f>+[2]Total!H167</f>
        <v>282</v>
      </c>
      <c r="I167" s="13">
        <f>+[2]Total!I167</f>
        <v>289</v>
      </c>
      <c r="J167" s="13">
        <f>+[2]Total!J167</f>
        <v>296</v>
      </c>
      <c r="K167" s="13">
        <f>+[2]Total!K167</f>
        <v>315</v>
      </c>
      <c r="L167" s="13">
        <f>+[2]Total!L167</f>
        <v>350</v>
      </c>
      <c r="M167" s="13">
        <f>+[2]Total!M167</f>
        <v>371</v>
      </c>
      <c r="P167" s="21"/>
    </row>
    <row r="168" spans="1:16" x14ac:dyDescent="0.25">
      <c r="A168" s="4" t="s">
        <v>156</v>
      </c>
      <c r="B168" s="13">
        <f>+[2]Total!B168</f>
        <v>213</v>
      </c>
      <c r="C168" s="13">
        <f>+[2]Total!C168</f>
        <v>215</v>
      </c>
      <c r="D168" s="13">
        <f>+[2]Total!D168</f>
        <v>221</v>
      </c>
      <c r="E168" s="13">
        <f>+[2]Total!E168</f>
        <v>220</v>
      </c>
      <c r="F168" s="13">
        <f>+[2]Total!F168</f>
        <v>223</v>
      </c>
      <c r="G168" s="13">
        <f>+[2]Total!G168</f>
        <v>248</v>
      </c>
      <c r="H168" s="13">
        <f>+[2]Total!H168</f>
        <v>248</v>
      </c>
      <c r="I168" s="13">
        <f>+[2]Total!I168</f>
        <v>258</v>
      </c>
      <c r="J168" s="13">
        <f>+[2]Total!J168</f>
        <v>272</v>
      </c>
      <c r="K168" s="13">
        <f>+[2]Total!K168</f>
        <v>282</v>
      </c>
      <c r="L168" s="13">
        <f>+[2]Total!L168</f>
        <v>291</v>
      </c>
      <c r="M168" s="13">
        <f>+[2]Total!M168</f>
        <v>300</v>
      </c>
      <c r="P168" s="21"/>
    </row>
    <row r="169" spans="1:16" x14ac:dyDescent="0.25">
      <c r="A169" s="4" t="s">
        <v>157</v>
      </c>
      <c r="B169" s="13">
        <f>+[2]Total!B169</f>
        <v>707</v>
      </c>
      <c r="C169" s="13">
        <f>+[2]Total!C169</f>
        <v>714</v>
      </c>
      <c r="D169" s="13">
        <f>+[2]Total!D169</f>
        <v>736</v>
      </c>
      <c r="E169" s="13">
        <f>+[2]Total!E169</f>
        <v>765</v>
      </c>
      <c r="F169" s="13">
        <f>+[2]Total!F169</f>
        <v>767</v>
      </c>
      <c r="G169" s="13">
        <f>+[2]Total!G169</f>
        <v>851</v>
      </c>
      <c r="H169" s="13">
        <f>+[2]Total!H169</f>
        <v>852</v>
      </c>
      <c r="I169" s="13">
        <f>+[2]Total!I169</f>
        <v>1025</v>
      </c>
      <c r="J169" s="13">
        <f>+[2]Total!J169</f>
        <v>1080</v>
      </c>
      <c r="K169" s="13">
        <f>+[2]Total!K169</f>
        <v>1112</v>
      </c>
      <c r="L169" s="13">
        <f>+[2]Total!L169</f>
        <v>1170</v>
      </c>
      <c r="M169" s="13">
        <f>+[2]Total!M169</f>
        <v>1207</v>
      </c>
      <c r="P169" s="21"/>
    </row>
    <row r="170" spans="1:16" x14ac:dyDescent="0.25">
      <c r="A170" s="4" t="s">
        <v>158</v>
      </c>
      <c r="B170" s="13">
        <f>+[2]Total!B170</f>
        <v>84</v>
      </c>
      <c r="C170" s="13">
        <f>+[2]Total!C170</f>
        <v>85</v>
      </c>
      <c r="D170" s="13">
        <f>+[2]Total!D170</f>
        <v>93</v>
      </c>
      <c r="E170" s="13">
        <f>+[2]Total!E170</f>
        <v>94</v>
      </c>
      <c r="F170" s="13">
        <f>+[2]Total!F170</f>
        <v>93</v>
      </c>
      <c r="G170" s="13">
        <f>+[2]Total!G170</f>
        <v>106</v>
      </c>
      <c r="H170" s="13">
        <f>+[2]Total!H170</f>
        <v>107</v>
      </c>
      <c r="I170" s="13">
        <f>+[2]Total!I170</f>
        <v>129</v>
      </c>
      <c r="J170" s="13">
        <f>+[2]Total!J170</f>
        <v>124</v>
      </c>
      <c r="K170" s="13">
        <f>+[2]Total!K170</f>
        <v>125</v>
      </c>
      <c r="L170" s="13">
        <f>+[2]Total!L170</f>
        <v>129</v>
      </c>
      <c r="M170" s="13">
        <f>+[2]Total!M170</f>
        <v>132</v>
      </c>
      <c r="P170" s="21"/>
    </row>
    <row r="171" spans="1:16" x14ac:dyDescent="0.25">
      <c r="A171" s="4" t="s">
        <v>159</v>
      </c>
      <c r="B171" s="13">
        <f>+[2]Total!B171</f>
        <v>345</v>
      </c>
      <c r="C171" s="13">
        <f>+[2]Total!C171</f>
        <v>348</v>
      </c>
      <c r="D171" s="13">
        <f>+[2]Total!D171</f>
        <v>358</v>
      </c>
      <c r="E171" s="13">
        <f>+[2]Total!E171</f>
        <v>375</v>
      </c>
      <c r="F171" s="13">
        <f>+[2]Total!F171</f>
        <v>377</v>
      </c>
      <c r="G171" s="13">
        <f>+[2]Total!G171</f>
        <v>384</v>
      </c>
      <c r="H171" s="13">
        <f>+[2]Total!H171</f>
        <v>383</v>
      </c>
      <c r="I171" s="13">
        <f>+[2]Total!I171</f>
        <v>406</v>
      </c>
      <c r="J171" s="13">
        <f>+[2]Total!J171</f>
        <v>411</v>
      </c>
      <c r="K171" s="13">
        <f>+[2]Total!K171</f>
        <v>421</v>
      </c>
      <c r="L171" s="13">
        <f>+[2]Total!L171</f>
        <v>438</v>
      </c>
      <c r="M171" s="13">
        <f>+[2]Total!M171</f>
        <v>441</v>
      </c>
      <c r="P171" s="21"/>
    </row>
    <row r="172" spans="1:16" x14ac:dyDescent="0.25">
      <c r="A172" s="4" t="s">
        <v>160</v>
      </c>
      <c r="B172" s="13">
        <f>+[2]Total!B172</f>
        <v>237</v>
      </c>
      <c r="C172" s="13">
        <f>+[2]Total!C172</f>
        <v>238</v>
      </c>
      <c r="D172" s="13">
        <f>+[2]Total!D172</f>
        <v>242</v>
      </c>
      <c r="E172" s="13">
        <f>+[2]Total!E172</f>
        <v>249</v>
      </c>
      <c r="F172" s="13">
        <f>+[2]Total!F172</f>
        <v>248</v>
      </c>
      <c r="G172" s="13">
        <f>+[2]Total!G172</f>
        <v>269</v>
      </c>
      <c r="H172" s="13">
        <f>+[2]Total!H172</f>
        <v>271</v>
      </c>
      <c r="I172" s="13">
        <f>+[2]Total!I172</f>
        <v>294</v>
      </c>
      <c r="J172" s="13">
        <f>+[2]Total!J172</f>
        <v>305</v>
      </c>
      <c r="K172" s="13">
        <f>+[2]Total!K172</f>
        <v>313</v>
      </c>
      <c r="L172" s="13">
        <f>+[2]Total!L172</f>
        <v>336</v>
      </c>
      <c r="M172" s="13">
        <f>+[2]Total!M172</f>
        <v>347</v>
      </c>
      <c r="P172" s="21"/>
    </row>
    <row r="173" spans="1:16" x14ac:dyDescent="0.25">
      <c r="A173" s="4" t="s">
        <v>161</v>
      </c>
      <c r="B173" s="13">
        <f>+[2]Total!B173</f>
        <v>215</v>
      </c>
      <c r="C173" s="13">
        <f>+[2]Total!C173</f>
        <v>219</v>
      </c>
      <c r="D173" s="13">
        <f>+[2]Total!D173</f>
        <v>241</v>
      </c>
      <c r="E173" s="13">
        <f>+[2]Total!E173</f>
        <v>253</v>
      </c>
      <c r="F173" s="13">
        <f>+[2]Total!F173</f>
        <v>252</v>
      </c>
      <c r="G173" s="13">
        <f>+[2]Total!G173</f>
        <v>250</v>
      </c>
      <c r="H173" s="13">
        <f>+[2]Total!H173</f>
        <v>249</v>
      </c>
      <c r="I173" s="13">
        <f>+[2]Total!I173</f>
        <v>261</v>
      </c>
      <c r="J173" s="13">
        <f>+[2]Total!J173</f>
        <v>278</v>
      </c>
      <c r="K173" s="13">
        <f>+[2]Total!K173</f>
        <v>289</v>
      </c>
      <c r="L173" s="13">
        <f>+[2]Total!L173</f>
        <v>308</v>
      </c>
      <c r="M173" s="13">
        <f>+[2]Total!M173</f>
        <v>316</v>
      </c>
      <c r="P173" s="21"/>
    </row>
    <row r="174" spans="1:16" x14ac:dyDescent="0.25">
      <c r="A174" s="4" t="s">
        <v>162</v>
      </c>
      <c r="B174" s="13">
        <f>+[2]Total!B174</f>
        <v>197</v>
      </c>
      <c r="C174" s="13">
        <f>+[2]Total!C174</f>
        <v>202</v>
      </c>
      <c r="D174" s="13">
        <f>+[2]Total!D174</f>
        <v>205</v>
      </c>
      <c r="E174" s="13">
        <f>+[2]Total!E174</f>
        <v>205</v>
      </c>
      <c r="F174" s="13">
        <f>+[2]Total!F174</f>
        <v>212</v>
      </c>
      <c r="G174" s="13">
        <f>+[2]Total!G174</f>
        <v>226</v>
      </c>
      <c r="H174" s="13">
        <f>+[2]Total!H174</f>
        <v>231</v>
      </c>
      <c r="I174" s="13">
        <f>+[2]Total!I174</f>
        <v>270</v>
      </c>
      <c r="J174" s="13">
        <f>+[2]Total!J174</f>
        <v>284</v>
      </c>
      <c r="K174" s="13">
        <f>+[2]Total!K174</f>
        <v>290</v>
      </c>
      <c r="L174" s="13">
        <f>+[2]Total!L174</f>
        <v>311</v>
      </c>
      <c r="M174" s="13">
        <f>+[2]Total!M174</f>
        <v>334</v>
      </c>
      <c r="P174" s="21"/>
    </row>
    <row r="175" spans="1:16" x14ac:dyDescent="0.25">
      <c r="A175" s="4" t="s">
        <v>163</v>
      </c>
      <c r="B175" s="13">
        <f>+[2]Total!B175</f>
        <v>172</v>
      </c>
      <c r="C175" s="13">
        <f>+[2]Total!C175</f>
        <v>171</v>
      </c>
      <c r="D175" s="13">
        <f>+[2]Total!D175</f>
        <v>198</v>
      </c>
      <c r="E175" s="13">
        <f>+[2]Total!E175</f>
        <v>219</v>
      </c>
      <c r="F175" s="13">
        <f>+[2]Total!F175</f>
        <v>226</v>
      </c>
      <c r="G175" s="13">
        <f>+[2]Total!G175</f>
        <v>294</v>
      </c>
      <c r="H175" s="13">
        <f>+[2]Total!H175</f>
        <v>294</v>
      </c>
      <c r="I175" s="13">
        <f>+[2]Total!I175</f>
        <v>589</v>
      </c>
      <c r="J175" s="13">
        <f>+[2]Total!J175</f>
        <v>613</v>
      </c>
      <c r="K175" s="13">
        <f>+[2]Total!K175</f>
        <v>665</v>
      </c>
      <c r="L175" s="13">
        <f>+[2]Total!L175</f>
        <v>717</v>
      </c>
      <c r="M175" s="13">
        <f>+[2]Total!M175</f>
        <v>737</v>
      </c>
      <c r="P175" s="21"/>
    </row>
    <row r="176" spans="1:16" x14ac:dyDescent="0.25">
      <c r="A176" s="4" t="s">
        <v>164</v>
      </c>
      <c r="B176" s="13">
        <f>+[2]Total!B176</f>
        <v>102</v>
      </c>
      <c r="C176" s="13">
        <f>+[2]Total!C176</f>
        <v>126</v>
      </c>
      <c r="D176" s="13">
        <f>+[2]Total!D176</f>
        <v>188</v>
      </c>
      <c r="E176" s="13">
        <f>+[2]Total!E176</f>
        <v>221</v>
      </c>
      <c r="F176" s="13">
        <f>+[2]Total!F176</f>
        <v>224</v>
      </c>
      <c r="G176" s="13">
        <f>+[2]Total!G176</f>
        <v>293</v>
      </c>
      <c r="H176" s="13">
        <f>+[2]Total!H176</f>
        <v>300</v>
      </c>
      <c r="I176" s="13">
        <f>+[2]Total!I176</f>
        <v>360</v>
      </c>
      <c r="J176" s="13">
        <f>+[2]Total!J176</f>
        <v>419</v>
      </c>
      <c r="K176" s="13">
        <f>+[2]Total!K176</f>
        <v>469</v>
      </c>
      <c r="L176" s="13">
        <f>+[2]Total!L176</f>
        <v>546</v>
      </c>
      <c r="M176" s="13">
        <f>+[2]Total!M176</f>
        <v>581</v>
      </c>
      <c r="P176" s="21"/>
    </row>
    <row r="177" spans="1:16" x14ac:dyDescent="0.25">
      <c r="A177" s="20"/>
      <c r="B177" s="13">
        <f>+[2]Total!B177</f>
        <v>0</v>
      </c>
      <c r="C177" s="13">
        <f>+[2]Total!C177</f>
        <v>0</v>
      </c>
      <c r="D177" s="13">
        <f>+[2]Total!D177</f>
        <v>0</v>
      </c>
      <c r="E177" s="13">
        <f>+[2]Total!E177</f>
        <v>0</v>
      </c>
      <c r="F177" s="13">
        <f>+[2]Total!F177</f>
        <v>0</v>
      </c>
      <c r="G177" s="13">
        <f>+[2]Total!G177</f>
        <v>0</v>
      </c>
      <c r="H177" s="13">
        <f>+[2]Total!H177</f>
        <v>0</v>
      </c>
      <c r="I177" s="13">
        <f>+[2]Total!I177</f>
        <v>0</v>
      </c>
      <c r="J177" s="13">
        <f>+[2]Total!J177</f>
        <v>0</v>
      </c>
      <c r="K177" s="13">
        <f>+[2]Total!K177</f>
        <v>0</v>
      </c>
      <c r="L177" s="13">
        <f>+[2]Total!L177</f>
        <v>0</v>
      </c>
      <c r="M177" s="13">
        <f>+[2]Total!M177</f>
        <v>0</v>
      </c>
      <c r="P177" s="21"/>
    </row>
    <row r="178" spans="1:16" x14ac:dyDescent="0.25">
      <c r="A178" s="17" t="s">
        <v>165</v>
      </c>
      <c r="B178" s="18">
        <f t="shared" ref="B178:M178" si="19">+B160+B141+B116+B92+B75+B61+B46+B30+B14+B3</f>
        <v>321016</v>
      </c>
      <c r="C178" s="18">
        <f t="shared" si="19"/>
        <v>324797</v>
      </c>
      <c r="D178" s="18">
        <f t="shared" si="19"/>
        <v>351921</v>
      </c>
      <c r="E178" s="18">
        <f t="shared" si="19"/>
        <v>362440</v>
      </c>
      <c r="F178" s="18">
        <f t="shared" si="19"/>
        <v>364138</v>
      </c>
      <c r="G178" s="18">
        <f t="shared" si="19"/>
        <v>382844</v>
      </c>
      <c r="H178" s="23">
        <f t="shared" si="19"/>
        <v>384878</v>
      </c>
      <c r="I178" s="23">
        <f t="shared" si="19"/>
        <v>404957</v>
      </c>
      <c r="J178" s="18">
        <f t="shared" si="19"/>
        <v>415630</v>
      </c>
      <c r="K178" s="18">
        <f t="shared" si="19"/>
        <v>427647</v>
      </c>
      <c r="L178" s="18">
        <f t="shared" si="19"/>
        <v>438325</v>
      </c>
      <c r="M178" s="18">
        <f t="shared" si="19"/>
        <v>446604</v>
      </c>
      <c r="P178" s="21"/>
    </row>
    <row r="179" spans="1:16" x14ac:dyDescent="0.25">
      <c r="M179" s="21"/>
    </row>
    <row r="180" spans="1:16" x14ac:dyDescent="0.25">
      <c r="B180" s="21"/>
      <c r="C180" s="21"/>
      <c r="D180" s="21"/>
      <c r="E180" s="21"/>
      <c r="F180" s="21"/>
      <c r="G180" s="21"/>
    </row>
    <row r="181" spans="1:16" x14ac:dyDescent="0.25">
      <c r="B181" s="21"/>
      <c r="C181" s="21"/>
      <c r="D181" s="21"/>
      <c r="E181" s="21"/>
      <c r="F181" s="21"/>
      <c r="G181" s="21"/>
      <c r="J181" s="25"/>
      <c r="K181" s="25"/>
    </row>
    <row r="182" spans="1:16" ht="19.5" x14ac:dyDescent="0.35">
      <c r="C182" s="11"/>
      <c r="D182" s="11"/>
      <c r="E182" s="11"/>
      <c r="F182" s="11"/>
    </row>
    <row r="183" spans="1:16" x14ac:dyDescent="0.25">
      <c r="A183" s="10"/>
    </row>
    <row r="184" spans="1:16" x14ac:dyDescent="0.25">
      <c r="A184" s="10"/>
      <c r="B184" s="21"/>
    </row>
    <row r="185" spans="1:16" x14ac:dyDescent="0.25">
      <c r="A185" s="10"/>
      <c r="B185" s="21"/>
    </row>
    <row r="186" spans="1:16" x14ac:dyDescent="0.25">
      <c r="A186" s="10"/>
      <c r="B186" s="21"/>
      <c r="C186" s="26"/>
      <c r="D186" s="27"/>
    </row>
    <row r="187" spans="1:16" x14ac:dyDescent="0.25">
      <c r="A187" s="10"/>
      <c r="B187" s="21"/>
      <c r="C187" s="26"/>
    </row>
    <row r="188" spans="1:16" x14ac:dyDescent="0.25">
      <c r="A188" s="10"/>
      <c r="B188" s="21"/>
      <c r="C188" s="26"/>
    </row>
    <row r="189" spans="1:16" x14ac:dyDescent="0.25">
      <c r="A189" s="10"/>
      <c r="B189" s="21"/>
      <c r="C189" s="26"/>
      <c r="D189" s="19"/>
    </row>
    <row r="190" spans="1:16" x14ac:dyDescent="0.25">
      <c r="A190" s="10"/>
      <c r="B190" s="21"/>
      <c r="C190" s="26"/>
      <c r="D190" s="19"/>
    </row>
    <row r="191" spans="1:16" x14ac:dyDescent="0.25">
      <c r="A191" s="10"/>
      <c r="B191" s="21"/>
      <c r="C191" s="26"/>
      <c r="D191" s="19"/>
    </row>
    <row r="192" spans="1:16" x14ac:dyDescent="0.25">
      <c r="A192" s="10"/>
      <c r="B192" s="21"/>
      <c r="C192" s="26"/>
      <c r="D192" s="19"/>
    </row>
    <row r="193" spans="1:4" x14ac:dyDescent="0.25">
      <c r="A193" s="10"/>
      <c r="B193" s="21"/>
      <c r="C193" s="26"/>
      <c r="D193" s="28"/>
    </row>
    <row r="194" spans="1:4" x14ac:dyDescent="0.25">
      <c r="A194" s="10"/>
      <c r="B194" s="21"/>
      <c r="C194" s="26"/>
      <c r="D194" s="19"/>
    </row>
    <row r="195" spans="1:4" x14ac:dyDescent="0.25">
      <c r="A195" s="10"/>
      <c r="B195" s="21"/>
      <c r="C195" s="26"/>
      <c r="D195" s="19"/>
    </row>
    <row r="196" spans="1:4" x14ac:dyDescent="0.25">
      <c r="A196" s="10"/>
      <c r="B196" s="21"/>
      <c r="C196" s="26"/>
      <c r="D196" s="19"/>
    </row>
    <row r="197" spans="1:4" x14ac:dyDescent="0.25">
      <c r="B197" s="21"/>
      <c r="C197" s="21"/>
      <c r="D197" s="19"/>
    </row>
    <row r="198" spans="1:4" x14ac:dyDescent="0.25">
      <c r="B198" s="21"/>
      <c r="C198" s="21"/>
      <c r="D198" s="19"/>
    </row>
    <row r="199" spans="1:4" x14ac:dyDescent="0.25">
      <c r="B199" s="21"/>
      <c r="C199" s="21"/>
      <c r="D199" s="19"/>
    </row>
    <row r="203" spans="1:4" x14ac:dyDescent="0.25">
      <c r="C20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05"/>
  <sheetViews>
    <sheetView zoomScale="80" zoomScaleNormal="80"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Z1" sqref="Z1:AA1048576"/>
    </sheetView>
  </sheetViews>
  <sheetFormatPr defaultRowHeight="17.25" x14ac:dyDescent="0.3"/>
  <cols>
    <col min="1" max="1" width="58.28515625" style="24" customWidth="1"/>
    <col min="2" max="2" width="15.7109375" bestFit="1" customWidth="1"/>
    <col min="3" max="3" width="21.42578125" bestFit="1" customWidth="1"/>
    <col min="4" max="4" width="15.7109375" bestFit="1" customWidth="1"/>
    <col min="5" max="5" width="21.42578125" bestFit="1" customWidth="1"/>
    <col min="6" max="6" width="16.42578125" customWidth="1"/>
    <col min="7" max="7" width="21.42578125" customWidth="1"/>
    <col min="8" max="8" width="15.7109375" style="42" bestFit="1" customWidth="1"/>
    <col min="9" max="9" width="22.5703125" style="42" customWidth="1"/>
    <col min="10" max="10" width="16.85546875" customWidth="1"/>
    <col min="11" max="11" width="22.28515625" customWidth="1"/>
    <col min="12" max="12" width="15.7109375" bestFit="1" customWidth="1"/>
    <col min="13" max="13" width="21.42578125" bestFit="1" customWidth="1"/>
    <col min="14" max="14" width="18.28515625" customWidth="1"/>
    <col min="15" max="15" width="21.42578125" bestFit="1" customWidth="1"/>
    <col min="16" max="16" width="15.7109375" style="44" bestFit="1" customWidth="1"/>
    <col min="17" max="17" width="21.42578125" style="42" bestFit="1" customWidth="1"/>
    <col min="18" max="18" width="15.7109375" bestFit="1" customWidth="1"/>
    <col min="19" max="19" width="20.140625" bestFit="1" customWidth="1"/>
    <col min="20" max="20" width="15.7109375" bestFit="1" customWidth="1"/>
    <col min="21" max="21" width="20.140625" bestFit="1" customWidth="1"/>
    <col min="22" max="22" width="20.85546875" customWidth="1"/>
    <col min="23" max="23" width="20.140625" bestFit="1" customWidth="1"/>
    <col min="24" max="24" width="20.28515625" customWidth="1"/>
    <col min="25" max="25" width="22.28515625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198</v>
      </c>
      <c r="H1" s="30"/>
      <c r="I1" s="30"/>
      <c r="P1" s="31"/>
      <c r="Q1" s="30"/>
      <c r="Y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6" t="s">
        <v>166</v>
      </c>
      <c r="C2" s="107"/>
      <c r="D2" s="104" t="s">
        <v>167</v>
      </c>
      <c r="E2" s="105"/>
      <c r="F2" s="106" t="s">
        <v>168</v>
      </c>
      <c r="G2" s="107"/>
      <c r="H2" s="104" t="s">
        <v>185</v>
      </c>
      <c r="I2" s="105"/>
      <c r="J2" s="106" t="s">
        <v>186</v>
      </c>
      <c r="K2" s="107"/>
      <c r="L2" s="104" t="s">
        <v>187</v>
      </c>
      <c r="M2" s="105"/>
      <c r="N2" s="106" t="s">
        <v>188</v>
      </c>
      <c r="O2" s="107"/>
      <c r="P2" s="108" t="s">
        <v>172</v>
      </c>
      <c r="Q2" s="109"/>
      <c r="R2" s="106" t="s">
        <v>190</v>
      </c>
      <c r="S2" s="107"/>
      <c r="T2" s="108" t="s">
        <v>191</v>
      </c>
      <c r="U2" s="109"/>
      <c r="V2" s="108" t="s">
        <v>192</v>
      </c>
      <c r="W2" s="109"/>
      <c r="X2" s="108" t="s">
        <v>193</v>
      </c>
      <c r="Y2" s="109"/>
      <c r="Z2" s="108"/>
      <c r="AA2" s="109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/>
      <c r="AA3" s="36"/>
      <c r="AD3" s="34"/>
      <c r="AE3" s="34"/>
      <c r="AF3" s="34"/>
    </row>
    <row r="4" spans="1:32" x14ac:dyDescent="0.3">
      <c r="A4" s="3" t="s">
        <v>1</v>
      </c>
      <c r="B4" s="18">
        <v>16358775</v>
      </c>
      <c r="C4" s="17">
        <v>18191108061.889999</v>
      </c>
      <c r="D4" s="18">
        <v>17460688</v>
      </c>
      <c r="E4" s="17">
        <v>20856764828</v>
      </c>
      <c r="F4" s="18">
        <v>20500497</v>
      </c>
      <c r="G4" s="18">
        <v>25633190834.110001</v>
      </c>
      <c r="H4" s="18">
        <v>19770806</v>
      </c>
      <c r="I4" s="18">
        <v>24264570063.82</v>
      </c>
      <c r="J4" s="18">
        <v>21636845</v>
      </c>
      <c r="K4" s="18">
        <v>25474781564.319996</v>
      </c>
      <c r="L4" s="18">
        <v>20999039</v>
      </c>
      <c r="M4" s="18">
        <v>23859732395.690002</v>
      </c>
      <c r="N4" s="18">
        <v>21852474</v>
      </c>
      <c r="O4" s="18">
        <v>25800764776.810005</v>
      </c>
      <c r="P4" s="18">
        <v>21939953</v>
      </c>
      <c r="Q4" s="18">
        <v>25834144943.049999</v>
      </c>
      <c r="R4" s="18">
        <v>20371623</v>
      </c>
      <c r="S4" s="18">
        <v>24314755013.489998</v>
      </c>
      <c r="T4" s="18">
        <v>18074897</v>
      </c>
      <c r="U4" s="18">
        <v>22607781428.370003</v>
      </c>
      <c r="V4" s="18">
        <v>22233984</v>
      </c>
      <c r="W4" s="18">
        <v>26514847913.98</v>
      </c>
      <c r="X4" s="18">
        <v>23727853</v>
      </c>
      <c r="Y4" s="18">
        <v>31706599407.110001</v>
      </c>
      <c r="Z4" s="18"/>
      <c r="AA4" s="17"/>
      <c r="AD4" s="34"/>
      <c r="AE4" s="34"/>
      <c r="AF4" s="34"/>
    </row>
    <row r="5" spans="1:32" x14ac:dyDescent="0.3">
      <c r="A5" s="4" t="s">
        <v>2</v>
      </c>
      <c r="B5" s="13">
        <v>6501765</v>
      </c>
      <c r="C5" s="13">
        <v>7810913383.7600002</v>
      </c>
      <c r="D5" s="13">
        <v>6681421</v>
      </c>
      <c r="E5" s="13">
        <v>8312249340.1199999</v>
      </c>
      <c r="F5" s="13">
        <v>8555808</v>
      </c>
      <c r="G5" s="13">
        <v>12419584572.52</v>
      </c>
      <c r="H5" s="13">
        <v>8352147</v>
      </c>
      <c r="I5" s="13">
        <v>12040150253.540001</v>
      </c>
      <c r="J5" s="13">
        <v>9509914</v>
      </c>
      <c r="K5" s="13">
        <v>13032349799.68</v>
      </c>
      <c r="L5" s="13">
        <v>9175857</v>
      </c>
      <c r="M5" s="13">
        <v>11961035868.6</v>
      </c>
      <c r="N5" s="13">
        <v>9794612</v>
      </c>
      <c r="O5" s="13">
        <v>13306011852.700001</v>
      </c>
      <c r="P5" s="13">
        <v>9633093</v>
      </c>
      <c r="Q5" s="13">
        <v>12884788685.18</v>
      </c>
      <c r="R5" s="13">
        <v>8295083</v>
      </c>
      <c r="S5" s="13">
        <v>11384092926.99</v>
      </c>
      <c r="T5" s="13">
        <v>9232139</v>
      </c>
      <c r="U5" s="13">
        <v>12550761154.1</v>
      </c>
      <c r="V5" s="13">
        <v>8964962</v>
      </c>
      <c r="W5" s="13">
        <v>12548936165.450001</v>
      </c>
      <c r="X5" s="13">
        <v>9686830</v>
      </c>
      <c r="Y5" s="13">
        <v>15254394045.35</v>
      </c>
      <c r="Z5" s="86"/>
      <c r="AA5" s="87"/>
      <c r="AC5" s="34"/>
      <c r="AD5" s="34"/>
      <c r="AE5" s="34"/>
      <c r="AF5" s="34"/>
    </row>
    <row r="6" spans="1:32" x14ac:dyDescent="0.3">
      <c r="A6" s="4" t="s">
        <v>3</v>
      </c>
      <c r="B6" s="13">
        <v>5961015</v>
      </c>
      <c r="C6" s="13">
        <v>5848624501.5100002</v>
      </c>
      <c r="D6" s="13">
        <v>6693701</v>
      </c>
      <c r="E6" s="13">
        <v>7286871724.6400003</v>
      </c>
      <c r="F6" s="13">
        <v>7321668</v>
      </c>
      <c r="G6" s="13">
        <v>7328956527.8699999</v>
      </c>
      <c r="H6" s="13">
        <v>6998636</v>
      </c>
      <c r="I6" s="13">
        <v>6938202691.6199999</v>
      </c>
      <c r="J6" s="13">
        <v>7522270</v>
      </c>
      <c r="K6" s="13">
        <v>7635115580.9899998</v>
      </c>
      <c r="L6" s="13">
        <v>7318277</v>
      </c>
      <c r="M6" s="13">
        <v>7330489798.1900005</v>
      </c>
      <c r="N6" s="13">
        <v>7601139</v>
      </c>
      <c r="O6" s="13">
        <v>7881084813.9899998</v>
      </c>
      <c r="P6" s="13">
        <v>7531638</v>
      </c>
      <c r="Q6" s="13">
        <v>7994202101.4899998</v>
      </c>
      <c r="R6" s="13">
        <v>7293426</v>
      </c>
      <c r="S6" s="13">
        <v>7783051368.7399998</v>
      </c>
      <c r="T6" s="13">
        <v>3449093</v>
      </c>
      <c r="U6" s="13">
        <v>4332163705.5</v>
      </c>
      <c r="V6" s="13">
        <v>7828992</v>
      </c>
      <c r="W6" s="13">
        <v>8154091713.3299999</v>
      </c>
      <c r="X6" s="13">
        <v>8218241</v>
      </c>
      <c r="Y6" s="13">
        <v>9531941075.8299999</v>
      </c>
      <c r="Z6" s="86"/>
      <c r="AA6" s="87"/>
      <c r="AC6" s="34"/>
      <c r="AD6" s="34"/>
      <c r="AE6" s="34"/>
      <c r="AF6" s="34"/>
    </row>
    <row r="7" spans="1:32" x14ac:dyDescent="0.3">
      <c r="A7" s="4" t="s">
        <v>4</v>
      </c>
      <c r="B7" s="13">
        <v>1078593</v>
      </c>
      <c r="C7" s="13">
        <v>1090792661.97</v>
      </c>
      <c r="D7" s="13">
        <v>1174711</v>
      </c>
      <c r="E7" s="13">
        <v>1260841449.7</v>
      </c>
      <c r="F7" s="13">
        <v>1338395</v>
      </c>
      <c r="G7" s="13">
        <v>1390920621.4299998</v>
      </c>
      <c r="H7" s="13">
        <v>1269563</v>
      </c>
      <c r="I7" s="13">
        <v>1393316285.99</v>
      </c>
      <c r="J7" s="13">
        <v>1353183</v>
      </c>
      <c r="K7" s="13">
        <v>1428386658.9200001</v>
      </c>
      <c r="L7" s="13">
        <v>1315991</v>
      </c>
      <c r="M7" s="13">
        <v>1337652926.1399999</v>
      </c>
      <c r="N7" s="13">
        <v>1369138</v>
      </c>
      <c r="O7" s="13">
        <v>1437444236.8600001</v>
      </c>
      <c r="P7" s="13">
        <v>1374700</v>
      </c>
      <c r="Q7" s="13">
        <v>1406404902.3800001</v>
      </c>
      <c r="R7" s="13">
        <v>1338937</v>
      </c>
      <c r="S7" s="13">
        <v>1405644895.03</v>
      </c>
      <c r="T7" s="13">
        <v>1583702</v>
      </c>
      <c r="U7" s="13">
        <v>1672000100.1600001</v>
      </c>
      <c r="V7" s="13">
        <v>1633630</v>
      </c>
      <c r="W7" s="13">
        <v>1686737442.1400001</v>
      </c>
      <c r="X7" s="13">
        <v>1791130</v>
      </c>
      <c r="Y7" s="13">
        <v>2106942098.5899999</v>
      </c>
      <c r="Z7" s="86"/>
      <c r="AA7" s="87"/>
      <c r="AC7" s="34"/>
      <c r="AD7" s="34"/>
      <c r="AE7" s="34"/>
      <c r="AF7" s="34"/>
    </row>
    <row r="8" spans="1:32" x14ac:dyDescent="0.3">
      <c r="A8" s="4" t="s">
        <v>5</v>
      </c>
      <c r="B8" s="13">
        <v>101461</v>
      </c>
      <c r="C8" s="13">
        <v>83993064.680000007</v>
      </c>
      <c r="D8" s="13">
        <v>104980</v>
      </c>
      <c r="E8" s="13">
        <v>89052850.609999999</v>
      </c>
      <c r="F8" s="13">
        <v>126392</v>
      </c>
      <c r="G8" s="13">
        <v>97123119.719999999</v>
      </c>
      <c r="H8" s="13">
        <v>124400</v>
      </c>
      <c r="I8" s="13">
        <v>102720574.92</v>
      </c>
      <c r="J8" s="13">
        <v>122954</v>
      </c>
      <c r="K8" s="13">
        <v>94657022.420000002</v>
      </c>
      <c r="L8" s="13">
        <v>123157</v>
      </c>
      <c r="M8" s="13">
        <v>94699778.150000006</v>
      </c>
      <c r="N8" s="13">
        <v>129902</v>
      </c>
      <c r="O8" s="13">
        <v>104759083.08</v>
      </c>
      <c r="P8" s="13">
        <v>126748</v>
      </c>
      <c r="Q8" s="13">
        <v>96812042.159999996</v>
      </c>
      <c r="R8" s="13">
        <v>127917</v>
      </c>
      <c r="S8" s="13">
        <v>107088554.62</v>
      </c>
      <c r="T8" s="13">
        <v>145332</v>
      </c>
      <c r="U8" s="13">
        <v>126333398.73</v>
      </c>
      <c r="V8" s="13">
        <v>144769</v>
      </c>
      <c r="W8" s="13">
        <v>122466985.47</v>
      </c>
      <c r="X8" s="13">
        <v>149134</v>
      </c>
      <c r="Y8" s="13">
        <v>148388293.56</v>
      </c>
      <c r="Z8" s="86"/>
      <c r="AA8" s="87"/>
      <c r="AC8" s="34"/>
      <c r="AD8" s="34"/>
      <c r="AE8" s="34"/>
      <c r="AF8" s="34"/>
    </row>
    <row r="9" spans="1:32" x14ac:dyDescent="0.3">
      <c r="A9" s="4" t="s">
        <v>6</v>
      </c>
      <c r="B9" s="13">
        <v>554778</v>
      </c>
      <c r="C9" s="13">
        <v>347222582.41999996</v>
      </c>
      <c r="D9" s="13">
        <v>550217</v>
      </c>
      <c r="E9" s="13">
        <v>377347487.01999998</v>
      </c>
      <c r="F9" s="13">
        <v>625158</v>
      </c>
      <c r="G9" s="13">
        <v>418323414.06999999</v>
      </c>
      <c r="H9" s="13">
        <v>628806</v>
      </c>
      <c r="I9" s="13">
        <v>437060354.80000001</v>
      </c>
      <c r="J9" s="13">
        <v>690220</v>
      </c>
      <c r="K9" s="13">
        <v>502845950.44</v>
      </c>
      <c r="L9" s="13">
        <v>672528</v>
      </c>
      <c r="M9" s="13">
        <v>525868931.34000003</v>
      </c>
      <c r="N9" s="13">
        <v>713353</v>
      </c>
      <c r="O9" s="13">
        <v>567724753.86000001</v>
      </c>
      <c r="P9" s="13">
        <v>728308</v>
      </c>
      <c r="Q9" s="13">
        <v>586123085.25999999</v>
      </c>
      <c r="R9" s="13">
        <v>684191</v>
      </c>
      <c r="S9" s="13">
        <v>584512574.31999993</v>
      </c>
      <c r="T9" s="13">
        <v>744543</v>
      </c>
      <c r="U9" s="13">
        <v>623795581.26999998</v>
      </c>
      <c r="V9" s="13">
        <v>754409</v>
      </c>
      <c r="W9" s="13">
        <v>621037769.13999999</v>
      </c>
      <c r="X9" s="13">
        <v>831827</v>
      </c>
      <c r="Y9" s="13">
        <v>767799894.28999996</v>
      </c>
      <c r="Z9" s="86"/>
      <c r="AA9" s="87"/>
      <c r="AC9" s="34"/>
      <c r="AD9" s="34"/>
      <c r="AE9" s="34"/>
      <c r="AF9" s="34"/>
    </row>
    <row r="10" spans="1:32" x14ac:dyDescent="0.3">
      <c r="A10" s="4" t="s">
        <v>7</v>
      </c>
      <c r="B10" s="13">
        <v>1490592</v>
      </c>
      <c r="C10" s="13">
        <v>2059475405.79</v>
      </c>
      <c r="D10" s="13">
        <v>1550040</v>
      </c>
      <c r="E10" s="13">
        <v>2360828692.1400003</v>
      </c>
      <c r="F10" s="13">
        <v>1723342</v>
      </c>
      <c r="G10" s="13">
        <v>2542699868.0500002</v>
      </c>
      <c r="H10" s="13">
        <v>1615182</v>
      </c>
      <c r="I10" s="13">
        <v>1989995392.8800001</v>
      </c>
      <c r="J10" s="13">
        <v>1640433</v>
      </c>
      <c r="K10" s="13">
        <v>1679195063.24</v>
      </c>
      <c r="L10" s="13">
        <v>1613506</v>
      </c>
      <c r="M10" s="13">
        <v>1636356183.02</v>
      </c>
      <c r="N10" s="13">
        <v>1674858</v>
      </c>
      <c r="O10" s="13">
        <v>1671977326.8</v>
      </c>
      <c r="P10" s="13">
        <v>1701888</v>
      </c>
      <c r="Q10" s="13">
        <v>1728421627.8099999</v>
      </c>
      <c r="R10" s="13">
        <v>1784511</v>
      </c>
      <c r="S10" s="13">
        <v>1960349921.4100001</v>
      </c>
      <c r="T10" s="13">
        <v>1965979</v>
      </c>
      <c r="U10" s="13">
        <v>2127526171.6500001</v>
      </c>
      <c r="V10" s="13">
        <v>1955241</v>
      </c>
      <c r="W10" s="13">
        <v>2134581801.3499999</v>
      </c>
      <c r="X10" s="13">
        <v>2025677</v>
      </c>
      <c r="Y10" s="13">
        <v>2470994785.75</v>
      </c>
      <c r="Z10" s="86"/>
      <c r="AA10" s="87"/>
      <c r="AC10" s="34"/>
      <c r="AD10" s="34"/>
      <c r="AE10" s="34"/>
      <c r="AF10" s="34"/>
    </row>
    <row r="11" spans="1:32" x14ac:dyDescent="0.3">
      <c r="A11" s="4" t="s">
        <v>8</v>
      </c>
      <c r="B11" s="13">
        <v>194378</v>
      </c>
      <c r="C11" s="13">
        <v>176722056.48000002</v>
      </c>
      <c r="D11" s="13">
        <v>190977</v>
      </c>
      <c r="E11" s="13">
        <v>170147486.56</v>
      </c>
      <c r="F11" s="13">
        <v>210794</v>
      </c>
      <c r="G11" s="13">
        <v>180016213.73000002</v>
      </c>
      <c r="H11" s="13">
        <v>199339</v>
      </c>
      <c r="I11" s="13">
        <v>171038771.40000001</v>
      </c>
      <c r="J11" s="13">
        <v>199059</v>
      </c>
      <c r="K11" s="13">
        <v>164916517.26999998</v>
      </c>
      <c r="L11" s="13">
        <v>193503</v>
      </c>
      <c r="M11" s="13">
        <v>159893658.75999999</v>
      </c>
      <c r="N11" s="13">
        <v>206359</v>
      </c>
      <c r="O11" s="13">
        <v>180972795.16</v>
      </c>
      <c r="P11" s="13">
        <v>209473</v>
      </c>
      <c r="Q11" s="13">
        <v>179338447.34999999</v>
      </c>
      <c r="R11" s="13">
        <v>217649</v>
      </c>
      <c r="S11" s="13">
        <v>197836319.44</v>
      </c>
      <c r="T11" s="13">
        <v>251247</v>
      </c>
      <c r="U11" s="13">
        <v>246125672.08000001</v>
      </c>
      <c r="V11" s="13">
        <v>270834</v>
      </c>
      <c r="W11" s="13">
        <v>288437144.33000004</v>
      </c>
      <c r="X11" s="13">
        <v>306211</v>
      </c>
      <c r="Y11" s="13">
        <v>394412436.63</v>
      </c>
      <c r="Z11" s="86"/>
      <c r="AA11" s="87"/>
      <c r="AC11" s="34"/>
      <c r="AD11" s="34"/>
      <c r="AE11" s="34"/>
      <c r="AF11" s="34"/>
    </row>
    <row r="12" spans="1:32" x14ac:dyDescent="0.3">
      <c r="A12" s="4" t="s">
        <v>9</v>
      </c>
      <c r="B12" s="13">
        <v>91122</v>
      </c>
      <c r="C12" s="13">
        <v>93399978.799999997</v>
      </c>
      <c r="D12" s="13">
        <v>94200</v>
      </c>
      <c r="E12" s="13">
        <v>117909635.97999999</v>
      </c>
      <c r="F12" s="13">
        <v>108336</v>
      </c>
      <c r="G12" s="13">
        <v>128224668.72999999</v>
      </c>
      <c r="H12" s="13">
        <v>104303</v>
      </c>
      <c r="I12" s="13">
        <v>125505585.09999999</v>
      </c>
      <c r="J12" s="13">
        <v>111358</v>
      </c>
      <c r="K12" s="13">
        <v>142467316.11000001</v>
      </c>
      <c r="L12" s="13">
        <v>115266</v>
      </c>
      <c r="M12" s="13">
        <v>130869121.61</v>
      </c>
      <c r="N12" s="13">
        <v>128488</v>
      </c>
      <c r="O12" s="13">
        <v>142713310.18000001</v>
      </c>
      <c r="P12" s="13">
        <v>128531</v>
      </c>
      <c r="Q12" s="13">
        <v>143222745.44999999</v>
      </c>
      <c r="R12" s="13">
        <v>123102</v>
      </c>
      <c r="S12" s="13">
        <v>142873259.44999999</v>
      </c>
      <c r="T12" s="13">
        <v>137761</v>
      </c>
      <c r="U12" s="13">
        <v>156579995.03</v>
      </c>
      <c r="V12" s="13">
        <v>129061</v>
      </c>
      <c r="W12" s="13">
        <v>154383808.84</v>
      </c>
      <c r="X12" s="13">
        <v>136430</v>
      </c>
      <c r="Y12" s="13">
        <v>157963105.75999999</v>
      </c>
      <c r="Z12" s="86"/>
      <c r="AA12" s="87"/>
      <c r="AC12" s="34"/>
      <c r="AD12" s="34"/>
      <c r="AE12" s="34"/>
      <c r="AF12" s="34"/>
    </row>
    <row r="13" spans="1:32" x14ac:dyDescent="0.3">
      <c r="A13" s="4" t="s">
        <v>10</v>
      </c>
      <c r="B13" s="13">
        <v>385071</v>
      </c>
      <c r="C13" s="13">
        <v>679964426.48000002</v>
      </c>
      <c r="D13" s="13">
        <v>420441</v>
      </c>
      <c r="E13" s="13">
        <v>881516161.23000002</v>
      </c>
      <c r="F13" s="13">
        <v>490604</v>
      </c>
      <c r="G13" s="13">
        <v>1127341827.99</v>
      </c>
      <c r="H13" s="13">
        <v>478430</v>
      </c>
      <c r="I13" s="13">
        <v>1066580153.5699999</v>
      </c>
      <c r="J13" s="13">
        <v>487454</v>
      </c>
      <c r="K13" s="13">
        <v>794847655.25</v>
      </c>
      <c r="L13" s="13">
        <v>470954</v>
      </c>
      <c r="M13" s="13">
        <v>682866129.88</v>
      </c>
      <c r="N13" s="13">
        <v>234625</v>
      </c>
      <c r="O13" s="13">
        <v>508076604.18000001</v>
      </c>
      <c r="P13" s="13">
        <v>505574</v>
      </c>
      <c r="Q13" s="13">
        <v>814831305.97000003</v>
      </c>
      <c r="R13" s="13">
        <v>506807</v>
      </c>
      <c r="S13" s="13">
        <v>749305193.49000001</v>
      </c>
      <c r="T13" s="13">
        <v>565101</v>
      </c>
      <c r="U13" s="13">
        <v>772495649.85000002</v>
      </c>
      <c r="V13" s="13">
        <v>552086</v>
      </c>
      <c r="W13" s="13">
        <v>804175083.93000007</v>
      </c>
      <c r="X13" s="13">
        <v>582373</v>
      </c>
      <c r="Y13" s="13">
        <v>873763671.35000002</v>
      </c>
      <c r="Z13" s="86"/>
      <c r="AA13" s="87"/>
      <c r="AC13" s="34"/>
      <c r="AD13" s="34"/>
      <c r="AE13" s="34"/>
      <c r="AF13" s="34"/>
    </row>
    <row r="14" spans="1:32" x14ac:dyDescent="0.3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86"/>
      <c r="AA14" s="87"/>
      <c r="AC14" s="34"/>
      <c r="AD14" s="34"/>
      <c r="AE14" s="34"/>
      <c r="AF14" s="34"/>
    </row>
    <row r="15" spans="1:32" x14ac:dyDescent="0.3">
      <c r="A15" s="6" t="s">
        <v>11</v>
      </c>
      <c r="B15" s="22">
        <v>3507219</v>
      </c>
      <c r="C15" s="17">
        <v>2501085519.4000001</v>
      </c>
      <c r="D15" s="17">
        <v>3427035</v>
      </c>
      <c r="E15" s="17">
        <v>2706012983.3900003</v>
      </c>
      <c r="F15" s="22">
        <v>3910739</v>
      </c>
      <c r="G15" s="22">
        <v>3254590863.5199995</v>
      </c>
      <c r="H15" s="22">
        <v>3882932</v>
      </c>
      <c r="I15" s="22">
        <v>3358728674.1199989</v>
      </c>
      <c r="J15" s="22">
        <v>4168379</v>
      </c>
      <c r="K15" s="18">
        <v>3066871987.77</v>
      </c>
      <c r="L15" s="18">
        <v>4143524</v>
      </c>
      <c r="M15" s="18">
        <v>3059281852.6499996</v>
      </c>
      <c r="N15" s="22">
        <v>4348436</v>
      </c>
      <c r="O15" s="22">
        <v>3260069349.1399994</v>
      </c>
      <c r="P15" s="22">
        <v>4348683</v>
      </c>
      <c r="Q15" s="22">
        <v>3205980908.02</v>
      </c>
      <c r="R15" s="22">
        <v>4140000</v>
      </c>
      <c r="S15" s="22">
        <v>3087618994.79</v>
      </c>
      <c r="T15" s="22">
        <v>4654077</v>
      </c>
      <c r="U15" s="22">
        <v>3632750380.2199998</v>
      </c>
      <c r="V15" s="22">
        <v>4549456</v>
      </c>
      <c r="W15" s="22">
        <v>3496027288.4899993</v>
      </c>
      <c r="X15" s="22">
        <v>5027191</v>
      </c>
      <c r="Y15" s="22">
        <v>4698357668.79</v>
      </c>
      <c r="Z15" s="18"/>
      <c r="AA15" s="17"/>
      <c r="AC15" s="34"/>
      <c r="AD15" s="34"/>
      <c r="AE15" s="34"/>
      <c r="AF15" s="34"/>
    </row>
    <row r="16" spans="1:32" x14ac:dyDescent="0.3">
      <c r="A16" s="4" t="s">
        <v>12</v>
      </c>
      <c r="B16" s="13">
        <v>844894</v>
      </c>
      <c r="C16" s="13">
        <v>709035519.18000007</v>
      </c>
      <c r="D16" s="13">
        <v>852948</v>
      </c>
      <c r="E16" s="13">
        <v>784395267.26999998</v>
      </c>
      <c r="F16" s="13">
        <v>959260</v>
      </c>
      <c r="G16" s="13">
        <v>1042369909.89</v>
      </c>
      <c r="H16" s="13">
        <v>938036</v>
      </c>
      <c r="I16" s="13">
        <v>1123133305.6199999</v>
      </c>
      <c r="J16" s="13">
        <v>1055239</v>
      </c>
      <c r="K16" s="13">
        <v>871411589.54999995</v>
      </c>
      <c r="L16" s="13">
        <v>1013802</v>
      </c>
      <c r="M16" s="13">
        <v>826370849</v>
      </c>
      <c r="N16" s="13">
        <v>1072811</v>
      </c>
      <c r="O16" s="13">
        <v>894394144.24000001</v>
      </c>
      <c r="P16" s="13">
        <v>1056059</v>
      </c>
      <c r="Q16" s="13">
        <v>841746993.48000002</v>
      </c>
      <c r="R16" s="13">
        <v>940342</v>
      </c>
      <c r="S16" s="13">
        <v>784111788.65999997</v>
      </c>
      <c r="T16" s="13">
        <v>1038373</v>
      </c>
      <c r="U16" s="13">
        <v>873899601.04999995</v>
      </c>
      <c r="V16" s="13">
        <v>1031527</v>
      </c>
      <c r="W16" s="13">
        <v>875986818.60000002</v>
      </c>
      <c r="X16" s="13">
        <v>1103534</v>
      </c>
      <c r="Y16" s="13">
        <v>1114834196.49</v>
      </c>
      <c r="Z16" s="86"/>
      <c r="AA16" s="87"/>
      <c r="AC16" s="34"/>
      <c r="AD16" s="34"/>
      <c r="AE16" s="34"/>
      <c r="AF16" s="34"/>
    </row>
    <row r="17" spans="1:32" x14ac:dyDescent="0.3">
      <c r="A17" s="4" t="s">
        <v>13</v>
      </c>
      <c r="B17" s="13">
        <v>490608</v>
      </c>
      <c r="C17" s="13">
        <v>396355000.91999996</v>
      </c>
      <c r="D17" s="13">
        <v>475556</v>
      </c>
      <c r="E17" s="13">
        <v>414573517.61000001</v>
      </c>
      <c r="F17" s="13">
        <v>549400</v>
      </c>
      <c r="G17" s="13">
        <v>494792986.75</v>
      </c>
      <c r="H17" s="13">
        <v>545374</v>
      </c>
      <c r="I17" s="13">
        <v>501227096.77999997</v>
      </c>
      <c r="J17" s="13">
        <v>575674</v>
      </c>
      <c r="K17" s="13">
        <v>498007983.55000001</v>
      </c>
      <c r="L17" s="13">
        <v>579114</v>
      </c>
      <c r="M17" s="13">
        <v>504210033.63</v>
      </c>
      <c r="N17" s="13">
        <v>615906</v>
      </c>
      <c r="O17" s="13">
        <v>535065965.95999998</v>
      </c>
      <c r="P17" s="13">
        <v>613134</v>
      </c>
      <c r="Q17" s="13">
        <v>565297942.75</v>
      </c>
      <c r="R17" s="13">
        <v>587908</v>
      </c>
      <c r="S17" s="13">
        <v>539763766.61000001</v>
      </c>
      <c r="T17" s="13">
        <v>649083</v>
      </c>
      <c r="U17" s="13">
        <v>648609955.05999994</v>
      </c>
      <c r="V17" s="13">
        <v>639175</v>
      </c>
      <c r="W17" s="13">
        <v>620881314.05999994</v>
      </c>
      <c r="X17" s="13">
        <v>707389</v>
      </c>
      <c r="Y17" s="13">
        <v>800566044.63999999</v>
      </c>
      <c r="Z17" s="86"/>
      <c r="AA17" s="87"/>
      <c r="AC17" s="34"/>
      <c r="AD17" s="34"/>
      <c r="AE17" s="34"/>
      <c r="AF17" s="34"/>
    </row>
    <row r="18" spans="1:32" x14ac:dyDescent="0.3">
      <c r="A18" s="4" t="s">
        <v>14</v>
      </c>
      <c r="B18" s="13">
        <v>374610</v>
      </c>
      <c r="C18" s="13">
        <v>252680646.44</v>
      </c>
      <c r="D18" s="13">
        <v>362150</v>
      </c>
      <c r="E18" s="13">
        <v>267288820.72999999</v>
      </c>
      <c r="F18" s="13">
        <v>405003</v>
      </c>
      <c r="G18" s="13">
        <v>307766445.87</v>
      </c>
      <c r="H18" s="13">
        <v>417818</v>
      </c>
      <c r="I18" s="13">
        <v>290999121.06</v>
      </c>
      <c r="J18" s="13">
        <v>460965</v>
      </c>
      <c r="K18" s="13">
        <v>318215090.66999996</v>
      </c>
      <c r="L18" s="13">
        <v>456788</v>
      </c>
      <c r="M18" s="13">
        <v>324851484.90999997</v>
      </c>
      <c r="N18" s="13">
        <v>478340</v>
      </c>
      <c r="O18" s="13">
        <v>340697720.11000001</v>
      </c>
      <c r="P18" s="13">
        <v>489602</v>
      </c>
      <c r="Q18" s="13">
        <v>367836525.81999999</v>
      </c>
      <c r="R18" s="13">
        <v>472323</v>
      </c>
      <c r="S18" s="13">
        <v>326554767.81999999</v>
      </c>
      <c r="T18" s="13">
        <v>535829</v>
      </c>
      <c r="U18" s="13">
        <v>409821743.15999997</v>
      </c>
      <c r="V18" s="13">
        <v>488743</v>
      </c>
      <c r="W18" s="13">
        <v>361718988.13999999</v>
      </c>
      <c r="X18" s="13">
        <v>570584</v>
      </c>
      <c r="Y18" s="13">
        <v>620379347.19000006</v>
      </c>
      <c r="Z18" s="86"/>
      <c r="AA18" s="87"/>
      <c r="AC18" s="34"/>
      <c r="AD18" s="34"/>
      <c r="AE18" s="34"/>
      <c r="AF18" s="34"/>
    </row>
    <row r="19" spans="1:32" x14ac:dyDescent="0.3">
      <c r="A19" s="4" t="s">
        <v>15</v>
      </c>
      <c r="B19" s="13">
        <v>55351</v>
      </c>
      <c r="C19" s="13">
        <v>39291862.850000001</v>
      </c>
      <c r="D19" s="13">
        <v>56463</v>
      </c>
      <c r="E19" s="13">
        <v>40115470.170000002</v>
      </c>
      <c r="F19" s="13">
        <v>68483</v>
      </c>
      <c r="G19" s="13">
        <v>50268814.299999997</v>
      </c>
      <c r="H19" s="13">
        <v>65927</v>
      </c>
      <c r="I19" s="13">
        <v>44377438.700000003</v>
      </c>
      <c r="J19" s="13">
        <v>70228</v>
      </c>
      <c r="K19" s="13">
        <v>48297301.219999999</v>
      </c>
      <c r="L19" s="13">
        <v>69413</v>
      </c>
      <c r="M19" s="13">
        <v>47131770.25</v>
      </c>
      <c r="N19" s="13">
        <v>74117</v>
      </c>
      <c r="O19" s="13">
        <v>53254717.630000003</v>
      </c>
      <c r="P19" s="13">
        <v>67806</v>
      </c>
      <c r="Q19" s="13">
        <v>43408083.939999998</v>
      </c>
      <c r="R19" s="13">
        <v>64623</v>
      </c>
      <c r="S19" s="13">
        <v>40801321.759999998</v>
      </c>
      <c r="T19" s="13">
        <v>73697</v>
      </c>
      <c r="U19" s="13">
        <v>49727706.340000004</v>
      </c>
      <c r="V19" s="13">
        <v>72608</v>
      </c>
      <c r="W19" s="13">
        <v>52374568.520000003</v>
      </c>
      <c r="X19" s="13">
        <v>77257</v>
      </c>
      <c r="Y19" s="13">
        <v>67098113.93</v>
      </c>
      <c r="Z19" s="86"/>
      <c r="AA19" s="87"/>
      <c r="AC19" s="34"/>
      <c r="AD19" s="34"/>
      <c r="AE19" s="34"/>
      <c r="AF19" s="34"/>
    </row>
    <row r="20" spans="1:32" x14ac:dyDescent="0.3">
      <c r="A20" s="4" t="s">
        <v>16</v>
      </c>
      <c r="B20" s="13">
        <v>18484</v>
      </c>
      <c r="C20" s="13">
        <v>16080269</v>
      </c>
      <c r="D20" s="13">
        <v>20272</v>
      </c>
      <c r="E20" s="13">
        <v>20175844.129999999</v>
      </c>
      <c r="F20" s="13">
        <v>27030</v>
      </c>
      <c r="G20" s="13">
        <v>25234154.170000002</v>
      </c>
      <c r="H20" s="13">
        <v>26445</v>
      </c>
      <c r="I20" s="13">
        <v>22591853.609999999</v>
      </c>
      <c r="J20" s="13">
        <v>26119</v>
      </c>
      <c r="K20" s="13">
        <v>19042233.09</v>
      </c>
      <c r="L20" s="13">
        <v>27352</v>
      </c>
      <c r="M20" s="13">
        <v>20026115.5</v>
      </c>
      <c r="N20" s="13">
        <v>29463</v>
      </c>
      <c r="O20" s="13">
        <v>21023410.859999999</v>
      </c>
      <c r="P20" s="13">
        <v>62613</v>
      </c>
      <c r="Q20" s="13">
        <v>43158418.210000001</v>
      </c>
      <c r="R20" s="13">
        <v>56015</v>
      </c>
      <c r="S20" s="13">
        <v>41368282.539999999</v>
      </c>
      <c r="T20" s="13">
        <v>82465</v>
      </c>
      <c r="U20" s="13">
        <v>61077208.960000001</v>
      </c>
      <c r="V20" s="13">
        <v>77163</v>
      </c>
      <c r="W20" s="13">
        <v>57142996.520000003</v>
      </c>
      <c r="X20" s="13">
        <v>81589</v>
      </c>
      <c r="Y20" s="13">
        <v>70678048.219999999</v>
      </c>
      <c r="Z20" s="86"/>
      <c r="AA20" s="87"/>
      <c r="AC20" s="34"/>
      <c r="AD20" s="34"/>
      <c r="AE20" s="34"/>
      <c r="AF20" s="34"/>
    </row>
    <row r="21" spans="1:32" x14ac:dyDescent="0.3">
      <c r="A21" s="4" t="s">
        <v>17</v>
      </c>
      <c r="B21" s="13">
        <v>594988</v>
      </c>
      <c r="C21" s="13">
        <v>388002973.33000004</v>
      </c>
      <c r="D21" s="13">
        <v>564908</v>
      </c>
      <c r="E21" s="13">
        <v>414679453.85000002</v>
      </c>
      <c r="F21" s="13">
        <v>644512</v>
      </c>
      <c r="G21" s="13">
        <v>447366740.20999998</v>
      </c>
      <c r="H21" s="13">
        <v>654837</v>
      </c>
      <c r="I21" s="13">
        <v>441992358.33999997</v>
      </c>
      <c r="J21" s="13">
        <v>715146</v>
      </c>
      <c r="K21" s="13">
        <v>480630498.51999998</v>
      </c>
      <c r="L21" s="13">
        <v>721745</v>
      </c>
      <c r="M21" s="13">
        <v>486221995.36000001</v>
      </c>
      <c r="N21" s="13">
        <v>742681</v>
      </c>
      <c r="O21" s="13">
        <v>508222174.20999998</v>
      </c>
      <c r="P21" s="13">
        <v>731016</v>
      </c>
      <c r="Q21" s="13">
        <v>486939128.17000002</v>
      </c>
      <c r="R21" s="13">
        <v>684595</v>
      </c>
      <c r="S21" s="13">
        <v>477180698.00999999</v>
      </c>
      <c r="T21" s="13">
        <v>746624</v>
      </c>
      <c r="U21" s="13">
        <v>524493140.68000001</v>
      </c>
      <c r="V21" s="13">
        <v>735127</v>
      </c>
      <c r="W21" s="13">
        <v>508359809.31</v>
      </c>
      <c r="X21" s="13">
        <v>799167</v>
      </c>
      <c r="Y21" s="13">
        <v>639695198.74000001</v>
      </c>
      <c r="Z21" s="86"/>
      <c r="AA21" s="87"/>
      <c r="AC21" s="34"/>
      <c r="AD21" s="34"/>
      <c r="AE21" s="34"/>
      <c r="AF21" s="34"/>
    </row>
    <row r="22" spans="1:32" x14ac:dyDescent="0.3">
      <c r="A22" s="4" t="s">
        <v>18</v>
      </c>
      <c r="B22" s="13">
        <v>114831</v>
      </c>
      <c r="C22" s="13">
        <v>72016179.229999989</v>
      </c>
      <c r="D22" s="13">
        <v>118141</v>
      </c>
      <c r="E22" s="13">
        <v>85016811.069999993</v>
      </c>
      <c r="F22" s="13">
        <v>139881</v>
      </c>
      <c r="G22" s="13">
        <v>93988438.479999989</v>
      </c>
      <c r="H22" s="13">
        <v>146368</v>
      </c>
      <c r="I22" s="13">
        <v>98702202.74000001</v>
      </c>
      <c r="J22" s="13">
        <v>157622</v>
      </c>
      <c r="K22" s="13">
        <v>103389860.74000001</v>
      </c>
      <c r="L22" s="13">
        <v>154977</v>
      </c>
      <c r="M22" s="13">
        <v>102032173.18000001</v>
      </c>
      <c r="N22" s="13">
        <v>161364</v>
      </c>
      <c r="O22" s="13">
        <v>110529872.48</v>
      </c>
      <c r="P22" s="13">
        <v>163587</v>
      </c>
      <c r="Q22" s="13">
        <v>104072494.95</v>
      </c>
      <c r="R22" s="13">
        <v>164127</v>
      </c>
      <c r="S22" s="13">
        <v>104801482.81999999</v>
      </c>
      <c r="T22" s="13">
        <v>185408</v>
      </c>
      <c r="U22" s="13">
        <v>121423614.73</v>
      </c>
      <c r="V22" s="13">
        <v>181116</v>
      </c>
      <c r="W22" s="13">
        <v>113010223.22</v>
      </c>
      <c r="X22" s="13">
        <v>199587</v>
      </c>
      <c r="Y22" s="13">
        <v>151937964.49000001</v>
      </c>
      <c r="Z22" s="86"/>
      <c r="AA22" s="87"/>
      <c r="AC22" s="34"/>
      <c r="AD22" s="34"/>
      <c r="AE22" s="34"/>
      <c r="AF22" s="34"/>
    </row>
    <row r="23" spans="1:32" x14ac:dyDescent="0.3">
      <c r="A23" s="4" t="s">
        <v>19</v>
      </c>
      <c r="B23" s="13">
        <v>60575</v>
      </c>
      <c r="C23" s="13">
        <v>38158346</v>
      </c>
      <c r="D23" s="13">
        <v>64839</v>
      </c>
      <c r="E23" s="13">
        <v>47510293.100000001</v>
      </c>
      <c r="F23" s="13">
        <v>74738</v>
      </c>
      <c r="G23" s="13">
        <v>54360527.689999998</v>
      </c>
      <c r="H23" s="13">
        <v>74090</v>
      </c>
      <c r="I23" s="13">
        <v>54005044.719999999</v>
      </c>
      <c r="J23" s="13">
        <v>79527</v>
      </c>
      <c r="K23" s="13">
        <v>54952243.740000002</v>
      </c>
      <c r="L23" s="13">
        <v>78878</v>
      </c>
      <c r="M23" s="13">
        <v>51989346.509999998</v>
      </c>
      <c r="N23" s="13">
        <v>85215</v>
      </c>
      <c r="O23" s="13">
        <v>60274400.079999998</v>
      </c>
      <c r="P23" s="13">
        <v>83164</v>
      </c>
      <c r="Q23" s="13">
        <v>50581177.259999998</v>
      </c>
      <c r="R23" s="13">
        <v>81077</v>
      </c>
      <c r="S23" s="13">
        <v>53617322.140000001</v>
      </c>
      <c r="T23" s="13">
        <v>92069</v>
      </c>
      <c r="U23" s="13">
        <v>65695754.490000002</v>
      </c>
      <c r="V23" s="13">
        <v>90651</v>
      </c>
      <c r="W23" s="13">
        <v>57893838.659999996</v>
      </c>
      <c r="X23" s="13">
        <v>94530</v>
      </c>
      <c r="Y23" s="13">
        <v>81221449.790000007</v>
      </c>
      <c r="Z23" s="86"/>
      <c r="AA23" s="87"/>
      <c r="AC23" s="34"/>
      <c r="AD23" s="34"/>
      <c r="AE23" s="34"/>
      <c r="AF23" s="34"/>
    </row>
    <row r="24" spans="1:32" x14ac:dyDescent="0.3">
      <c r="A24" s="4" t="s">
        <v>20</v>
      </c>
      <c r="B24" s="13">
        <v>279680</v>
      </c>
      <c r="C24" s="13">
        <v>166265284.25999999</v>
      </c>
      <c r="D24" s="13">
        <v>258734</v>
      </c>
      <c r="E24" s="13">
        <v>165681507.34999999</v>
      </c>
      <c r="F24" s="13">
        <v>287734</v>
      </c>
      <c r="G24" s="13">
        <v>179289663.95999998</v>
      </c>
      <c r="H24" s="13">
        <v>283436</v>
      </c>
      <c r="I24" s="13">
        <v>238447157.94999999</v>
      </c>
      <c r="J24" s="13">
        <v>293232</v>
      </c>
      <c r="K24" s="13">
        <v>181179365.15000001</v>
      </c>
      <c r="L24" s="13">
        <v>293574</v>
      </c>
      <c r="M24" s="13">
        <v>189818979.95999998</v>
      </c>
      <c r="N24" s="13">
        <v>313166</v>
      </c>
      <c r="O24" s="13">
        <v>201603800.74000001</v>
      </c>
      <c r="P24" s="13">
        <v>308821</v>
      </c>
      <c r="Q24" s="13">
        <v>190283690.23000002</v>
      </c>
      <c r="R24" s="13">
        <v>300807</v>
      </c>
      <c r="S24" s="13">
        <v>189216218.49000001</v>
      </c>
      <c r="T24" s="13">
        <v>339406</v>
      </c>
      <c r="U24" s="13">
        <v>213821448.97999999</v>
      </c>
      <c r="V24" s="13">
        <v>357016</v>
      </c>
      <c r="W24" s="13">
        <v>218867039.25</v>
      </c>
      <c r="X24" s="13">
        <v>402376</v>
      </c>
      <c r="Y24" s="13">
        <v>296266373.98000002</v>
      </c>
      <c r="Z24" s="86"/>
      <c r="AA24" s="87"/>
      <c r="AC24" s="34"/>
      <c r="AD24" s="34"/>
      <c r="AE24" s="34"/>
      <c r="AF24" s="34"/>
    </row>
    <row r="25" spans="1:32" x14ac:dyDescent="0.3">
      <c r="A25" s="4" t="s">
        <v>21</v>
      </c>
      <c r="B25" s="13">
        <v>26267</v>
      </c>
      <c r="C25" s="13">
        <v>21604233.52</v>
      </c>
      <c r="D25" s="13">
        <v>27147</v>
      </c>
      <c r="E25" s="13">
        <v>29680573.120000001</v>
      </c>
      <c r="F25" s="13">
        <v>30438</v>
      </c>
      <c r="G25" s="13">
        <v>34170713.909999996</v>
      </c>
      <c r="H25" s="13">
        <v>35040</v>
      </c>
      <c r="I25" s="13">
        <v>31421868.059999999</v>
      </c>
      <c r="J25" s="13">
        <v>39255</v>
      </c>
      <c r="K25" s="13">
        <v>35846099.229999997</v>
      </c>
      <c r="L25" s="13">
        <v>41674</v>
      </c>
      <c r="M25" s="13">
        <v>35924629.240000002</v>
      </c>
      <c r="N25" s="13">
        <v>44706</v>
      </c>
      <c r="O25" s="13">
        <v>38589473.740000002</v>
      </c>
      <c r="P25" s="13">
        <v>42720</v>
      </c>
      <c r="Q25" s="13">
        <v>36169421.479999997</v>
      </c>
      <c r="R25" s="13">
        <v>43787</v>
      </c>
      <c r="S25" s="13">
        <v>38716086.560000002</v>
      </c>
      <c r="T25" s="13">
        <v>48267</v>
      </c>
      <c r="U25" s="13">
        <v>44962464.719999999</v>
      </c>
      <c r="V25" s="13">
        <v>48356</v>
      </c>
      <c r="W25" s="13">
        <v>44053312.859999999</v>
      </c>
      <c r="X25" s="13">
        <v>50682</v>
      </c>
      <c r="Y25" s="13">
        <v>56324864.140000001</v>
      </c>
      <c r="Z25" s="86"/>
      <c r="AA25" s="87"/>
      <c r="AC25" s="34"/>
      <c r="AD25" s="34"/>
      <c r="AE25" s="34"/>
      <c r="AF25" s="34"/>
    </row>
    <row r="26" spans="1:32" x14ac:dyDescent="0.3">
      <c r="A26" s="4" t="s">
        <v>22</v>
      </c>
      <c r="B26" s="13">
        <v>52201</v>
      </c>
      <c r="C26" s="13">
        <v>44491237.369999997</v>
      </c>
      <c r="D26" s="13">
        <v>54350</v>
      </c>
      <c r="E26" s="13">
        <v>56548743.07</v>
      </c>
      <c r="F26" s="13">
        <v>59948</v>
      </c>
      <c r="G26" s="13">
        <v>61912723.859999999</v>
      </c>
      <c r="H26" s="13">
        <v>55237</v>
      </c>
      <c r="I26" s="13">
        <v>55605502.329999998</v>
      </c>
      <c r="J26" s="13">
        <v>50961</v>
      </c>
      <c r="K26" s="13">
        <v>49574457.950000003</v>
      </c>
      <c r="L26" s="13">
        <v>50168</v>
      </c>
      <c r="M26" s="13">
        <v>46374756.420000002</v>
      </c>
      <c r="N26" s="13">
        <v>51832</v>
      </c>
      <c r="O26" s="13">
        <v>46040964.560000002</v>
      </c>
      <c r="P26" s="13">
        <v>51393</v>
      </c>
      <c r="Q26" s="13">
        <v>44037911.380000003</v>
      </c>
      <c r="R26" s="13">
        <v>51065</v>
      </c>
      <c r="S26" s="13">
        <v>42666534.509999998</v>
      </c>
      <c r="T26" s="13">
        <v>61749</v>
      </c>
      <c r="U26" s="13">
        <v>55771452.600000001</v>
      </c>
      <c r="V26" s="13">
        <v>60072</v>
      </c>
      <c r="W26" s="13">
        <v>53916321.390000001</v>
      </c>
      <c r="X26" s="13">
        <v>64968</v>
      </c>
      <c r="Y26" s="13">
        <v>70274564.030000001</v>
      </c>
      <c r="Z26" s="86"/>
      <c r="AA26" s="87"/>
      <c r="AC26" s="34"/>
      <c r="AD26" s="34"/>
      <c r="AE26" s="34"/>
      <c r="AF26" s="34"/>
    </row>
    <row r="27" spans="1:32" x14ac:dyDescent="0.3">
      <c r="A27" s="4" t="s">
        <v>23</v>
      </c>
      <c r="B27" s="13">
        <v>277422</v>
      </c>
      <c r="C27" s="13">
        <v>193516589.56</v>
      </c>
      <c r="D27" s="13">
        <v>277706</v>
      </c>
      <c r="E27" s="13">
        <v>210983730.75999999</v>
      </c>
      <c r="F27" s="13">
        <v>321832</v>
      </c>
      <c r="G27" s="13">
        <v>247514398.58000001</v>
      </c>
      <c r="H27" s="13">
        <v>308527</v>
      </c>
      <c r="I27" s="13">
        <v>253385220.05000001</v>
      </c>
      <c r="J27" s="13">
        <v>316737</v>
      </c>
      <c r="K27" s="13">
        <v>223802708.58000001</v>
      </c>
      <c r="L27" s="13">
        <v>319615</v>
      </c>
      <c r="M27" s="13">
        <v>234543180.71000001</v>
      </c>
      <c r="N27" s="13">
        <v>322748</v>
      </c>
      <c r="O27" s="13">
        <v>247597960.06999999</v>
      </c>
      <c r="P27" s="13">
        <v>330387</v>
      </c>
      <c r="Q27" s="13">
        <v>233718878.94</v>
      </c>
      <c r="R27" s="13">
        <v>342994</v>
      </c>
      <c r="S27" s="13">
        <v>253583404.66999999</v>
      </c>
      <c r="T27" s="13">
        <v>401832</v>
      </c>
      <c r="U27" s="13">
        <v>317683839.01999998</v>
      </c>
      <c r="V27" s="13">
        <v>379966</v>
      </c>
      <c r="W27" s="13">
        <v>294058081.94999999</v>
      </c>
      <c r="X27" s="13">
        <v>435279</v>
      </c>
      <c r="Y27" s="13">
        <v>391914798.20999998</v>
      </c>
      <c r="Z27" s="86"/>
      <c r="AA27" s="87"/>
      <c r="AC27" s="34"/>
      <c r="AD27" s="34"/>
      <c r="AE27" s="34"/>
      <c r="AF27" s="34"/>
    </row>
    <row r="28" spans="1:32" x14ac:dyDescent="0.3">
      <c r="A28" s="4" t="s">
        <v>24</v>
      </c>
      <c r="B28" s="13">
        <v>75598</v>
      </c>
      <c r="C28" s="13">
        <v>43559630.420000002</v>
      </c>
      <c r="D28" s="13">
        <v>75014</v>
      </c>
      <c r="E28" s="13">
        <v>49976077.850000001</v>
      </c>
      <c r="F28" s="13">
        <v>93359</v>
      </c>
      <c r="G28" s="13">
        <v>58870743.229999997</v>
      </c>
      <c r="H28" s="13">
        <v>91345</v>
      </c>
      <c r="I28" s="13">
        <v>53031940.600000001</v>
      </c>
      <c r="J28" s="13">
        <v>93618</v>
      </c>
      <c r="K28" s="13">
        <v>55948436.960000001</v>
      </c>
      <c r="L28" s="13">
        <v>95207</v>
      </c>
      <c r="M28" s="13">
        <v>54354819.990000002</v>
      </c>
      <c r="N28" s="13">
        <v>104937</v>
      </c>
      <c r="O28" s="13">
        <v>58918240.969999999</v>
      </c>
      <c r="P28" s="13">
        <v>103154</v>
      </c>
      <c r="Q28" s="13">
        <v>61170385.240000002</v>
      </c>
      <c r="R28" s="13">
        <v>101821</v>
      </c>
      <c r="S28" s="13">
        <v>54967708.649999999</v>
      </c>
      <c r="T28" s="13">
        <v>116133</v>
      </c>
      <c r="U28" s="13">
        <v>72101642.74000001</v>
      </c>
      <c r="V28" s="13">
        <v>114976</v>
      </c>
      <c r="W28" s="13">
        <v>66302458.859999999</v>
      </c>
      <c r="X28" s="13">
        <v>125202</v>
      </c>
      <c r="Y28" s="13">
        <v>95010117.469999999</v>
      </c>
      <c r="Z28" s="86"/>
      <c r="AA28" s="87"/>
      <c r="AC28" s="34"/>
      <c r="AD28" s="34"/>
      <c r="AE28" s="34"/>
      <c r="AF28" s="34"/>
    </row>
    <row r="29" spans="1:32" x14ac:dyDescent="0.3">
      <c r="A29" s="4" t="s">
        <v>25</v>
      </c>
      <c r="B29" s="13">
        <v>241710</v>
      </c>
      <c r="C29" s="13">
        <v>120027747.31999999</v>
      </c>
      <c r="D29" s="13">
        <v>218807</v>
      </c>
      <c r="E29" s="13">
        <v>119386873.31</v>
      </c>
      <c r="F29" s="13">
        <v>249121</v>
      </c>
      <c r="G29" s="13">
        <v>156684602.62</v>
      </c>
      <c r="H29" s="13">
        <v>240452</v>
      </c>
      <c r="I29" s="13">
        <v>149808563.56</v>
      </c>
      <c r="J29" s="13">
        <v>234056</v>
      </c>
      <c r="K29" s="13">
        <v>126574118.81999999</v>
      </c>
      <c r="L29" s="13">
        <v>241217</v>
      </c>
      <c r="M29" s="13">
        <v>135431717.99000001</v>
      </c>
      <c r="N29" s="13">
        <v>251150</v>
      </c>
      <c r="O29" s="13">
        <v>143856503.49000001</v>
      </c>
      <c r="P29" s="13">
        <v>245227</v>
      </c>
      <c r="Q29" s="13">
        <v>137559856.17000002</v>
      </c>
      <c r="R29" s="13">
        <v>248516</v>
      </c>
      <c r="S29" s="13">
        <v>140269611.55000001</v>
      </c>
      <c r="T29" s="13">
        <v>283142</v>
      </c>
      <c r="U29" s="13">
        <v>173660807.69</v>
      </c>
      <c r="V29" s="13">
        <v>272960</v>
      </c>
      <c r="W29" s="13">
        <v>171461517.15000001</v>
      </c>
      <c r="X29" s="13">
        <v>315047</v>
      </c>
      <c r="Y29" s="13">
        <v>242156587.47</v>
      </c>
      <c r="Z29" s="86"/>
      <c r="AA29" s="87"/>
      <c r="AC29" s="34"/>
      <c r="AD29" s="34"/>
      <c r="AE29" s="34"/>
      <c r="AF29" s="34"/>
    </row>
    <row r="30" spans="1:32" x14ac:dyDescent="0.3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86"/>
      <c r="AA30" s="87"/>
      <c r="AC30" s="34"/>
      <c r="AD30" s="34"/>
      <c r="AE30" s="34"/>
      <c r="AF30" s="34"/>
    </row>
    <row r="31" spans="1:32" x14ac:dyDescent="0.3">
      <c r="A31" s="6" t="s">
        <v>26</v>
      </c>
      <c r="B31" s="22">
        <v>3102040</v>
      </c>
      <c r="C31" s="17">
        <v>2342779927.5899997</v>
      </c>
      <c r="D31" s="17">
        <v>3004915</v>
      </c>
      <c r="E31" s="17">
        <v>2460489223.1500001</v>
      </c>
      <c r="F31" s="22">
        <v>3407243</v>
      </c>
      <c r="G31" s="22">
        <v>2903726646.7600002</v>
      </c>
      <c r="H31" s="22">
        <v>3364747</v>
      </c>
      <c r="I31" s="22">
        <v>3082909279.7400007</v>
      </c>
      <c r="J31" s="22">
        <v>3605694</v>
      </c>
      <c r="K31" s="18">
        <v>2964405717.98</v>
      </c>
      <c r="L31" s="18">
        <v>3585400</v>
      </c>
      <c r="M31" s="18">
        <v>2921674838.9899998</v>
      </c>
      <c r="N31" s="22">
        <v>3802431</v>
      </c>
      <c r="O31" s="22">
        <v>3109826974.9499998</v>
      </c>
      <c r="P31" s="22">
        <v>3795368</v>
      </c>
      <c r="Q31" s="22">
        <v>2962462727.1200004</v>
      </c>
      <c r="R31" s="22">
        <v>3633998</v>
      </c>
      <c r="S31" s="22">
        <v>2966366443.8799996</v>
      </c>
      <c r="T31" s="22">
        <v>4158607</v>
      </c>
      <c r="U31" s="22">
        <v>3487991166.5200005</v>
      </c>
      <c r="V31" s="22">
        <v>4038839</v>
      </c>
      <c r="W31" s="22">
        <v>3386729173.4300003</v>
      </c>
      <c r="X31" s="22">
        <v>4478511</v>
      </c>
      <c r="Y31" s="22">
        <v>4464944488.8100004</v>
      </c>
      <c r="Z31" s="18"/>
      <c r="AA31" s="17"/>
      <c r="AC31" s="34"/>
      <c r="AD31" s="34"/>
      <c r="AE31" s="34"/>
      <c r="AF31" s="34"/>
    </row>
    <row r="32" spans="1:32" x14ac:dyDescent="0.3">
      <c r="A32" s="4" t="s">
        <v>27</v>
      </c>
      <c r="B32" s="13">
        <v>400803</v>
      </c>
      <c r="C32" s="13">
        <v>298250269.78999996</v>
      </c>
      <c r="D32" s="13">
        <v>394240</v>
      </c>
      <c r="E32" s="13">
        <v>309193545.94999999</v>
      </c>
      <c r="F32" s="13">
        <v>439387</v>
      </c>
      <c r="G32" s="13">
        <v>319327418.36000001</v>
      </c>
      <c r="H32" s="13">
        <v>433390</v>
      </c>
      <c r="I32" s="13">
        <v>318879004.66999996</v>
      </c>
      <c r="J32" s="13">
        <v>472048</v>
      </c>
      <c r="K32" s="13">
        <v>360795998.20999998</v>
      </c>
      <c r="L32" s="13">
        <v>470941</v>
      </c>
      <c r="M32" s="13">
        <v>361718281.93000001</v>
      </c>
      <c r="N32" s="13">
        <v>505247</v>
      </c>
      <c r="O32" s="13">
        <v>378074794.25</v>
      </c>
      <c r="P32" s="13">
        <v>495535</v>
      </c>
      <c r="Q32" s="13">
        <v>345258493.07999998</v>
      </c>
      <c r="R32" s="13">
        <v>470569</v>
      </c>
      <c r="S32" s="13">
        <v>354579661.37</v>
      </c>
      <c r="T32" s="13">
        <v>526459</v>
      </c>
      <c r="U32" s="13">
        <v>408778229.79000002</v>
      </c>
      <c r="V32" s="13">
        <v>517382</v>
      </c>
      <c r="W32" s="13">
        <v>402703983.06</v>
      </c>
      <c r="X32" s="13">
        <v>564860</v>
      </c>
      <c r="Y32" s="13">
        <v>508261432.31</v>
      </c>
      <c r="Z32" s="86"/>
      <c r="AA32" s="87"/>
      <c r="AC32" s="34"/>
      <c r="AD32" s="34"/>
      <c r="AE32" s="34"/>
      <c r="AF32" s="34"/>
    </row>
    <row r="33" spans="1:32" x14ac:dyDescent="0.3">
      <c r="A33" s="4" t="s">
        <v>28</v>
      </c>
      <c r="B33" s="13">
        <v>555992</v>
      </c>
      <c r="C33" s="13">
        <v>464798646.56999999</v>
      </c>
      <c r="D33" s="13">
        <v>543525</v>
      </c>
      <c r="E33" s="13">
        <v>482689760.75</v>
      </c>
      <c r="F33" s="13">
        <v>612987</v>
      </c>
      <c r="G33" s="13">
        <v>532835211.06999999</v>
      </c>
      <c r="H33" s="13">
        <v>602604</v>
      </c>
      <c r="I33" s="13">
        <v>544103916.20000005</v>
      </c>
      <c r="J33" s="13">
        <v>646534</v>
      </c>
      <c r="K33" s="13">
        <v>573096831.58999991</v>
      </c>
      <c r="L33" s="13">
        <v>632444</v>
      </c>
      <c r="M33" s="13">
        <v>539387531.16000009</v>
      </c>
      <c r="N33" s="13">
        <v>671227</v>
      </c>
      <c r="O33" s="13">
        <v>580717090.62</v>
      </c>
      <c r="P33" s="13">
        <v>669313</v>
      </c>
      <c r="Q33" s="13">
        <v>570428913.01999998</v>
      </c>
      <c r="R33" s="13">
        <v>633789</v>
      </c>
      <c r="S33" s="13">
        <v>539695833.78999996</v>
      </c>
      <c r="T33" s="13">
        <v>701075</v>
      </c>
      <c r="U33" s="13">
        <v>638556896.68000007</v>
      </c>
      <c r="V33" s="13">
        <v>692448</v>
      </c>
      <c r="W33" s="13">
        <v>590232046.33999991</v>
      </c>
      <c r="X33" s="13">
        <v>746302</v>
      </c>
      <c r="Y33" s="13">
        <v>775189040.10000002</v>
      </c>
      <c r="Z33" s="86"/>
      <c r="AA33" s="87"/>
      <c r="AC33" s="34"/>
      <c r="AD33" s="34"/>
      <c r="AE33" s="34"/>
      <c r="AF33" s="34"/>
    </row>
    <row r="34" spans="1:32" x14ac:dyDescent="0.3">
      <c r="A34" s="4" t="s">
        <v>29</v>
      </c>
      <c r="B34" s="13">
        <v>58926</v>
      </c>
      <c r="C34" s="13">
        <v>36735159.829999998</v>
      </c>
      <c r="D34" s="13">
        <v>55725</v>
      </c>
      <c r="E34" s="13">
        <v>40254102.590000004</v>
      </c>
      <c r="F34" s="13">
        <v>64502</v>
      </c>
      <c r="G34" s="13">
        <v>45106595.780000001</v>
      </c>
      <c r="H34" s="13">
        <v>61612</v>
      </c>
      <c r="I34" s="13">
        <v>43313728.719999999</v>
      </c>
      <c r="J34" s="13">
        <v>62298</v>
      </c>
      <c r="K34" s="13">
        <v>41923217.399999999</v>
      </c>
      <c r="L34" s="13">
        <v>61343</v>
      </c>
      <c r="M34" s="13">
        <v>40046281.979999997</v>
      </c>
      <c r="N34" s="13">
        <v>64437</v>
      </c>
      <c r="O34" s="13">
        <v>40117895.590000004</v>
      </c>
      <c r="P34" s="13">
        <v>66533</v>
      </c>
      <c r="Q34" s="13">
        <v>42606547.32</v>
      </c>
      <c r="R34" s="13">
        <v>67997</v>
      </c>
      <c r="S34" s="13">
        <v>49510912.57</v>
      </c>
      <c r="T34" s="13">
        <v>81104</v>
      </c>
      <c r="U34" s="13">
        <v>56381785.890000001</v>
      </c>
      <c r="V34" s="13">
        <v>83026</v>
      </c>
      <c r="W34" s="13">
        <v>53193960.640000001</v>
      </c>
      <c r="X34" s="13">
        <v>95719</v>
      </c>
      <c r="Y34" s="13">
        <v>80927727.150000006</v>
      </c>
      <c r="Z34" s="86"/>
      <c r="AA34" s="87"/>
      <c r="AC34" s="34"/>
      <c r="AD34" s="34"/>
      <c r="AE34" s="34"/>
      <c r="AF34" s="34"/>
    </row>
    <row r="35" spans="1:32" x14ac:dyDescent="0.3">
      <c r="A35" s="4" t="s">
        <v>30</v>
      </c>
      <c r="B35" s="13">
        <v>95651</v>
      </c>
      <c r="C35" s="13">
        <v>64300700.990000002</v>
      </c>
      <c r="D35" s="13">
        <v>95909</v>
      </c>
      <c r="E35" s="13">
        <v>70676191.420000002</v>
      </c>
      <c r="F35" s="13">
        <v>109570</v>
      </c>
      <c r="G35" s="13">
        <v>80421789.129999995</v>
      </c>
      <c r="H35" s="13">
        <v>107846</v>
      </c>
      <c r="I35" s="13">
        <v>80013240.25999999</v>
      </c>
      <c r="J35" s="13">
        <v>129933</v>
      </c>
      <c r="K35" s="13">
        <v>96641848.349999994</v>
      </c>
      <c r="L35" s="13">
        <v>129211</v>
      </c>
      <c r="M35" s="13">
        <v>95986126.480000004</v>
      </c>
      <c r="N35" s="13">
        <v>139619</v>
      </c>
      <c r="O35" s="13">
        <v>102129733.36</v>
      </c>
      <c r="P35" s="13">
        <v>143083</v>
      </c>
      <c r="Q35" s="13">
        <v>94984893.420000002</v>
      </c>
      <c r="R35" s="13">
        <v>135007</v>
      </c>
      <c r="S35" s="13">
        <v>89980053.700000003</v>
      </c>
      <c r="T35" s="13">
        <v>151152</v>
      </c>
      <c r="U35" s="13">
        <v>104515989.05</v>
      </c>
      <c r="V35" s="13">
        <v>147969</v>
      </c>
      <c r="W35" s="13">
        <v>99978525.099999994</v>
      </c>
      <c r="X35" s="13">
        <v>164503</v>
      </c>
      <c r="Y35" s="13">
        <v>126963861.79000001</v>
      </c>
      <c r="Z35" s="86"/>
      <c r="AA35" s="87"/>
      <c r="AC35" s="34"/>
      <c r="AD35" s="34"/>
      <c r="AE35" s="34"/>
      <c r="AF35" s="34"/>
    </row>
    <row r="36" spans="1:32" x14ac:dyDescent="0.3">
      <c r="A36" s="4" t="s">
        <v>31</v>
      </c>
      <c r="B36" s="13">
        <v>138931</v>
      </c>
      <c r="C36" s="13">
        <v>80092243.25</v>
      </c>
      <c r="D36" s="13">
        <v>131345</v>
      </c>
      <c r="E36" s="13">
        <v>82303678</v>
      </c>
      <c r="F36" s="13">
        <v>150891</v>
      </c>
      <c r="G36" s="13">
        <v>98815109.409999996</v>
      </c>
      <c r="H36" s="13">
        <v>149180</v>
      </c>
      <c r="I36" s="13">
        <v>94585244.780000001</v>
      </c>
      <c r="J36" s="13">
        <v>158409</v>
      </c>
      <c r="K36" s="13">
        <v>98472432.049999997</v>
      </c>
      <c r="L36" s="13">
        <v>168493</v>
      </c>
      <c r="M36" s="13">
        <v>111370364.55</v>
      </c>
      <c r="N36" s="13">
        <v>179490</v>
      </c>
      <c r="O36" s="13">
        <v>123024365.76000001</v>
      </c>
      <c r="P36" s="13">
        <v>180154</v>
      </c>
      <c r="Q36" s="13">
        <v>113587551.52</v>
      </c>
      <c r="R36" s="13">
        <v>174776</v>
      </c>
      <c r="S36" s="13">
        <v>108676721.38</v>
      </c>
      <c r="T36" s="13">
        <v>198563</v>
      </c>
      <c r="U36" s="13">
        <v>125024496.83</v>
      </c>
      <c r="V36" s="13">
        <v>192519</v>
      </c>
      <c r="W36" s="13">
        <v>113739327.58</v>
      </c>
      <c r="X36" s="13">
        <v>221417</v>
      </c>
      <c r="Y36" s="13">
        <v>162170707.42000002</v>
      </c>
      <c r="Z36" s="86"/>
      <c r="AA36" s="87"/>
      <c r="AC36" s="34"/>
      <c r="AD36" s="34"/>
      <c r="AE36" s="34"/>
      <c r="AF36" s="34"/>
    </row>
    <row r="37" spans="1:32" x14ac:dyDescent="0.3">
      <c r="A37" s="4" t="s">
        <v>32</v>
      </c>
      <c r="B37" s="13">
        <v>171652</v>
      </c>
      <c r="C37" s="13">
        <v>144516027.48000002</v>
      </c>
      <c r="D37" s="13">
        <v>161050</v>
      </c>
      <c r="E37" s="13">
        <v>145963861.76999998</v>
      </c>
      <c r="F37" s="13">
        <v>178564</v>
      </c>
      <c r="G37" s="13">
        <v>181184450.04000002</v>
      </c>
      <c r="H37" s="13">
        <v>179016</v>
      </c>
      <c r="I37" s="13">
        <v>199963624.38999999</v>
      </c>
      <c r="J37" s="13">
        <v>196971</v>
      </c>
      <c r="K37" s="13">
        <v>178983900.17000002</v>
      </c>
      <c r="L37" s="13">
        <v>197775</v>
      </c>
      <c r="M37" s="13">
        <v>173053944.23000002</v>
      </c>
      <c r="N37" s="13">
        <v>210607</v>
      </c>
      <c r="O37" s="13">
        <v>185119176.68000001</v>
      </c>
      <c r="P37" s="13">
        <v>206003</v>
      </c>
      <c r="Q37" s="13">
        <v>186395795.06999999</v>
      </c>
      <c r="R37" s="13">
        <v>194498</v>
      </c>
      <c r="S37" s="13">
        <v>180429211.40000001</v>
      </c>
      <c r="T37" s="13">
        <v>222400</v>
      </c>
      <c r="U37" s="13">
        <v>209859518.37</v>
      </c>
      <c r="V37" s="13">
        <v>218182</v>
      </c>
      <c r="W37" s="13">
        <v>202564396.13</v>
      </c>
      <c r="X37" s="13">
        <v>254393</v>
      </c>
      <c r="Y37" s="13">
        <v>334263934.64999998</v>
      </c>
      <c r="Z37" s="86"/>
      <c r="AA37" s="87"/>
      <c r="AC37" s="34"/>
      <c r="AD37" s="34"/>
      <c r="AE37" s="34"/>
      <c r="AF37" s="34"/>
    </row>
    <row r="38" spans="1:32" x14ac:dyDescent="0.3">
      <c r="A38" s="4" t="s">
        <v>33</v>
      </c>
      <c r="B38" s="13">
        <v>186606</v>
      </c>
      <c r="C38" s="13">
        <v>114168986.20999999</v>
      </c>
      <c r="D38" s="13">
        <v>193661</v>
      </c>
      <c r="E38" s="13">
        <v>121911388.98</v>
      </c>
      <c r="F38" s="13">
        <v>230439</v>
      </c>
      <c r="G38" s="13">
        <v>156361291.32999998</v>
      </c>
      <c r="H38" s="13">
        <v>223673</v>
      </c>
      <c r="I38" s="13">
        <v>154867375.23000002</v>
      </c>
      <c r="J38" s="13">
        <v>233296</v>
      </c>
      <c r="K38" s="13">
        <v>162620263.16</v>
      </c>
      <c r="L38" s="13">
        <v>229723</v>
      </c>
      <c r="M38" s="13">
        <v>156504578.88</v>
      </c>
      <c r="N38" s="13">
        <v>245813</v>
      </c>
      <c r="O38" s="13">
        <v>160164769.36000001</v>
      </c>
      <c r="P38" s="13">
        <v>245772</v>
      </c>
      <c r="Q38" s="13">
        <v>150228313.07999998</v>
      </c>
      <c r="R38" s="13">
        <v>237971</v>
      </c>
      <c r="S38" s="13">
        <v>142521367.74000001</v>
      </c>
      <c r="T38" s="13">
        <v>266503</v>
      </c>
      <c r="U38" s="13">
        <v>176707992.51999998</v>
      </c>
      <c r="V38" s="13">
        <v>254339</v>
      </c>
      <c r="W38" s="13">
        <v>151047969.23000002</v>
      </c>
      <c r="X38" s="13">
        <v>277634</v>
      </c>
      <c r="Y38" s="13">
        <v>199125360.46000001</v>
      </c>
      <c r="Z38" s="86"/>
      <c r="AA38" s="87"/>
      <c r="AC38" s="34"/>
      <c r="AD38" s="34"/>
      <c r="AE38" s="34"/>
      <c r="AF38" s="34"/>
    </row>
    <row r="39" spans="1:32" x14ac:dyDescent="0.3">
      <c r="A39" s="4" t="s">
        <v>34</v>
      </c>
      <c r="B39" s="13">
        <v>119585</v>
      </c>
      <c r="C39" s="13">
        <v>84137067.349999994</v>
      </c>
      <c r="D39" s="13">
        <v>109630</v>
      </c>
      <c r="E39" s="13">
        <v>79796790.359999999</v>
      </c>
      <c r="F39" s="13">
        <v>120076</v>
      </c>
      <c r="G39" s="13">
        <v>92076007.819999993</v>
      </c>
      <c r="H39" s="13">
        <v>119593</v>
      </c>
      <c r="I39" s="13">
        <v>92149627.390000001</v>
      </c>
      <c r="J39" s="13">
        <v>134848</v>
      </c>
      <c r="K39" s="13">
        <v>106194660.47999999</v>
      </c>
      <c r="L39" s="13">
        <v>138197</v>
      </c>
      <c r="M39" s="13">
        <v>109104112.59</v>
      </c>
      <c r="N39" s="13">
        <v>148285</v>
      </c>
      <c r="O39" s="13">
        <v>113520686.09</v>
      </c>
      <c r="P39" s="13">
        <v>151082</v>
      </c>
      <c r="Q39" s="13">
        <v>106210017.16</v>
      </c>
      <c r="R39" s="13">
        <v>141707</v>
      </c>
      <c r="S39" s="13">
        <v>108479562.67</v>
      </c>
      <c r="T39" s="13">
        <v>157228</v>
      </c>
      <c r="U39" s="13">
        <v>122294345.45</v>
      </c>
      <c r="V39" s="13">
        <v>157668</v>
      </c>
      <c r="W39" s="13">
        <v>120117970.22</v>
      </c>
      <c r="X39" s="13">
        <v>187930</v>
      </c>
      <c r="Y39" s="13">
        <v>172978192.57999998</v>
      </c>
      <c r="Z39" s="86"/>
      <c r="AA39" s="87"/>
      <c r="AC39" s="34"/>
      <c r="AD39" s="34"/>
      <c r="AE39" s="34"/>
      <c r="AF39" s="34"/>
    </row>
    <row r="40" spans="1:32" x14ac:dyDescent="0.3">
      <c r="A40" s="4" t="s">
        <v>35</v>
      </c>
      <c r="B40" s="13">
        <v>70777</v>
      </c>
      <c r="C40" s="13">
        <v>49415685.469999999</v>
      </c>
      <c r="D40" s="13">
        <v>73935</v>
      </c>
      <c r="E40" s="13">
        <v>58449108.5</v>
      </c>
      <c r="F40" s="13">
        <v>83329</v>
      </c>
      <c r="G40" s="13">
        <v>54891185.420000002</v>
      </c>
      <c r="H40" s="13">
        <v>79911</v>
      </c>
      <c r="I40" s="13">
        <v>53187965.270000003</v>
      </c>
      <c r="J40" s="13">
        <v>85281</v>
      </c>
      <c r="K40" s="13">
        <v>60503492.82</v>
      </c>
      <c r="L40" s="13">
        <v>87139</v>
      </c>
      <c r="M40" s="13">
        <v>60276398</v>
      </c>
      <c r="N40" s="13">
        <v>93492</v>
      </c>
      <c r="O40" s="13">
        <v>66164314.850000001</v>
      </c>
      <c r="P40" s="13">
        <v>93847</v>
      </c>
      <c r="Q40" s="13">
        <v>59635826.68</v>
      </c>
      <c r="R40" s="13">
        <v>94337</v>
      </c>
      <c r="S40" s="13">
        <v>61750988.289999999</v>
      </c>
      <c r="T40" s="13">
        <v>105216</v>
      </c>
      <c r="U40" s="13">
        <v>69407723.060000002</v>
      </c>
      <c r="V40" s="13">
        <v>112172</v>
      </c>
      <c r="W40" s="13">
        <v>78234290.310000002</v>
      </c>
      <c r="X40" s="13">
        <v>124907</v>
      </c>
      <c r="Y40" s="13">
        <v>121945842.11</v>
      </c>
      <c r="Z40" s="86"/>
      <c r="AA40" s="87"/>
      <c r="AC40" s="34"/>
      <c r="AD40" s="34"/>
      <c r="AE40" s="34"/>
      <c r="AF40" s="34"/>
    </row>
    <row r="41" spans="1:32" x14ac:dyDescent="0.3">
      <c r="A41" s="4" t="s">
        <v>36</v>
      </c>
      <c r="B41" s="13">
        <v>336544</v>
      </c>
      <c r="C41" s="13">
        <v>349719833.63</v>
      </c>
      <c r="D41" s="13">
        <v>330538</v>
      </c>
      <c r="E41" s="13">
        <v>390505023.21000004</v>
      </c>
      <c r="F41" s="13">
        <v>378518</v>
      </c>
      <c r="G41" s="13">
        <v>517514747.62</v>
      </c>
      <c r="H41" s="13">
        <v>385890</v>
      </c>
      <c r="I41" s="13">
        <v>636029135.94000006</v>
      </c>
      <c r="J41" s="13">
        <v>409451</v>
      </c>
      <c r="K41" s="13">
        <v>480284505.98000002</v>
      </c>
      <c r="L41" s="13">
        <v>409620</v>
      </c>
      <c r="M41" s="13">
        <v>505910416.5</v>
      </c>
      <c r="N41" s="13">
        <v>436874</v>
      </c>
      <c r="O41" s="13">
        <v>530398984.41999996</v>
      </c>
      <c r="P41" s="13">
        <v>439385</v>
      </c>
      <c r="Q41" s="13">
        <v>490521279.25</v>
      </c>
      <c r="R41" s="13">
        <v>425379</v>
      </c>
      <c r="S41" s="13">
        <v>517377473.75999999</v>
      </c>
      <c r="T41" s="13">
        <v>484883</v>
      </c>
      <c r="U41" s="13">
        <v>594762650.43000007</v>
      </c>
      <c r="V41" s="13">
        <v>478336</v>
      </c>
      <c r="W41" s="13">
        <v>566205802.88</v>
      </c>
      <c r="X41" s="13">
        <v>525044</v>
      </c>
      <c r="Y41" s="13">
        <v>680294666.10000002</v>
      </c>
      <c r="Z41" s="86"/>
      <c r="AA41" s="87"/>
      <c r="AC41" s="34"/>
      <c r="AD41" s="34"/>
      <c r="AE41" s="34"/>
      <c r="AF41" s="34"/>
    </row>
    <row r="42" spans="1:32" x14ac:dyDescent="0.3">
      <c r="A42" s="4" t="s">
        <v>37</v>
      </c>
      <c r="B42" s="13">
        <v>169531</v>
      </c>
      <c r="C42" s="13">
        <v>110174093.42</v>
      </c>
      <c r="D42" s="13">
        <v>153662</v>
      </c>
      <c r="E42" s="13">
        <v>109232333.8</v>
      </c>
      <c r="F42" s="13">
        <v>172968</v>
      </c>
      <c r="G42" s="13">
        <v>135058206.05000001</v>
      </c>
      <c r="H42" s="13">
        <v>171244</v>
      </c>
      <c r="I42" s="13">
        <v>145522899.16</v>
      </c>
      <c r="J42" s="13">
        <v>177639</v>
      </c>
      <c r="K42" s="13">
        <v>124104002.27</v>
      </c>
      <c r="L42" s="13">
        <v>180561</v>
      </c>
      <c r="M42" s="13">
        <v>123088635.64</v>
      </c>
      <c r="N42" s="13">
        <v>192427</v>
      </c>
      <c r="O42" s="13">
        <v>137222763.70999998</v>
      </c>
      <c r="P42" s="13">
        <v>189006</v>
      </c>
      <c r="Q42" s="13">
        <v>125254003.36</v>
      </c>
      <c r="R42" s="13">
        <v>184208</v>
      </c>
      <c r="S42" s="13">
        <v>125387064.87</v>
      </c>
      <c r="T42" s="13">
        <v>200280</v>
      </c>
      <c r="U42" s="13">
        <v>137996139.48000002</v>
      </c>
      <c r="V42" s="13">
        <v>197793</v>
      </c>
      <c r="W42" s="13">
        <v>140866993.53</v>
      </c>
      <c r="X42" s="13">
        <v>223093</v>
      </c>
      <c r="Y42" s="13">
        <v>195116998.38</v>
      </c>
      <c r="Z42" s="86"/>
      <c r="AA42" s="87"/>
      <c r="AC42" s="34"/>
      <c r="AD42" s="34"/>
      <c r="AE42" s="34"/>
      <c r="AF42" s="34"/>
    </row>
    <row r="43" spans="1:32" x14ac:dyDescent="0.3">
      <c r="A43" s="4" t="s">
        <v>38</v>
      </c>
      <c r="B43" s="13">
        <v>61684</v>
      </c>
      <c r="C43" s="13">
        <v>32766856.780000001</v>
      </c>
      <c r="D43" s="13">
        <v>60255</v>
      </c>
      <c r="E43" s="13">
        <v>35570078.210000001</v>
      </c>
      <c r="F43" s="13">
        <v>66746</v>
      </c>
      <c r="G43" s="13">
        <v>37099664.039999999</v>
      </c>
      <c r="H43" s="13">
        <v>68965</v>
      </c>
      <c r="I43" s="13">
        <v>39729453.260000005</v>
      </c>
      <c r="J43" s="13">
        <v>66001</v>
      </c>
      <c r="K43" s="13">
        <v>38529452.090000004</v>
      </c>
      <c r="L43" s="13">
        <v>66288</v>
      </c>
      <c r="M43" s="13">
        <v>34634199.560000002</v>
      </c>
      <c r="N43" s="13">
        <v>70058</v>
      </c>
      <c r="O43" s="13">
        <v>37016812.989999995</v>
      </c>
      <c r="P43" s="13">
        <v>66726</v>
      </c>
      <c r="Q43" s="13">
        <v>35734285.920000002</v>
      </c>
      <c r="R43" s="13">
        <v>69470</v>
      </c>
      <c r="S43" s="13">
        <v>36435226.980000004</v>
      </c>
      <c r="T43" s="13">
        <v>161611</v>
      </c>
      <c r="U43" s="13">
        <v>100654892.48</v>
      </c>
      <c r="V43" s="13">
        <v>77935</v>
      </c>
      <c r="W43" s="13">
        <v>44103426.870000005</v>
      </c>
      <c r="X43" s="13">
        <v>90201</v>
      </c>
      <c r="Y43" s="13">
        <v>67173527.379999995</v>
      </c>
      <c r="Z43" s="86"/>
      <c r="AA43" s="87"/>
      <c r="AC43" s="34"/>
      <c r="AD43" s="34"/>
      <c r="AE43" s="34"/>
      <c r="AF43" s="34"/>
    </row>
    <row r="44" spans="1:32" x14ac:dyDescent="0.3">
      <c r="A44" s="4" t="s">
        <v>39</v>
      </c>
      <c r="B44" s="13">
        <v>508866</v>
      </c>
      <c r="C44" s="13">
        <v>334621358.34000003</v>
      </c>
      <c r="D44" s="13">
        <v>496749</v>
      </c>
      <c r="E44" s="13">
        <v>363747353.03999996</v>
      </c>
      <c r="F44" s="13">
        <v>564964</v>
      </c>
      <c r="G44" s="13">
        <v>402641163.67000002</v>
      </c>
      <c r="H44" s="13">
        <v>547861</v>
      </c>
      <c r="I44" s="13">
        <v>380523620.39999998</v>
      </c>
      <c r="J44" s="13">
        <v>594377</v>
      </c>
      <c r="K44" s="13">
        <v>423975439.98000002</v>
      </c>
      <c r="L44" s="13">
        <v>577756</v>
      </c>
      <c r="M44" s="13">
        <v>408031378.68000001</v>
      </c>
      <c r="N44" s="13">
        <v>607225</v>
      </c>
      <c r="O44" s="13">
        <v>447541519.50999999</v>
      </c>
      <c r="P44" s="13">
        <v>607187</v>
      </c>
      <c r="Q44" s="13">
        <v>415518757.20999998</v>
      </c>
      <c r="R44" s="13">
        <v>568576</v>
      </c>
      <c r="S44" s="13">
        <v>392775897.88999999</v>
      </c>
      <c r="T44" s="13">
        <v>637001</v>
      </c>
      <c r="U44" s="13">
        <v>454414930.83999997</v>
      </c>
      <c r="V44" s="13">
        <v>646178</v>
      </c>
      <c r="W44" s="13">
        <v>523260133.56999999</v>
      </c>
      <c r="X44" s="13">
        <v>696003</v>
      </c>
      <c r="Y44" s="13">
        <v>601872154.60000002</v>
      </c>
      <c r="Z44" s="86"/>
      <c r="AA44" s="87"/>
      <c r="AC44" s="34"/>
      <c r="AD44" s="34"/>
      <c r="AE44" s="34"/>
      <c r="AF44" s="34"/>
    </row>
    <row r="45" spans="1:32" x14ac:dyDescent="0.3">
      <c r="A45" s="4" t="s">
        <v>40</v>
      </c>
      <c r="B45" s="13">
        <v>226492</v>
      </c>
      <c r="C45" s="13">
        <v>179082998.48000002</v>
      </c>
      <c r="D45" s="13">
        <v>204691</v>
      </c>
      <c r="E45" s="13">
        <v>170196006.56999999</v>
      </c>
      <c r="F45" s="13">
        <v>234302</v>
      </c>
      <c r="G45" s="13">
        <v>250393807.01999998</v>
      </c>
      <c r="H45" s="13">
        <v>233962</v>
      </c>
      <c r="I45" s="13">
        <v>300040444.06999999</v>
      </c>
      <c r="J45" s="13">
        <v>238608</v>
      </c>
      <c r="K45" s="13">
        <v>218279673.43000001</v>
      </c>
      <c r="L45" s="13">
        <v>235909</v>
      </c>
      <c r="M45" s="13">
        <v>202562588.81</v>
      </c>
      <c r="N45" s="13">
        <v>237630</v>
      </c>
      <c r="O45" s="13">
        <v>208614067.75999999</v>
      </c>
      <c r="P45" s="13">
        <v>241742</v>
      </c>
      <c r="Q45" s="13">
        <v>226098051.03</v>
      </c>
      <c r="R45" s="13">
        <v>235714</v>
      </c>
      <c r="S45" s="13">
        <v>258766467.47</v>
      </c>
      <c r="T45" s="13">
        <v>265132</v>
      </c>
      <c r="U45" s="13">
        <v>288635575.64999998</v>
      </c>
      <c r="V45" s="13">
        <v>262892</v>
      </c>
      <c r="W45" s="13">
        <v>300480347.97000003</v>
      </c>
      <c r="X45" s="13">
        <v>306505</v>
      </c>
      <c r="Y45" s="13">
        <v>438661043.77999997</v>
      </c>
      <c r="Z45" s="86"/>
      <c r="AA45" s="87"/>
      <c r="AC45" s="34"/>
      <c r="AD45" s="34"/>
      <c r="AE45" s="34"/>
      <c r="AF45" s="34"/>
    </row>
    <row r="46" spans="1:32" x14ac:dyDescent="0.3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86"/>
      <c r="AA46" s="87"/>
      <c r="AC46" s="34"/>
      <c r="AD46" s="34"/>
      <c r="AE46" s="34"/>
      <c r="AF46" s="34"/>
    </row>
    <row r="47" spans="1:32" x14ac:dyDescent="0.3">
      <c r="A47" s="6" t="s">
        <v>41</v>
      </c>
      <c r="B47" s="22">
        <v>7000273</v>
      </c>
      <c r="C47" s="17">
        <v>4418257979.250001</v>
      </c>
      <c r="D47" s="17">
        <v>6869275</v>
      </c>
      <c r="E47" s="17">
        <v>4640132931.6500006</v>
      </c>
      <c r="F47" s="22">
        <v>7893290</v>
      </c>
      <c r="G47" s="22">
        <v>5471919399.5100012</v>
      </c>
      <c r="H47" s="22">
        <v>7755655</v>
      </c>
      <c r="I47" s="22">
        <v>5447313071.71</v>
      </c>
      <c r="J47" s="22">
        <v>8484671</v>
      </c>
      <c r="K47" s="18">
        <v>5553243439.1099997</v>
      </c>
      <c r="L47" s="18">
        <v>8508133</v>
      </c>
      <c r="M47" s="18">
        <v>5524896446.6099997</v>
      </c>
      <c r="N47" s="22">
        <v>9034374</v>
      </c>
      <c r="O47" s="22">
        <v>5941237862.5299997</v>
      </c>
      <c r="P47" s="22">
        <v>9202523</v>
      </c>
      <c r="Q47" s="22">
        <v>5740751929.7700014</v>
      </c>
      <c r="R47" s="22">
        <v>8723533</v>
      </c>
      <c r="S47" s="22">
        <v>5520746904.4899998</v>
      </c>
      <c r="T47" s="22">
        <v>9513539</v>
      </c>
      <c r="U47" s="22">
        <v>6444708899.8700018</v>
      </c>
      <c r="V47" s="22">
        <v>9571446</v>
      </c>
      <c r="W47" s="22">
        <v>6252445980.1800003</v>
      </c>
      <c r="X47" s="22">
        <v>9902657</v>
      </c>
      <c r="Y47" s="22">
        <v>7476159523.3899994</v>
      </c>
      <c r="Z47" s="18"/>
      <c r="AA47" s="17"/>
      <c r="AC47" s="34"/>
      <c r="AD47" s="34"/>
      <c r="AE47" s="34"/>
      <c r="AF47" s="34"/>
    </row>
    <row r="48" spans="1:32" x14ac:dyDescent="0.3">
      <c r="A48" s="4" t="s">
        <v>42</v>
      </c>
      <c r="B48" s="13">
        <v>4256353</v>
      </c>
      <c r="C48" s="13">
        <v>3101583090.21</v>
      </c>
      <c r="D48" s="13">
        <v>4209523</v>
      </c>
      <c r="E48" s="13">
        <v>3223791680.1799998</v>
      </c>
      <c r="F48" s="13">
        <v>4903932</v>
      </c>
      <c r="G48" s="13">
        <v>4053454345.3499999</v>
      </c>
      <c r="H48" s="13">
        <v>4788621</v>
      </c>
      <c r="I48" s="13">
        <v>3979099415.2800002</v>
      </c>
      <c r="J48" s="13">
        <v>5270416</v>
      </c>
      <c r="K48" s="13">
        <v>3937585646.9000001</v>
      </c>
      <c r="L48" s="13">
        <v>5220356</v>
      </c>
      <c r="M48" s="13">
        <v>3800020112.5</v>
      </c>
      <c r="N48" s="13">
        <v>5451345</v>
      </c>
      <c r="O48" s="13">
        <v>4124850724.9200001</v>
      </c>
      <c r="P48" s="13">
        <v>5562730</v>
      </c>
      <c r="Q48" s="13">
        <v>4029257729.3600001</v>
      </c>
      <c r="R48" s="13">
        <v>5233262</v>
      </c>
      <c r="S48" s="13">
        <v>3858802738.5100002</v>
      </c>
      <c r="T48" s="13">
        <v>5814007</v>
      </c>
      <c r="U48" s="13">
        <v>4518996019.6800003</v>
      </c>
      <c r="V48" s="13">
        <v>5743305</v>
      </c>
      <c r="W48" s="13">
        <v>4309499235.3199997</v>
      </c>
      <c r="X48" s="13">
        <v>5924064</v>
      </c>
      <c r="Y48" s="13">
        <v>5117246190.3800001</v>
      </c>
      <c r="Z48" s="86"/>
      <c r="AA48" s="87"/>
      <c r="AC48" s="34"/>
      <c r="AD48" s="34"/>
      <c r="AE48" s="34"/>
      <c r="AF48" s="34"/>
    </row>
    <row r="49" spans="1:32" x14ac:dyDescent="0.3">
      <c r="A49" s="4" t="s">
        <v>43</v>
      </c>
      <c r="B49" s="13">
        <v>195672</v>
      </c>
      <c r="C49" s="13">
        <v>102259136.04000001</v>
      </c>
      <c r="D49" s="13">
        <v>192105</v>
      </c>
      <c r="E49" s="13">
        <v>116990128.61</v>
      </c>
      <c r="F49" s="13">
        <v>227974</v>
      </c>
      <c r="G49" s="13">
        <v>121376658.73</v>
      </c>
      <c r="H49" s="13">
        <v>226566</v>
      </c>
      <c r="I49" s="13">
        <v>124573004.87</v>
      </c>
      <c r="J49" s="13">
        <v>242847</v>
      </c>
      <c r="K49" s="13">
        <v>137482899.05000001</v>
      </c>
      <c r="L49" s="13">
        <v>258642</v>
      </c>
      <c r="M49" s="13">
        <v>152464347.15000001</v>
      </c>
      <c r="N49" s="13">
        <v>277377</v>
      </c>
      <c r="O49" s="13">
        <v>145190582.06999999</v>
      </c>
      <c r="P49" s="13">
        <v>285323</v>
      </c>
      <c r="Q49" s="13">
        <v>141275132.19</v>
      </c>
      <c r="R49" s="13">
        <v>278860</v>
      </c>
      <c r="S49" s="13">
        <v>145520109.03</v>
      </c>
      <c r="T49" s="13">
        <v>311925</v>
      </c>
      <c r="U49" s="13">
        <v>164481939.31999999</v>
      </c>
      <c r="V49" s="13">
        <v>309538</v>
      </c>
      <c r="W49" s="13">
        <v>170147688.47</v>
      </c>
      <c r="X49" s="13">
        <v>327756</v>
      </c>
      <c r="Y49" s="13">
        <v>204971906.00999999</v>
      </c>
      <c r="Z49" s="86"/>
      <c r="AA49" s="87"/>
      <c r="AC49" s="34"/>
      <c r="AD49" s="34"/>
      <c r="AE49" s="34"/>
      <c r="AF49" s="34"/>
    </row>
    <row r="50" spans="1:32" x14ac:dyDescent="0.3">
      <c r="A50" s="4" t="s">
        <v>44</v>
      </c>
      <c r="B50" s="13">
        <v>286366</v>
      </c>
      <c r="C50" s="13">
        <v>120895757.41</v>
      </c>
      <c r="D50" s="13">
        <v>283036</v>
      </c>
      <c r="E50" s="13">
        <v>142783771.92000002</v>
      </c>
      <c r="F50" s="13">
        <v>300982</v>
      </c>
      <c r="G50" s="13">
        <v>148371127.16999999</v>
      </c>
      <c r="H50" s="13">
        <v>291047</v>
      </c>
      <c r="I50" s="13">
        <v>134726800.87</v>
      </c>
      <c r="J50" s="13">
        <v>328216</v>
      </c>
      <c r="K50" s="13">
        <v>154807838.78</v>
      </c>
      <c r="L50" s="13">
        <v>334144</v>
      </c>
      <c r="M50" s="13">
        <v>163419605.28999999</v>
      </c>
      <c r="N50" s="13">
        <v>388285</v>
      </c>
      <c r="O50" s="13">
        <v>191399649.74000001</v>
      </c>
      <c r="P50" s="13">
        <v>393690</v>
      </c>
      <c r="Q50" s="13">
        <v>159355681.22999999</v>
      </c>
      <c r="R50" s="13">
        <v>377001</v>
      </c>
      <c r="S50" s="13">
        <v>161167497.78</v>
      </c>
      <c r="T50" s="13">
        <v>321248</v>
      </c>
      <c r="U50" s="13">
        <v>166439186.31999999</v>
      </c>
      <c r="V50" s="13">
        <v>442794</v>
      </c>
      <c r="W50" s="13">
        <v>198630349.31999999</v>
      </c>
      <c r="X50" s="13">
        <v>453039</v>
      </c>
      <c r="Y50" s="13">
        <v>244468509.21000001</v>
      </c>
      <c r="Z50" s="86"/>
      <c r="AA50" s="87"/>
      <c r="AC50" s="34"/>
      <c r="AD50" s="34"/>
      <c r="AE50" s="34"/>
      <c r="AF50" s="34"/>
    </row>
    <row r="51" spans="1:32" x14ac:dyDescent="0.3">
      <c r="A51" s="4" t="s">
        <v>45</v>
      </c>
      <c r="B51" s="13">
        <v>71467</v>
      </c>
      <c r="C51" s="13">
        <v>29491206.780000001</v>
      </c>
      <c r="D51" s="13">
        <v>64496</v>
      </c>
      <c r="E51" s="13">
        <v>36595366.759999998</v>
      </c>
      <c r="F51" s="13">
        <v>71518</v>
      </c>
      <c r="G51" s="13">
        <v>36764655.009999998</v>
      </c>
      <c r="H51" s="13">
        <v>70385</v>
      </c>
      <c r="I51" s="13">
        <v>32390773.190000001</v>
      </c>
      <c r="J51" s="13">
        <v>65771</v>
      </c>
      <c r="K51" s="13">
        <v>30117059.66</v>
      </c>
      <c r="L51" s="13">
        <v>75285</v>
      </c>
      <c r="M51" s="13">
        <v>44090670.149999999</v>
      </c>
      <c r="N51" s="13">
        <v>82720</v>
      </c>
      <c r="O51" s="13">
        <v>45252648.259999998</v>
      </c>
      <c r="P51" s="13">
        <v>82777</v>
      </c>
      <c r="Q51" s="13">
        <v>48445964.020000003</v>
      </c>
      <c r="R51" s="13">
        <v>81938</v>
      </c>
      <c r="S51" s="13">
        <v>36828354.619999997</v>
      </c>
      <c r="T51" s="13">
        <v>94019</v>
      </c>
      <c r="U51" s="13">
        <v>50121656.009999998</v>
      </c>
      <c r="V51" s="13">
        <v>92792</v>
      </c>
      <c r="W51" s="13">
        <v>45494021.759999998</v>
      </c>
      <c r="X51" s="13">
        <v>88330</v>
      </c>
      <c r="Y51" s="13">
        <v>47829222.640000001</v>
      </c>
      <c r="Z51" s="86"/>
      <c r="AA51" s="87"/>
      <c r="AC51" s="34"/>
      <c r="AD51" s="34"/>
      <c r="AE51" s="34"/>
      <c r="AF51" s="34"/>
    </row>
    <row r="52" spans="1:32" x14ac:dyDescent="0.3">
      <c r="A52" s="4" t="s">
        <v>46</v>
      </c>
      <c r="B52" s="13">
        <v>104712</v>
      </c>
      <c r="C52" s="13">
        <v>43065005.380000003</v>
      </c>
      <c r="D52" s="13">
        <v>105390</v>
      </c>
      <c r="E52" s="13">
        <v>45701708.670000002</v>
      </c>
      <c r="F52" s="13">
        <v>119790</v>
      </c>
      <c r="G52" s="13">
        <v>44793103.43</v>
      </c>
      <c r="H52" s="13">
        <v>119198</v>
      </c>
      <c r="I52" s="13">
        <v>48362469.030000001</v>
      </c>
      <c r="J52" s="13">
        <v>129012</v>
      </c>
      <c r="K52" s="13">
        <v>47343543.149999999</v>
      </c>
      <c r="L52" s="13">
        <v>126941</v>
      </c>
      <c r="M52" s="13">
        <v>47032875.289999999</v>
      </c>
      <c r="N52" s="13">
        <v>140613</v>
      </c>
      <c r="O52" s="13">
        <v>49094993.57</v>
      </c>
      <c r="P52" s="13">
        <v>141423</v>
      </c>
      <c r="Q52" s="13">
        <v>47721863.850000001</v>
      </c>
      <c r="R52" s="13">
        <v>136613</v>
      </c>
      <c r="S52" s="13">
        <v>42677114.890000001</v>
      </c>
      <c r="T52" s="13">
        <v>99144</v>
      </c>
      <c r="U52" s="13">
        <v>51071504.009999998</v>
      </c>
      <c r="V52" s="13">
        <v>141314</v>
      </c>
      <c r="W52" s="13">
        <v>50387001.960000001</v>
      </c>
      <c r="X52" s="13">
        <v>137602</v>
      </c>
      <c r="Y52" s="13">
        <v>61567358.710000001</v>
      </c>
      <c r="Z52" s="86"/>
      <c r="AA52" s="87"/>
      <c r="AC52" s="34"/>
      <c r="AD52" s="34"/>
      <c r="AE52" s="34"/>
      <c r="AF52" s="34"/>
    </row>
    <row r="53" spans="1:32" x14ac:dyDescent="0.3">
      <c r="A53" s="4" t="s">
        <v>47</v>
      </c>
      <c r="B53" s="13">
        <v>143145</v>
      </c>
      <c r="C53" s="13">
        <v>120121048.98</v>
      </c>
      <c r="D53" s="13">
        <v>143709</v>
      </c>
      <c r="E53" s="13">
        <v>114965495.2</v>
      </c>
      <c r="F53" s="13">
        <v>160669</v>
      </c>
      <c r="G53" s="13">
        <v>114903968.63</v>
      </c>
      <c r="H53" s="13">
        <v>154972</v>
      </c>
      <c r="I53" s="13">
        <v>122724511.61</v>
      </c>
      <c r="J53" s="13">
        <v>159457</v>
      </c>
      <c r="K53" s="13">
        <v>142003048.34</v>
      </c>
      <c r="L53" s="13">
        <v>161611</v>
      </c>
      <c r="M53" s="13">
        <v>147020288.36000001</v>
      </c>
      <c r="N53" s="13">
        <v>171675</v>
      </c>
      <c r="O53" s="13">
        <v>139083411.04000002</v>
      </c>
      <c r="P53" s="13">
        <v>163509</v>
      </c>
      <c r="Q53" s="13">
        <v>135024788.84</v>
      </c>
      <c r="R53" s="13">
        <v>152127</v>
      </c>
      <c r="S53" s="13">
        <v>125249769.27</v>
      </c>
      <c r="T53" s="13">
        <v>168851</v>
      </c>
      <c r="U53" s="13">
        <v>138091228.31999999</v>
      </c>
      <c r="V53" s="13">
        <v>172627</v>
      </c>
      <c r="W53" s="13">
        <v>173209693.22</v>
      </c>
      <c r="X53" s="13">
        <v>194539</v>
      </c>
      <c r="Y53" s="13">
        <v>229441893.22999999</v>
      </c>
      <c r="Z53" s="86"/>
      <c r="AA53" s="87"/>
      <c r="AC53" s="34"/>
      <c r="AD53" s="34"/>
      <c r="AE53" s="34"/>
      <c r="AF53" s="34"/>
    </row>
    <row r="54" spans="1:32" x14ac:dyDescent="0.3">
      <c r="A54" s="4" t="s">
        <v>48</v>
      </c>
      <c r="B54" s="13">
        <v>747391</v>
      </c>
      <c r="C54" s="13">
        <v>372199463.58999997</v>
      </c>
      <c r="D54" s="13">
        <v>736932</v>
      </c>
      <c r="E54" s="13">
        <v>384401561.10000002</v>
      </c>
      <c r="F54" s="13">
        <v>812971</v>
      </c>
      <c r="G54" s="13">
        <v>382218469.47000003</v>
      </c>
      <c r="H54" s="13">
        <v>789707</v>
      </c>
      <c r="I54" s="13">
        <v>382370142.31</v>
      </c>
      <c r="J54" s="13">
        <v>848499</v>
      </c>
      <c r="K54" s="13">
        <v>409898334.67000002</v>
      </c>
      <c r="L54" s="13">
        <v>847079</v>
      </c>
      <c r="M54" s="13">
        <v>416428811.25</v>
      </c>
      <c r="N54" s="13">
        <v>889654</v>
      </c>
      <c r="O54" s="13">
        <v>436775547.75999999</v>
      </c>
      <c r="P54" s="13">
        <v>918268</v>
      </c>
      <c r="Q54" s="13">
        <v>423045801.45999998</v>
      </c>
      <c r="R54" s="13">
        <v>899271</v>
      </c>
      <c r="S54" s="13">
        <v>429488646.19999999</v>
      </c>
      <c r="T54" s="13">
        <v>971082</v>
      </c>
      <c r="U54" s="13">
        <v>493682902.76999998</v>
      </c>
      <c r="V54" s="13">
        <v>976959</v>
      </c>
      <c r="W54" s="13">
        <v>484134369.44</v>
      </c>
      <c r="X54" s="13">
        <v>1022664</v>
      </c>
      <c r="Y54" s="13">
        <v>583922391.63</v>
      </c>
      <c r="Z54" s="86"/>
      <c r="AA54" s="87"/>
      <c r="AC54" s="34"/>
      <c r="AD54" s="34"/>
      <c r="AE54" s="34"/>
      <c r="AF54" s="34"/>
    </row>
    <row r="55" spans="1:32" x14ac:dyDescent="0.3">
      <c r="A55" s="4" t="s">
        <v>49</v>
      </c>
      <c r="B55" s="13">
        <v>325069</v>
      </c>
      <c r="C55" s="13">
        <v>133564115.53</v>
      </c>
      <c r="D55" s="13">
        <v>304599</v>
      </c>
      <c r="E55" s="13">
        <v>148990989</v>
      </c>
      <c r="F55" s="13">
        <v>351343</v>
      </c>
      <c r="G55" s="13">
        <v>150265704.32999998</v>
      </c>
      <c r="H55" s="13">
        <v>349968</v>
      </c>
      <c r="I55" s="13">
        <v>170470100.24000001</v>
      </c>
      <c r="J55" s="13">
        <v>387006</v>
      </c>
      <c r="K55" s="13">
        <v>184492254.37</v>
      </c>
      <c r="L55" s="13">
        <v>403238</v>
      </c>
      <c r="M55" s="13">
        <v>203303959.97999999</v>
      </c>
      <c r="N55" s="13">
        <v>433497</v>
      </c>
      <c r="O55" s="13">
        <v>213183367.53</v>
      </c>
      <c r="P55" s="13">
        <v>432537</v>
      </c>
      <c r="Q55" s="13">
        <v>190728872.11000001</v>
      </c>
      <c r="R55" s="13">
        <v>415666</v>
      </c>
      <c r="S55" s="13">
        <v>189728984.86000001</v>
      </c>
      <c r="T55" s="13">
        <v>460475</v>
      </c>
      <c r="U55" s="13">
        <v>229002047.37</v>
      </c>
      <c r="V55" s="13">
        <v>438674</v>
      </c>
      <c r="W55" s="13">
        <v>213180979.96000001</v>
      </c>
      <c r="X55" s="13">
        <v>451876</v>
      </c>
      <c r="Y55" s="13">
        <v>253874080.40000001</v>
      </c>
      <c r="Z55" s="86"/>
      <c r="AA55" s="87"/>
      <c r="AC55" s="34"/>
      <c r="AD55" s="34"/>
      <c r="AE55" s="34"/>
      <c r="AF55" s="34"/>
    </row>
    <row r="56" spans="1:32" x14ac:dyDescent="0.3">
      <c r="A56" s="4" t="s">
        <v>50</v>
      </c>
      <c r="B56" s="13">
        <v>40028</v>
      </c>
      <c r="C56" s="13">
        <v>28755514.98</v>
      </c>
      <c r="D56" s="13">
        <v>42637</v>
      </c>
      <c r="E56" s="13">
        <v>31444565.949999999</v>
      </c>
      <c r="F56" s="13">
        <v>47278</v>
      </c>
      <c r="G56" s="13">
        <v>34298682.390000001</v>
      </c>
      <c r="H56" s="13">
        <v>46911</v>
      </c>
      <c r="I56" s="13">
        <v>32869168.219999999</v>
      </c>
      <c r="J56" s="13">
        <v>50905</v>
      </c>
      <c r="K56" s="13">
        <v>36454922.5</v>
      </c>
      <c r="L56" s="13">
        <v>52075</v>
      </c>
      <c r="M56" s="13">
        <v>35964885.840000004</v>
      </c>
      <c r="N56" s="13">
        <v>57019</v>
      </c>
      <c r="O56" s="13">
        <v>41807961.200000003</v>
      </c>
      <c r="P56" s="13">
        <v>56353</v>
      </c>
      <c r="Q56" s="13">
        <v>40690687.019999996</v>
      </c>
      <c r="R56" s="13">
        <v>58148</v>
      </c>
      <c r="S56" s="13">
        <v>36088927.07</v>
      </c>
      <c r="T56" s="13">
        <v>70679</v>
      </c>
      <c r="U56" s="13">
        <v>44197808.509999998</v>
      </c>
      <c r="V56" s="13">
        <v>71043</v>
      </c>
      <c r="W56" s="13">
        <v>43539349.840000004</v>
      </c>
      <c r="X56" s="13">
        <v>77659</v>
      </c>
      <c r="Y56" s="13">
        <v>50446551.549999997</v>
      </c>
      <c r="Z56" s="86"/>
      <c r="AA56" s="87"/>
      <c r="AC56" s="34"/>
      <c r="AD56" s="34"/>
      <c r="AE56" s="34"/>
      <c r="AF56" s="34"/>
    </row>
    <row r="57" spans="1:32" x14ac:dyDescent="0.3">
      <c r="A57" s="4" t="s">
        <v>51</v>
      </c>
      <c r="B57" s="13">
        <v>116725</v>
      </c>
      <c r="C57" s="13">
        <v>57366184.880000003</v>
      </c>
      <c r="D57" s="13">
        <v>111323</v>
      </c>
      <c r="E57" s="13">
        <v>65275543.030000001</v>
      </c>
      <c r="F57" s="13">
        <v>128202</v>
      </c>
      <c r="G57" s="13">
        <v>62907416.530000001</v>
      </c>
      <c r="H57" s="13">
        <v>135047</v>
      </c>
      <c r="I57" s="13">
        <v>66348237.640000001</v>
      </c>
      <c r="J57" s="13">
        <v>158948</v>
      </c>
      <c r="K57" s="13">
        <v>76760778.879999995</v>
      </c>
      <c r="L57" s="13">
        <v>182176</v>
      </c>
      <c r="M57" s="13">
        <v>103060548.63</v>
      </c>
      <c r="N57" s="13">
        <v>195317</v>
      </c>
      <c r="O57" s="13">
        <v>99941787.159999996</v>
      </c>
      <c r="P57" s="13">
        <v>194571</v>
      </c>
      <c r="Q57" s="13">
        <v>93617529.640000001</v>
      </c>
      <c r="R57" s="13">
        <v>180360</v>
      </c>
      <c r="S57" s="13">
        <v>83224652.909999996</v>
      </c>
      <c r="T57" s="13">
        <v>197017</v>
      </c>
      <c r="U57" s="13">
        <v>107164668.52</v>
      </c>
      <c r="V57" s="13">
        <v>186008</v>
      </c>
      <c r="W57" s="13">
        <v>107346231.98</v>
      </c>
      <c r="X57" s="13">
        <v>183921</v>
      </c>
      <c r="Y57" s="13">
        <v>119421290.86</v>
      </c>
      <c r="Z57" s="86"/>
      <c r="AA57" s="87"/>
      <c r="AC57" s="34"/>
      <c r="AD57" s="34"/>
      <c r="AE57" s="34"/>
      <c r="AF57" s="34"/>
    </row>
    <row r="58" spans="1:32" x14ac:dyDescent="0.3">
      <c r="A58" s="4" t="s">
        <v>52</v>
      </c>
      <c r="B58" s="13">
        <v>245573</v>
      </c>
      <c r="C58" s="13">
        <v>93321622.469999999</v>
      </c>
      <c r="D58" s="13">
        <v>216186</v>
      </c>
      <c r="E58" s="13">
        <v>99397848.950000003</v>
      </c>
      <c r="F58" s="13">
        <v>242253</v>
      </c>
      <c r="G58" s="13">
        <v>93854389.840000004</v>
      </c>
      <c r="H58" s="13">
        <v>250484</v>
      </c>
      <c r="I58" s="13">
        <v>100578797.63</v>
      </c>
      <c r="J58" s="13">
        <v>278237</v>
      </c>
      <c r="K58" s="13">
        <v>113226202.29000001</v>
      </c>
      <c r="L58" s="13">
        <v>278565</v>
      </c>
      <c r="M58" s="13">
        <v>119007803.73</v>
      </c>
      <c r="N58" s="13">
        <v>326355</v>
      </c>
      <c r="O58" s="13">
        <v>146693544.45999998</v>
      </c>
      <c r="P58" s="13">
        <v>335085</v>
      </c>
      <c r="Q58" s="13">
        <v>138037677.69</v>
      </c>
      <c r="R58" s="13">
        <v>303003</v>
      </c>
      <c r="S58" s="13">
        <v>122069267.53</v>
      </c>
      <c r="T58" s="13">
        <v>338506</v>
      </c>
      <c r="U58" s="13">
        <v>151614625.80000001</v>
      </c>
      <c r="V58" s="13">
        <v>331000</v>
      </c>
      <c r="W58" s="13">
        <v>139039831.06</v>
      </c>
      <c r="X58" s="13">
        <v>351343</v>
      </c>
      <c r="Y58" s="13">
        <v>171723215.90000001</v>
      </c>
      <c r="Z58" s="86"/>
      <c r="AA58" s="87"/>
      <c r="AC58" s="34"/>
      <c r="AD58" s="34"/>
      <c r="AE58" s="34"/>
      <c r="AF58" s="34"/>
    </row>
    <row r="59" spans="1:32" x14ac:dyDescent="0.3">
      <c r="A59" s="4" t="s">
        <v>53</v>
      </c>
      <c r="B59" s="13">
        <v>46226</v>
      </c>
      <c r="C59" s="13">
        <v>22936134.879999999</v>
      </c>
      <c r="D59" s="13">
        <v>50052</v>
      </c>
      <c r="E59" s="13">
        <v>26172448.969999999</v>
      </c>
      <c r="F59" s="13">
        <v>56058</v>
      </c>
      <c r="G59" s="13">
        <v>25226600.25</v>
      </c>
      <c r="H59" s="13">
        <v>55684</v>
      </c>
      <c r="I59" s="13">
        <v>27455692.649999999</v>
      </c>
      <c r="J59" s="13">
        <v>56705</v>
      </c>
      <c r="K59" s="13">
        <v>26580507.23</v>
      </c>
      <c r="L59" s="13">
        <v>61624</v>
      </c>
      <c r="M59" s="13">
        <v>29709812.129999999</v>
      </c>
      <c r="N59" s="13">
        <v>64366</v>
      </c>
      <c r="O59" s="13">
        <v>29797656.579999998</v>
      </c>
      <c r="P59" s="13">
        <v>66022</v>
      </c>
      <c r="Q59" s="13">
        <v>29162072.260000002</v>
      </c>
      <c r="R59" s="13">
        <v>61059</v>
      </c>
      <c r="S59" s="13">
        <v>29192130.050000001</v>
      </c>
      <c r="T59" s="13">
        <v>73582</v>
      </c>
      <c r="U59" s="13">
        <v>36916060.140000001</v>
      </c>
      <c r="V59" s="13">
        <v>74547</v>
      </c>
      <c r="W59" s="13">
        <v>34408240.020000003</v>
      </c>
      <c r="X59" s="13">
        <v>76049</v>
      </c>
      <c r="Y59" s="13">
        <v>43521319.990000002</v>
      </c>
      <c r="Z59" s="86"/>
      <c r="AA59" s="87"/>
      <c r="AC59" s="34"/>
      <c r="AD59" s="34"/>
      <c r="AE59" s="34"/>
      <c r="AF59" s="34"/>
    </row>
    <row r="60" spans="1:32" x14ac:dyDescent="0.3">
      <c r="A60" s="4" t="s">
        <v>54</v>
      </c>
      <c r="B60" s="13">
        <v>421546</v>
      </c>
      <c r="C60" s="13">
        <v>192699698.12</v>
      </c>
      <c r="D60" s="13">
        <v>409287</v>
      </c>
      <c r="E60" s="13">
        <v>203621823.31</v>
      </c>
      <c r="F60" s="13">
        <v>470320</v>
      </c>
      <c r="G60" s="13">
        <v>203484278.38</v>
      </c>
      <c r="H60" s="13">
        <v>477065</v>
      </c>
      <c r="I60" s="13">
        <v>225343958.16999999</v>
      </c>
      <c r="J60" s="13">
        <v>508652</v>
      </c>
      <c r="K60" s="13">
        <v>256490403.28999999</v>
      </c>
      <c r="L60" s="13">
        <v>506397</v>
      </c>
      <c r="M60" s="13">
        <v>263372726.31</v>
      </c>
      <c r="N60" s="13">
        <v>556151</v>
      </c>
      <c r="O60" s="13">
        <v>278165988.24000001</v>
      </c>
      <c r="P60" s="13">
        <v>570235</v>
      </c>
      <c r="Q60" s="13">
        <v>264388130.09999999</v>
      </c>
      <c r="R60" s="13">
        <v>546225</v>
      </c>
      <c r="S60" s="13">
        <v>260708711.77000001</v>
      </c>
      <c r="T60" s="13">
        <v>593004</v>
      </c>
      <c r="U60" s="13">
        <v>292929253.10000002</v>
      </c>
      <c r="V60" s="13">
        <v>590845</v>
      </c>
      <c r="W60" s="13">
        <v>283428987.83000004</v>
      </c>
      <c r="X60" s="13">
        <v>613815</v>
      </c>
      <c r="Y60" s="13">
        <v>347725592.88</v>
      </c>
      <c r="Z60" s="86"/>
      <c r="AA60" s="87"/>
      <c r="AC60" s="34"/>
      <c r="AD60" s="34"/>
      <c r="AE60" s="34"/>
      <c r="AF60" s="34"/>
    </row>
    <row r="61" spans="1:32" x14ac:dyDescent="0.3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86"/>
      <c r="AA61" s="87"/>
      <c r="AC61" s="34"/>
      <c r="AD61" s="34"/>
      <c r="AE61" s="34"/>
      <c r="AF61" s="34"/>
    </row>
    <row r="62" spans="1:32" x14ac:dyDescent="0.3">
      <c r="A62" s="6" t="s">
        <v>55</v>
      </c>
      <c r="B62" s="22">
        <v>4895009</v>
      </c>
      <c r="C62" s="17">
        <v>3189366259.9000001</v>
      </c>
      <c r="D62" s="17">
        <v>4876242</v>
      </c>
      <c r="E62" s="17">
        <v>3381289074.9199996</v>
      </c>
      <c r="F62" s="22">
        <v>5653833</v>
      </c>
      <c r="G62" s="22">
        <v>3596203614.54</v>
      </c>
      <c r="H62" s="22">
        <v>5524841</v>
      </c>
      <c r="I62" s="22">
        <v>3634362022.9099998</v>
      </c>
      <c r="J62" s="22">
        <v>6150544</v>
      </c>
      <c r="K62" s="22">
        <v>4274307819.1200004</v>
      </c>
      <c r="L62" s="22">
        <v>6191748</v>
      </c>
      <c r="M62" s="22">
        <v>4248130384.6800003</v>
      </c>
      <c r="N62" s="22">
        <v>6551377</v>
      </c>
      <c r="O62" s="22">
        <v>4380022231.7600002</v>
      </c>
      <c r="P62" s="22">
        <v>6623311</v>
      </c>
      <c r="Q62" s="22">
        <v>4254987883.7199993</v>
      </c>
      <c r="R62" s="22">
        <v>6337710</v>
      </c>
      <c r="S62" s="22">
        <v>4108188768.4900002</v>
      </c>
      <c r="T62" s="22">
        <v>9796674</v>
      </c>
      <c r="U62" s="22">
        <v>6580264855.9700012</v>
      </c>
      <c r="V62" s="22">
        <v>6740066</v>
      </c>
      <c r="W62" s="22">
        <v>4534763853.8999996</v>
      </c>
      <c r="X62" s="22">
        <v>6896708</v>
      </c>
      <c r="Y62" s="22">
        <v>5441521145.1800003</v>
      </c>
      <c r="Z62" s="18"/>
      <c r="AA62" s="17"/>
      <c r="AC62" s="34"/>
      <c r="AD62" s="34"/>
      <c r="AE62" s="34"/>
      <c r="AF62" s="34"/>
    </row>
    <row r="63" spans="1:32" x14ac:dyDescent="0.3">
      <c r="A63" s="4" t="s">
        <v>56</v>
      </c>
      <c r="B63" s="13">
        <v>2342490</v>
      </c>
      <c r="C63" s="13">
        <v>1491088369.0999999</v>
      </c>
      <c r="D63" s="13">
        <v>2329212</v>
      </c>
      <c r="E63" s="13">
        <v>1573397085.3</v>
      </c>
      <c r="F63" s="13">
        <v>2666991</v>
      </c>
      <c r="G63" s="13">
        <v>1641284239.1900001</v>
      </c>
      <c r="H63" s="13">
        <v>2599758</v>
      </c>
      <c r="I63" s="13">
        <v>1680422748.4000001</v>
      </c>
      <c r="J63" s="13">
        <v>2860582</v>
      </c>
      <c r="K63" s="13">
        <v>2022480973.0599999</v>
      </c>
      <c r="L63" s="13">
        <v>2841460</v>
      </c>
      <c r="M63" s="13">
        <v>1991805358.8099999</v>
      </c>
      <c r="N63" s="13">
        <v>2990056</v>
      </c>
      <c r="O63" s="13">
        <v>2071349042.6600001</v>
      </c>
      <c r="P63" s="13">
        <v>2991738</v>
      </c>
      <c r="Q63" s="13">
        <v>1989115000.8399999</v>
      </c>
      <c r="R63" s="13">
        <v>2811493</v>
      </c>
      <c r="S63" s="13">
        <v>1875989611.6800001</v>
      </c>
      <c r="T63" s="13">
        <v>3137584</v>
      </c>
      <c r="U63" s="13">
        <v>2171116619.98</v>
      </c>
      <c r="V63" s="13">
        <v>3016263</v>
      </c>
      <c r="W63" s="13">
        <v>2030800436.6600001</v>
      </c>
      <c r="X63" s="13">
        <v>3068077</v>
      </c>
      <c r="Y63" s="13">
        <v>2512110479.8800001</v>
      </c>
      <c r="Z63" s="86"/>
      <c r="AA63" s="87"/>
      <c r="AC63" s="34"/>
      <c r="AD63" s="34"/>
      <c r="AE63" s="34"/>
      <c r="AF63" s="34"/>
    </row>
    <row r="64" spans="1:32" x14ac:dyDescent="0.3">
      <c r="A64" s="4" t="s">
        <v>57</v>
      </c>
      <c r="B64" s="13">
        <v>372826</v>
      </c>
      <c r="C64" s="13">
        <v>232106838.15000001</v>
      </c>
      <c r="D64" s="13">
        <v>381501</v>
      </c>
      <c r="E64" s="13">
        <v>241340530.97999999</v>
      </c>
      <c r="F64" s="13">
        <v>451746</v>
      </c>
      <c r="G64" s="13">
        <v>252857350.44</v>
      </c>
      <c r="H64" s="13">
        <v>430711</v>
      </c>
      <c r="I64" s="13">
        <v>283732995.74000001</v>
      </c>
      <c r="J64" s="13">
        <v>528770</v>
      </c>
      <c r="K64" s="13">
        <v>360101723.04000002</v>
      </c>
      <c r="L64" s="13">
        <v>529356</v>
      </c>
      <c r="M64" s="13">
        <v>313154667.44</v>
      </c>
      <c r="N64" s="13">
        <v>558190</v>
      </c>
      <c r="O64" s="13">
        <v>312722813.63999999</v>
      </c>
      <c r="P64" s="13">
        <v>577369</v>
      </c>
      <c r="Q64" s="13">
        <v>346911329.49000001</v>
      </c>
      <c r="R64" s="13">
        <v>555730</v>
      </c>
      <c r="S64" s="13">
        <v>294381882.33999997</v>
      </c>
      <c r="T64" s="13">
        <v>588106</v>
      </c>
      <c r="U64" s="13">
        <v>323245297.81</v>
      </c>
      <c r="V64" s="13">
        <v>524825</v>
      </c>
      <c r="W64" s="13">
        <v>281808577.14999998</v>
      </c>
      <c r="X64" s="13">
        <v>518543</v>
      </c>
      <c r="Y64" s="13">
        <v>305385315.54000002</v>
      </c>
      <c r="Z64" s="86"/>
      <c r="AA64" s="87"/>
      <c r="AC64" s="34"/>
      <c r="AD64" s="34"/>
      <c r="AE64" s="34"/>
      <c r="AF64" s="34"/>
    </row>
    <row r="65" spans="1:32" x14ac:dyDescent="0.3">
      <c r="A65" s="4" t="s">
        <v>58</v>
      </c>
      <c r="B65" s="13">
        <v>410575</v>
      </c>
      <c r="C65" s="13">
        <v>207336777.19999999</v>
      </c>
      <c r="D65" s="13">
        <v>393289</v>
      </c>
      <c r="E65" s="13">
        <v>230171463.03</v>
      </c>
      <c r="F65" s="13">
        <v>448397</v>
      </c>
      <c r="G65" s="13">
        <v>236535413.13999999</v>
      </c>
      <c r="H65" s="13">
        <v>443044</v>
      </c>
      <c r="I65" s="13">
        <v>227795489.87</v>
      </c>
      <c r="J65" s="13">
        <v>572008</v>
      </c>
      <c r="K65" s="13">
        <v>347327526.52999997</v>
      </c>
      <c r="L65" s="13">
        <v>587431</v>
      </c>
      <c r="M65" s="13">
        <v>361430020.63</v>
      </c>
      <c r="N65" s="13">
        <v>620919</v>
      </c>
      <c r="O65" s="13">
        <v>376219676.16000003</v>
      </c>
      <c r="P65" s="13">
        <v>645851</v>
      </c>
      <c r="Q65" s="13">
        <v>361668677.82999998</v>
      </c>
      <c r="R65" s="13">
        <v>598775</v>
      </c>
      <c r="S65" s="13">
        <v>338856806.5</v>
      </c>
      <c r="T65" s="13">
        <v>663793</v>
      </c>
      <c r="U65" s="13">
        <v>392722526.33999997</v>
      </c>
      <c r="V65" s="13">
        <v>658395</v>
      </c>
      <c r="W65" s="13">
        <v>396902113.25</v>
      </c>
      <c r="X65" s="13">
        <v>694661</v>
      </c>
      <c r="Y65" s="13">
        <v>477133284.44999999</v>
      </c>
      <c r="Z65" s="86"/>
      <c r="AA65" s="87"/>
      <c r="AC65" s="34"/>
      <c r="AD65" s="34"/>
      <c r="AE65" s="34"/>
      <c r="AF65" s="34"/>
    </row>
    <row r="66" spans="1:32" x14ac:dyDescent="0.3">
      <c r="A66" s="4" t="s">
        <v>59</v>
      </c>
      <c r="B66" s="13">
        <v>125958</v>
      </c>
      <c r="C66" s="13">
        <v>71495541.530000001</v>
      </c>
      <c r="D66" s="13">
        <v>131087</v>
      </c>
      <c r="E66" s="13">
        <v>81221866.230000004</v>
      </c>
      <c r="F66" s="13">
        <v>161444</v>
      </c>
      <c r="G66" s="13">
        <v>85340386.430000007</v>
      </c>
      <c r="H66" s="13">
        <v>145685</v>
      </c>
      <c r="I66" s="13">
        <v>78278870.170000002</v>
      </c>
      <c r="J66" s="13">
        <v>162129</v>
      </c>
      <c r="K66" s="13">
        <v>96945781.030000001</v>
      </c>
      <c r="L66" s="13">
        <v>166483</v>
      </c>
      <c r="M66" s="13">
        <v>102472226.97</v>
      </c>
      <c r="N66" s="13">
        <v>183752</v>
      </c>
      <c r="O66" s="13">
        <v>101889222.01000001</v>
      </c>
      <c r="P66" s="13">
        <v>187515</v>
      </c>
      <c r="Q66" s="13">
        <v>99501480.189999998</v>
      </c>
      <c r="R66" s="13">
        <v>191379</v>
      </c>
      <c r="S66" s="13">
        <v>99301182.180000007</v>
      </c>
      <c r="T66" s="13">
        <v>2927165</v>
      </c>
      <c r="U66" s="13">
        <v>1875041572.98</v>
      </c>
      <c r="V66" s="13">
        <v>190438</v>
      </c>
      <c r="W66" s="13">
        <v>94703331.680000007</v>
      </c>
      <c r="X66" s="13">
        <v>177547</v>
      </c>
      <c r="Y66" s="13">
        <v>101219842.45999999</v>
      </c>
      <c r="Z66" s="86"/>
      <c r="AA66" s="87"/>
      <c r="AC66" s="34"/>
      <c r="AD66" s="34"/>
      <c r="AE66" s="34"/>
      <c r="AF66" s="34"/>
    </row>
    <row r="67" spans="1:32" x14ac:dyDescent="0.3">
      <c r="A67" s="4" t="s">
        <v>60</v>
      </c>
      <c r="B67" s="13">
        <v>110668</v>
      </c>
      <c r="C67" s="13">
        <v>121415011.23</v>
      </c>
      <c r="D67" s="13">
        <v>112019</v>
      </c>
      <c r="E67" s="13">
        <v>124549576.68000001</v>
      </c>
      <c r="F67" s="13">
        <v>131216</v>
      </c>
      <c r="G67" s="13">
        <v>192584560.90000001</v>
      </c>
      <c r="H67" s="13">
        <v>129242</v>
      </c>
      <c r="I67" s="13">
        <v>161647285.84999999</v>
      </c>
      <c r="J67" s="13">
        <v>141472</v>
      </c>
      <c r="K67" s="13">
        <v>127562430.16</v>
      </c>
      <c r="L67" s="13">
        <v>142373</v>
      </c>
      <c r="M67" s="13">
        <v>138106922.34</v>
      </c>
      <c r="N67" s="13">
        <v>144807</v>
      </c>
      <c r="O67" s="13">
        <v>134302083.31</v>
      </c>
      <c r="P67" s="13">
        <v>140752</v>
      </c>
      <c r="Q67" s="13">
        <v>124404273.41</v>
      </c>
      <c r="R67" s="13">
        <v>145804</v>
      </c>
      <c r="S67" s="13">
        <v>129889416.69</v>
      </c>
      <c r="T67" s="13">
        <v>169796</v>
      </c>
      <c r="U67" s="13">
        <v>171688378.22</v>
      </c>
      <c r="V67" s="13">
        <v>161980</v>
      </c>
      <c r="W67" s="13">
        <v>168428000.53</v>
      </c>
      <c r="X67" s="13">
        <v>177292</v>
      </c>
      <c r="Y67" s="13">
        <v>212875714.88</v>
      </c>
      <c r="Z67" s="86"/>
      <c r="AA67" s="87"/>
      <c r="AC67" s="34"/>
      <c r="AD67" s="34"/>
      <c r="AE67" s="34"/>
      <c r="AF67" s="34"/>
    </row>
    <row r="68" spans="1:32" x14ac:dyDescent="0.3">
      <c r="A68" s="4" t="s">
        <v>61</v>
      </c>
      <c r="B68" s="13">
        <v>47791</v>
      </c>
      <c r="C68" s="13">
        <v>34204036.299999997</v>
      </c>
      <c r="D68" s="13">
        <v>54156</v>
      </c>
      <c r="E68" s="13">
        <v>43130331.329999998</v>
      </c>
      <c r="F68" s="13">
        <v>66568</v>
      </c>
      <c r="G68" s="13">
        <v>40956532.280000001</v>
      </c>
      <c r="H68" s="13">
        <v>68528</v>
      </c>
      <c r="I68" s="13">
        <v>47893263.969999999</v>
      </c>
      <c r="J68" s="13">
        <v>74706</v>
      </c>
      <c r="K68" s="13">
        <v>42488004.090000004</v>
      </c>
      <c r="L68" s="13">
        <v>75501</v>
      </c>
      <c r="M68" s="13">
        <v>40040499.390000001</v>
      </c>
      <c r="N68" s="13">
        <v>79914</v>
      </c>
      <c r="O68" s="13">
        <v>42364040.189999998</v>
      </c>
      <c r="P68" s="13">
        <v>82054</v>
      </c>
      <c r="Q68" s="13">
        <v>42280957.719999999</v>
      </c>
      <c r="R68" s="13">
        <v>80366</v>
      </c>
      <c r="S68" s="13">
        <v>38904760.700000003</v>
      </c>
      <c r="T68" s="13">
        <v>82662</v>
      </c>
      <c r="U68" s="13">
        <v>52508920.079999998</v>
      </c>
      <c r="V68" s="13">
        <v>75505</v>
      </c>
      <c r="W68" s="13">
        <v>49568142.850000001</v>
      </c>
      <c r="X68" s="13">
        <v>75718</v>
      </c>
      <c r="Y68" s="13">
        <v>61777781.939999998</v>
      </c>
      <c r="Z68" s="86"/>
      <c r="AA68" s="87"/>
      <c r="AC68" s="34"/>
      <c r="AD68" s="34"/>
      <c r="AE68" s="34"/>
      <c r="AF68" s="34"/>
    </row>
    <row r="69" spans="1:32" x14ac:dyDescent="0.3">
      <c r="A69" s="4" t="s">
        <v>55</v>
      </c>
      <c r="B69" s="13">
        <v>635356</v>
      </c>
      <c r="C69" s="13">
        <v>514683777.45999998</v>
      </c>
      <c r="D69" s="13">
        <v>627661</v>
      </c>
      <c r="E69" s="13">
        <v>525280866.00999999</v>
      </c>
      <c r="F69" s="13">
        <v>725963</v>
      </c>
      <c r="G69" s="13">
        <v>545919064.14999998</v>
      </c>
      <c r="H69" s="13">
        <v>717700</v>
      </c>
      <c r="I69" s="13">
        <v>556068621.12</v>
      </c>
      <c r="J69" s="13">
        <v>767145</v>
      </c>
      <c r="K69" s="13">
        <v>602390575.29999995</v>
      </c>
      <c r="L69" s="13">
        <v>787085</v>
      </c>
      <c r="M69" s="13">
        <v>610500577.39999998</v>
      </c>
      <c r="N69" s="13">
        <v>842294</v>
      </c>
      <c r="O69" s="13">
        <v>620245572.78999996</v>
      </c>
      <c r="P69" s="13">
        <v>848761</v>
      </c>
      <c r="Q69" s="13">
        <v>619715278.14999998</v>
      </c>
      <c r="R69" s="13">
        <v>805051</v>
      </c>
      <c r="S69" s="13">
        <v>636589524.61000001</v>
      </c>
      <c r="T69" s="13">
        <v>925903</v>
      </c>
      <c r="U69" s="13">
        <v>734482831.53999996</v>
      </c>
      <c r="V69" s="13">
        <v>903511</v>
      </c>
      <c r="W69" s="13">
        <v>715404491.92999995</v>
      </c>
      <c r="X69" s="13">
        <v>931616</v>
      </c>
      <c r="Y69" s="13">
        <v>792945545.10000002</v>
      </c>
      <c r="Z69" s="86"/>
      <c r="AA69" s="87"/>
      <c r="AC69" s="34"/>
      <c r="AD69" s="34"/>
      <c r="AE69" s="34"/>
      <c r="AF69" s="34"/>
    </row>
    <row r="70" spans="1:32" x14ac:dyDescent="0.3">
      <c r="A70" s="4" t="s">
        <v>62</v>
      </c>
      <c r="B70" s="13">
        <v>163314</v>
      </c>
      <c r="C70" s="13">
        <v>157708678.12</v>
      </c>
      <c r="D70" s="13">
        <v>165088</v>
      </c>
      <c r="E70" s="13">
        <v>171816875.13999999</v>
      </c>
      <c r="F70" s="13">
        <v>192029</v>
      </c>
      <c r="G70" s="13">
        <v>186646608.08000001</v>
      </c>
      <c r="H70" s="13">
        <v>193771</v>
      </c>
      <c r="I70" s="13">
        <v>193364662.86000001</v>
      </c>
      <c r="J70" s="13">
        <v>219761</v>
      </c>
      <c r="K70" s="13">
        <v>234261681.90000001</v>
      </c>
      <c r="L70" s="13">
        <v>217536</v>
      </c>
      <c r="M70" s="13">
        <v>253089831.36000001</v>
      </c>
      <c r="N70" s="13">
        <v>218951</v>
      </c>
      <c r="O70" s="13">
        <v>244914970.62</v>
      </c>
      <c r="P70" s="13">
        <v>213317</v>
      </c>
      <c r="Q70" s="13">
        <v>200905065.97999999</v>
      </c>
      <c r="R70" s="13">
        <v>207263</v>
      </c>
      <c r="S70" s="13">
        <v>198498859.91999999</v>
      </c>
      <c r="T70" s="13">
        <v>241425</v>
      </c>
      <c r="U70" s="13">
        <v>256012310.30000001</v>
      </c>
      <c r="V70" s="13">
        <v>230874</v>
      </c>
      <c r="W70" s="13">
        <v>247448621.37</v>
      </c>
      <c r="X70" s="13">
        <v>237391</v>
      </c>
      <c r="Y70" s="13">
        <v>293014720.63</v>
      </c>
      <c r="Z70" s="86"/>
      <c r="AA70" s="87"/>
      <c r="AC70" s="34"/>
      <c r="AD70" s="34"/>
      <c r="AE70" s="34"/>
      <c r="AF70" s="34"/>
    </row>
    <row r="71" spans="1:32" x14ac:dyDescent="0.3">
      <c r="A71" s="4" t="s">
        <v>63</v>
      </c>
      <c r="B71" s="13">
        <v>252858</v>
      </c>
      <c r="C71" s="13">
        <v>134733985.44</v>
      </c>
      <c r="D71" s="13">
        <v>249667</v>
      </c>
      <c r="E71" s="13">
        <v>146601667.31999999</v>
      </c>
      <c r="F71" s="13">
        <v>293138</v>
      </c>
      <c r="G71" s="13">
        <v>152300927.78999999</v>
      </c>
      <c r="H71" s="13">
        <v>287499</v>
      </c>
      <c r="I71" s="13">
        <v>145756666.22</v>
      </c>
      <c r="J71" s="13">
        <v>307851</v>
      </c>
      <c r="K71" s="13">
        <v>167154055.75</v>
      </c>
      <c r="L71" s="13">
        <v>313607</v>
      </c>
      <c r="M71" s="13">
        <v>162120286.25</v>
      </c>
      <c r="N71" s="13">
        <v>330081</v>
      </c>
      <c r="O71" s="13">
        <v>167049319.63999999</v>
      </c>
      <c r="P71" s="13">
        <v>334931</v>
      </c>
      <c r="Q71" s="13">
        <v>154311525.84999999</v>
      </c>
      <c r="R71" s="13">
        <v>339300</v>
      </c>
      <c r="S71" s="13">
        <v>170704639.00999999</v>
      </c>
      <c r="T71" s="13">
        <v>379754</v>
      </c>
      <c r="U71" s="13">
        <v>210944894.93000001</v>
      </c>
      <c r="V71" s="13">
        <v>345569</v>
      </c>
      <c r="W71" s="13">
        <v>184296153.22</v>
      </c>
      <c r="X71" s="13">
        <v>389970</v>
      </c>
      <c r="Y71" s="13">
        <v>272092525.48000002</v>
      </c>
      <c r="Z71" s="86"/>
      <c r="AA71" s="87"/>
      <c r="AC71" s="34"/>
      <c r="AD71" s="34"/>
      <c r="AE71" s="34"/>
      <c r="AF71" s="34"/>
    </row>
    <row r="72" spans="1:32" x14ac:dyDescent="0.3">
      <c r="A72" s="4" t="s">
        <v>64</v>
      </c>
      <c r="B72" s="13">
        <v>39847</v>
      </c>
      <c r="C72" s="13">
        <v>24063469.91</v>
      </c>
      <c r="D72" s="13">
        <v>42659</v>
      </c>
      <c r="E72" s="13">
        <v>34750791.100000001</v>
      </c>
      <c r="F72" s="13">
        <v>49067</v>
      </c>
      <c r="G72" s="13">
        <v>33462012.170000002</v>
      </c>
      <c r="H72" s="13">
        <v>52625</v>
      </c>
      <c r="I72" s="13">
        <v>33149705.449999999</v>
      </c>
      <c r="J72" s="13">
        <v>52185</v>
      </c>
      <c r="K72" s="13">
        <v>28453699.079999998</v>
      </c>
      <c r="L72" s="13">
        <v>58331</v>
      </c>
      <c r="M72" s="13">
        <v>31423678.989999998</v>
      </c>
      <c r="N72" s="13">
        <v>62795</v>
      </c>
      <c r="O72" s="13">
        <v>34860722.299999997</v>
      </c>
      <c r="P72" s="13">
        <v>61856</v>
      </c>
      <c r="Q72" s="13">
        <v>34124073.130000003</v>
      </c>
      <c r="R72" s="13">
        <v>63289</v>
      </c>
      <c r="S72" s="13">
        <v>36646819.609999999</v>
      </c>
      <c r="T72" s="13">
        <v>70654</v>
      </c>
      <c r="U72" s="13">
        <v>50048771.439999998</v>
      </c>
      <c r="V72" s="13">
        <v>65673</v>
      </c>
      <c r="W72" s="13">
        <v>40640061.030000001</v>
      </c>
      <c r="X72" s="13">
        <v>63739</v>
      </c>
      <c r="Y72" s="13">
        <v>40542853.5</v>
      </c>
      <c r="Z72" s="86"/>
      <c r="AA72" s="87"/>
      <c r="AC72" s="34"/>
      <c r="AD72" s="34"/>
      <c r="AE72" s="34"/>
      <c r="AF72" s="34"/>
    </row>
    <row r="73" spans="1:32" x14ac:dyDescent="0.3">
      <c r="A73" s="4" t="s">
        <v>65</v>
      </c>
      <c r="B73" s="13">
        <v>57380</v>
      </c>
      <c r="C73" s="13">
        <v>21771430.420000002</v>
      </c>
      <c r="D73" s="13">
        <v>56187</v>
      </c>
      <c r="E73" s="13">
        <v>22486549.879999999</v>
      </c>
      <c r="F73" s="13">
        <v>67428</v>
      </c>
      <c r="G73" s="13">
        <v>25346385.309999999</v>
      </c>
      <c r="H73" s="13">
        <v>70777</v>
      </c>
      <c r="I73" s="13">
        <v>26258614.07</v>
      </c>
      <c r="J73" s="13">
        <v>99425</v>
      </c>
      <c r="K73" s="13">
        <v>50107587.799999997</v>
      </c>
      <c r="L73" s="13">
        <v>101009</v>
      </c>
      <c r="M73" s="13">
        <v>51243181.549999997</v>
      </c>
      <c r="N73" s="13">
        <v>108777</v>
      </c>
      <c r="O73" s="13">
        <v>57159891.159999996</v>
      </c>
      <c r="P73" s="13">
        <v>115530</v>
      </c>
      <c r="Q73" s="13">
        <v>57338107.409999996</v>
      </c>
      <c r="R73" s="13">
        <v>90585</v>
      </c>
      <c r="S73" s="13">
        <v>41858299.859999999</v>
      </c>
      <c r="T73" s="13">
        <v>96244</v>
      </c>
      <c r="U73" s="13">
        <v>43060036.210000001</v>
      </c>
      <c r="V73" s="13">
        <v>87447</v>
      </c>
      <c r="W73" s="13">
        <v>41350606.950000003</v>
      </c>
      <c r="X73" s="13">
        <v>95047</v>
      </c>
      <c r="Y73" s="13">
        <v>50177076.780000001</v>
      </c>
      <c r="Z73" s="86"/>
      <c r="AA73" s="87"/>
      <c r="AC73" s="34"/>
      <c r="AD73" s="34"/>
      <c r="AE73" s="34"/>
      <c r="AF73" s="34"/>
    </row>
    <row r="74" spans="1:32" x14ac:dyDescent="0.3">
      <c r="A74" s="4" t="s">
        <v>66</v>
      </c>
      <c r="B74" s="13">
        <v>335946</v>
      </c>
      <c r="C74" s="13">
        <v>178758345.03999999</v>
      </c>
      <c r="D74" s="13">
        <v>333716</v>
      </c>
      <c r="E74" s="13">
        <v>186541471.91999999</v>
      </c>
      <c r="F74" s="13">
        <v>399846</v>
      </c>
      <c r="G74" s="13">
        <v>202970134.66</v>
      </c>
      <c r="H74" s="13">
        <v>385501</v>
      </c>
      <c r="I74" s="13">
        <v>199993099.19</v>
      </c>
      <c r="J74" s="13">
        <v>364510</v>
      </c>
      <c r="K74" s="13">
        <v>195033781.38</v>
      </c>
      <c r="L74" s="13">
        <v>371576</v>
      </c>
      <c r="M74" s="13">
        <v>192743133.55000001</v>
      </c>
      <c r="N74" s="13">
        <v>410841</v>
      </c>
      <c r="O74" s="13">
        <v>216944877.28</v>
      </c>
      <c r="P74" s="13">
        <v>423637</v>
      </c>
      <c r="Q74" s="13">
        <v>224712113.72</v>
      </c>
      <c r="R74" s="13">
        <v>448675</v>
      </c>
      <c r="S74" s="13">
        <v>246566965.38999999</v>
      </c>
      <c r="T74" s="13">
        <v>513588</v>
      </c>
      <c r="U74" s="13">
        <v>299392696.13999999</v>
      </c>
      <c r="V74" s="13">
        <v>479586</v>
      </c>
      <c r="W74" s="13">
        <v>283413317.27999997</v>
      </c>
      <c r="X74" s="13">
        <v>467107</v>
      </c>
      <c r="Y74" s="13">
        <v>322246004.54000002</v>
      </c>
      <c r="Z74" s="86"/>
      <c r="AA74" s="87"/>
      <c r="AC74" s="34"/>
      <c r="AD74" s="34"/>
      <c r="AE74" s="34"/>
      <c r="AF74" s="34"/>
    </row>
    <row r="75" spans="1:32" x14ac:dyDescent="0.3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86"/>
      <c r="AA75" s="87"/>
      <c r="AC75" s="34"/>
      <c r="AD75" s="34"/>
      <c r="AE75" s="34"/>
      <c r="AF75" s="34"/>
    </row>
    <row r="76" spans="1:32" x14ac:dyDescent="0.3">
      <c r="A76" s="6" t="s">
        <v>67</v>
      </c>
      <c r="B76" s="22">
        <v>4484142</v>
      </c>
      <c r="C76" s="17">
        <v>3498829805.9799995</v>
      </c>
      <c r="D76" s="17">
        <v>4218041</v>
      </c>
      <c r="E76" s="17">
        <v>3705814472.1100001</v>
      </c>
      <c r="F76" s="22">
        <v>4866905</v>
      </c>
      <c r="G76" s="22">
        <v>4428566461.6199999</v>
      </c>
      <c r="H76" s="22">
        <v>4818008</v>
      </c>
      <c r="I76" s="22">
        <v>4353982091.4000006</v>
      </c>
      <c r="J76" s="22">
        <v>5300683</v>
      </c>
      <c r="K76" s="18">
        <v>4160191931.4799991</v>
      </c>
      <c r="L76" s="18">
        <v>5341980</v>
      </c>
      <c r="M76" s="18">
        <v>4177458776.5200005</v>
      </c>
      <c r="N76" s="22">
        <v>5679055</v>
      </c>
      <c r="O76" s="22">
        <v>4464389913.6300001</v>
      </c>
      <c r="P76" s="22">
        <v>5147361</v>
      </c>
      <c r="Q76" s="22">
        <v>3815329147.4000001</v>
      </c>
      <c r="R76" s="22">
        <v>5438224</v>
      </c>
      <c r="S76" s="22">
        <v>4029238560.2299995</v>
      </c>
      <c r="T76" s="22">
        <v>6093131</v>
      </c>
      <c r="U76" s="22">
        <v>4592206142.6999989</v>
      </c>
      <c r="V76" s="22">
        <v>5855745</v>
      </c>
      <c r="W76" s="22">
        <v>4313207931.8099995</v>
      </c>
      <c r="X76" s="22">
        <v>5989386</v>
      </c>
      <c r="Y76" s="22">
        <v>5126430564.1500006</v>
      </c>
      <c r="Z76" s="18"/>
      <c r="AA76" s="17"/>
      <c r="AC76" s="34"/>
      <c r="AD76" s="34"/>
      <c r="AE76" s="34"/>
      <c r="AF76" s="34"/>
    </row>
    <row r="77" spans="1:32" x14ac:dyDescent="0.3">
      <c r="A77" s="4" t="s">
        <v>68</v>
      </c>
      <c r="B77" s="13">
        <v>2339200</v>
      </c>
      <c r="C77" s="13">
        <v>2026159540.4000001</v>
      </c>
      <c r="D77" s="13">
        <v>2002169</v>
      </c>
      <c r="E77" s="13">
        <v>2048661170.5899999</v>
      </c>
      <c r="F77" s="13">
        <v>2243414</v>
      </c>
      <c r="G77" s="13">
        <v>2628989807.1300001</v>
      </c>
      <c r="H77" s="13">
        <v>2161764</v>
      </c>
      <c r="I77" s="13">
        <v>2620554003.4700003</v>
      </c>
      <c r="J77" s="13">
        <v>2384722</v>
      </c>
      <c r="K77" s="13">
        <v>2332238059.98</v>
      </c>
      <c r="L77" s="13">
        <v>2289224</v>
      </c>
      <c r="M77" s="13">
        <v>2251481001.9300003</v>
      </c>
      <c r="N77" s="13">
        <v>2410672</v>
      </c>
      <c r="O77" s="13">
        <v>2372863275.6300001</v>
      </c>
      <c r="P77" s="13">
        <v>2425330</v>
      </c>
      <c r="Q77" s="13">
        <v>2295509558.3299999</v>
      </c>
      <c r="R77" s="13">
        <v>2267261</v>
      </c>
      <c r="S77" s="13">
        <v>2187943300.0599999</v>
      </c>
      <c r="T77" s="13">
        <v>2491767</v>
      </c>
      <c r="U77" s="13">
        <v>2430920752.4099998</v>
      </c>
      <c r="V77" s="13">
        <v>2471446</v>
      </c>
      <c r="W77" s="13">
        <v>2364711409.5299997</v>
      </c>
      <c r="X77" s="13">
        <v>2621863</v>
      </c>
      <c r="Y77" s="13">
        <v>2837798432.3000002</v>
      </c>
      <c r="Z77" s="86"/>
      <c r="AA77" s="87"/>
      <c r="AC77" s="34"/>
      <c r="AD77" s="34"/>
      <c r="AE77" s="34"/>
      <c r="AF77" s="34"/>
    </row>
    <row r="78" spans="1:32" x14ac:dyDescent="0.3">
      <c r="A78" s="4" t="s">
        <v>69</v>
      </c>
      <c r="B78" s="13">
        <v>339046</v>
      </c>
      <c r="C78" s="13">
        <v>235241245.21000001</v>
      </c>
      <c r="D78" s="13">
        <v>369004</v>
      </c>
      <c r="E78" s="13">
        <v>264023868</v>
      </c>
      <c r="F78" s="13">
        <v>440719</v>
      </c>
      <c r="G78" s="13">
        <v>289561207.02999997</v>
      </c>
      <c r="H78" s="13">
        <v>459667</v>
      </c>
      <c r="I78" s="13">
        <v>283668849.02999997</v>
      </c>
      <c r="J78" s="13">
        <v>528842</v>
      </c>
      <c r="K78" s="13">
        <v>318574608.13999999</v>
      </c>
      <c r="L78" s="13">
        <v>566901</v>
      </c>
      <c r="M78" s="13">
        <v>324053595.70999998</v>
      </c>
      <c r="N78" s="13">
        <v>585898</v>
      </c>
      <c r="O78" s="13">
        <v>329530970.45999998</v>
      </c>
      <c r="P78" s="13">
        <v>580165</v>
      </c>
      <c r="Q78" s="13">
        <v>305719251.67000002</v>
      </c>
      <c r="R78" s="13">
        <v>551882</v>
      </c>
      <c r="S78" s="13">
        <v>275898833.72000003</v>
      </c>
      <c r="T78" s="13">
        <v>626424</v>
      </c>
      <c r="U78" s="13">
        <v>364588819.5</v>
      </c>
      <c r="V78" s="13">
        <v>576707</v>
      </c>
      <c r="W78" s="13">
        <v>314547987.31</v>
      </c>
      <c r="X78" s="13">
        <v>563040</v>
      </c>
      <c r="Y78" s="13">
        <v>392736818</v>
      </c>
      <c r="Z78" s="86"/>
      <c r="AA78" s="87"/>
      <c r="AC78" s="34"/>
      <c r="AD78" s="34"/>
      <c r="AE78" s="34"/>
      <c r="AF78" s="34"/>
    </row>
    <row r="79" spans="1:32" x14ac:dyDescent="0.3">
      <c r="A79" s="4" t="s">
        <v>70</v>
      </c>
      <c r="B79" s="13">
        <v>269611</v>
      </c>
      <c r="C79" s="13">
        <v>201779075.25</v>
      </c>
      <c r="D79" s="13">
        <v>276353</v>
      </c>
      <c r="E79" s="13">
        <v>215205413.93000001</v>
      </c>
      <c r="F79" s="13">
        <v>335467</v>
      </c>
      <c r="G79" s="13">
        <v>238620488.47999999</v>
      </c>
      <c r="H79" s="13">
        <v>325675</v>
      </c>
      <c r="I79" s="13">
        <v>228148074.71000001</v>
      </c>
      <c r="J79" s="13">
        <v>344059</v>
      </c>
      <c r="K79" s="13">
        <v>248749498.49000001</v>
      </c>
      <c r="L79" s="13">
        <v>351317</v>
      </c>
      <c r="M79" s="13">
        <v>255575108.19999999</v>
      </c>
      <c r="N79" s="13">
        <v>344161</v>
      </c>
      <c r="O79" s="13">
        <v>267599417.30000001</v>
      </c>
      <c r="P79" s="13">
        <v>358361</v>
      </c>
      <c r="Q79" s="13">
        <v>273106254.50999999</v>
      </c>
      <c r="R79" s="13">
        <v>357020</v>
      </c>
      <c r="S79" s="13">
        <v>286325883.06999999</v>
      </c>
      <c r="T79" s="13">
        <v>389405</v>
      </c>
      <c r="U79" s="13">
        <v>280965310.26999998</v>
      </c>
      <c r="V79" s="13">
        <v>382460</v>
      </c>
      <c r="W79" s="13">
        <v>280175766.86000001</v>
      </c>
      <c r="X79" s="13">
        <v>392268</v>
      </c>
      <c r="Y79" s="13">
        <v>321150005.32999998</v>
      </c>
      <c r="Z79" s="86"/>
      <c r="AA79" s="87"/>
      <c r="AC79" s="34"/>
      <c r="AD79" s="34"/>
      <c r="AE79" s="34"/>
      <c r="AF79" s="34"/>
    </row>
    <row r="80" spans="1:32" x14ac:dyDescent="0.3">
      <c r="A80" s="4" t="s">
        <v>71</v>
      </c>
      <c r="B80" s="13">
        <v>189505</v>
      </c>
      <c r="C80" s="13">
        <v>131959609.34</v>
      </c>
      <c r="D80" s="13">
        <v>196476</v>
      </c>
      <c r="E80" s="13">
        <v>147985288.44</v>
      </c>
      <c r="F80" s="13">
        <v>234848</v>
      </c>
      <c r="G80" s="13">
        <v>159464407.71000001</v>
      </c>
      <c r="H80" s="13">
        <v>237013</v>
      </c>
      <c r="I80" s="13">
        <v>154550272.75</v>
      </c>
      <c r="J80" s="13">
        <v>246174</v>
      </c>
      <c r="K80" s="13">
        <v>179440851.65000001</v>
      </c>
      <c r="L80" s="13">
        <v>265631</v>
      </c>
      <c r="M80" s="13">
        <v>196943575.58000001</v>
      </c>
      <c r="N80" s="13">
        <v>280078</v>
      </c>
      <c r="O80" s="13">
        <v>187711370.38999999</v>
      </c>
      <c r="P80" s="13">
        <v>285941</v>
      </c>
      <c r="Q80" s="13">
        <v>173298981.93000001</v>
      </c>
      <c r="R80" s="13">
        <v>290849</v>
      </c>
      <c r="S80" s="13">
        <v>178939835.80000001</v>
      </c>
      <c r="T80" s="13">
        <v>325893</v>
      </c>
      <c r="U80" s="13">
        <v>209273538.93000001</v>
      </c>
      <c r="V80" s="13">
        <v>317008</v>
      </c>
      <c r="W80" s="13">
        <v>188157526.72</v>
      </c>
      <c r="X80" s="13">
        <v>319067</v>
      </c>
      <c r="Y80" s="13">
        <v>228846417</v>
      </c>
      <c r="Z80" s="86"/>
      <c r="AA80" s="87"/>
      <c r="AC80" s="34"/>
      <c r="AD80" s="34"/>
      <c r="AE80" s="34"/>
      <c r="AF80" s="34"/>
    </row>
    <row r="81" spans="1:32" x14ac:dyDescent="0.3">
      <c r="A81" s="4" t="s">
        <v>72</v>
      </c>
      <c r="B81" s="13">
        <v>31014</v>
      </c>
      <c r="C81" s="13">
        <v>27360120.600000001</v>
      </c>
      <c r="D81" s="13">
        <v>34459</v>
      </c>
      <c r="E81" s="13">
        <v>32573590.949999999</v>
      </c>
      <c r="F81" s="13">
        <v>43773</v>
      </c>
      <c r="G81" s="13">
        <v>41588696.850000001</v>
      </c>
      <c r="H81" s="13">
        <v>44651</v>
      </c>
      <c r="I81" s="13">
        <v>40489787.369999997</v>
      </c>
      <c r="J81" s="13">
        <v>53670</v>
      </c>
      <c r="K81" s="13">
        <v>49633017.979999997</v>
      </c>
      <c r="L81" s="13">
        <v>60267</v>
      </c>
      <c r="M81" s="13">
        <v>50821585.799999997</v>
      </c>
      <c r="N81" s="13">
        <v>65829</v>
      </c>
      <c r="O81" s="13">
        <v>56261973.979999997</v>
      </c>
      <c r="P81" s="13">
        <v>66059</v>
      </c>
      <c r="Q81" s="13">
        <v>43833979.630000003</v>
      </c>
      <c r="R81" s="13">
        <v>62128</v>
      </c>
      <c r="S81" s="13">
        <v>39196370.270000003</v>
      </c>
      <c r="T81" s="13">
        <v>72587</v>
      </c>
      <c r="U81" s="13">
        <v>60710771.840000004</v>
      </c>
      <c r="V81" s="13">
        <v>65478</v>
      </c>
      <c r="W81" s="13">
        <v>54051321.600000001</v>
      </c>
      <c r="X81" s="13">
        <v>61401</v>
      </c>
      <c r="Y81" s="13">
        <v>56860176.509999998</v>
      </c>
      <c r="Z81" s="86"/>
      <c r="AA81" s="87"/>
      <c r="AC81" s="34"/>
      <c r="AD81" s="34"/>
      <c r="AE81" s="34"/>
      <c r="AF81" s="34"/>
    </row>
    <row r="82" spans="1:32" x14ac:dyDescent="0.3">
      <c r="A82" s="4" t="s">
        <v>73</v>
      </c>
      <c r="B82" s="13">
        <v>95401</v>
      </c>
      <c r="C82" s="13">
        <v>74018226.219999999</v>
      </c>
      <c r="D82" s="13">
        <v>102428</v>
      </c>
      <c r="E82" s="13">
        <v>87786971.939999998</v>
      </c>
      <c r="F82" s="13">
        <v>119874</v>
      </c>
      <c r="G82" s="13">
        <v>76680144</v>
      </c>
      <c r="H82" s="13">
        <v>115762</v>
      </c>
      <c r="I82" s="13">
        <v>71340351.189999998</v>
      </c>
      <c r="J82" s="13">
        <v>120307</v>
      </c>
      <c r="K82" s="13">
        <v>73300740.950000003</v>
      </c>
      <c r="L82" s="13">
        <v>129404</v>
      </c>
      <c r="M82" s="13">
        <v>83942279.159999996</v>
      </c>
      <c r="N82" s="13">
        <v>139562</v>
      </c>
      <c r="O82" s="13">
        <v>93366930.989999995</v>
      </c>
      <c r="P82" s="13">
        <v>140822</v>
      </c>
      <c r="Q82" s="13">
        <v>79983054.319999993</v>
      </c>
      <c r="R82" s="13">
        <v>138256</v>
      </c>
      <c r="S82" s="13">
        <v>80918822.700000003</v>
      </c>
      <c r="T82" s="13">
        <v>168827</v>
      </c>
      <c r="U82" s="13">
        <v>113870084.98</v>
      </c>
      <c r="V82" s="13">
        <v>163306</v>
      </c>
      <c r="W82" s="13">
        <v>98919724.599999994</v>
      </c>
      <c r="X82" s="13">
        <v>164069</v>
      </c>
      <c r="Y82" s="13">
        <v>113491393.75</v>
      </c>
      <c r="Z82" s="86"/>
      <c r="AA82" s="87"/>
      <c r="AC82" s="34"/>
      <c r="AD82" s="34"/>
      <c r="AE82" s="34"/>
      <c r="AF82" s="34"/>
    </row>
    <row r="83" spans="1:32" x14ac:dyDescent="0.3">
      <c r="A83" s="4" t="s">
        <v>74</v>
      </c>
      <c r="B83" s="13">
        <v>174229</v>
      </c>
      <c r="C83" s="13">
        <v>64167869.490000002</v>
      </c>
      <c r="D83" s="13">
        <v>187608</v>
      </c>
      <c r="E83" s="13">
        <v>72281860.099999994</v>
      </c>
      <c r="F83" s="13">
        <v>235662</v>
      </c>
      <c r="G83" s="13">
        <v>92744977.180000007</v>
      </c>
      <c r="H83" s="13">
        <v>249530</v>
      </c>
      <c r="I83" s="13">
        <v>100972903.72</v>
      </c>
      <c r="J83" s="13">
        <v>294757</v>
      </c>
      <c r="K83" s="13">
        <v>120212026.58</v>
      </c>
      <c r="L83" s="13">
        <v>288750</v>
      </c>
      <c r="M83" s="13">
        <v>111924552.68000001</v>
      </c>
      <c r="N83" s="13">
        <v>340043</v>
      </c>
      <c r="O83" s="13">
        <v>129323803.66</v>
      </c>
      <c r="P83" s="13">
        <v>323574</v>
      </c>
      <c r="Q83" s="13">
        <v>89929982.739999995</v>
      </c>
      <c r="R83" s="13">
        <v>298727</v>
      </c>
      <c r="S83" s="13">
        <v>80035826.409999996</v>
      </c>
      <c r="T83" s="13">
        <v>339437</v>
      </c>
      <c r="U83" s="13">
        <v>117474596.86</v>
      </c>
      <c r="V83" s="13">
        <v>289351</v>
      </c>
      <c r="W83" s="13">
        <v>88954006.480000004</v>
      </c>
      <c r="X83" s="13">
        <v>282876</v>
      </c>
      <c r="Y83" s="13">
        <v>118002717.25</v>
      </c>
      <c r="Z83" s="86"/>
      <c r="AA83" s="87"/>
      <c r="AC83" s="34"/>
      <c r="AD83" s="34"/>
      <c r="AE83" s="34"/>
      <c r="AF83" s="34"/>
    </row>
    <row r="84" spans="1:32" x14ac:dyDescent="0.3">
      <c r="A84" s="4" t="s">
        <v>75</v>
      </c>
      <c r="B84" s="13">
        <v>74883</v>
      </c>
      <c r="C84" s="13">
        <v>57962972.18</v>
      </c>
      <c r="D84" s="13">
        <v>80135</v>
      </c>
      <c r="E84" s="13">
        <v>62203307.049999997</v>
      </c>
      <c r="F84" s="13">
        <v>99667</v>
      </c>
      <c r="G84" s="13">
        <v>74712464.040000007</v>
      </c>
      <c r="H84" s="13">
        <v>92176</v>
      </c>
      <c r="I84" s="13">
        <v>58604870.270000003</v>
      </c>
      <c r="J84" s="13">
        <v>97998</v>
      </c>
      <c r="K84" s="13">
        <v>57553823.789999999</v>
      </c>
      <c r="L84" s="13">
        <v>110078</v>
      </c>
      <c r="M84" s="13">
        <v>71244780.25</v>
      </c>
      <c r="N84" s="13">
        <v>115127</v>
      </c>
      <c r="O84" s="13">
        <v>58417001.189999998</v>
      </c>
      <c r="P84" s="13">
        <v>110610</v>
      </c>
      <c r="Q84" s="13">
        <v>49494437.200000003</v>
      </c>
      <c r="R84" s="13">
        <v>110498</v>
      </c>
      <c r="S84" s="13">
        <v>53827748.450000003</v>
      </c>
      <c r="T84" s="13">
        <v>124553</v>
      </c>
      <c r="U84" s="13">
        <v>70442146.540000007</v>
      </c>
      <c r="V84" s="13">
        <v>122223</v>
      </c>
      <c r="W84" s="13">
        <v>61188753.850000001</v>
      </c>
      <c r="X84" s="13">
        <v>115162</v>
      </c>
      <c r="Y84" s="13">
        <v>68583057.989999995</v>
      </c>
      <c r="Z84" s="86"/>
      <c r="AA84" s="87"/>
      <c r="AC84" s="34"/>
      <c r="AD84" s="34"/>
      <c r="AE84" s="34"/>
      <c r="AF84" s="34"/>
    </row>
    <row r="85" spans="1:32" x14ac:dyDescent="0.3">
      <c r="A85" s="4" t="s">
        <v>76</v>
      </c>
      <c r="B85" s="13">
        <v>49162</v>
      </c>
      <c r="C85" s="13">
        <v>43857632.409999996</v>
      </c>
      <c r="D85" s="13">
        <v>52945</v>
      </c>
      <c r="E85" s="13">
        <v>56772358.390000001</v>
      </c>
      <c r="F85" s="13">
        <v>63965</v>
      </c>
      <c r="G85" s="13">
        <v>42128529.259999998</v>
      </c>
      <c r="H85" s="13">
        <v>63143</v>
      </c>
      <c r="I85" s="13">
        <v>39825537.259999998</v>
      </c>
      <c r="J85" s="13">
        <v>66627</v>
      </c>
      <c r="K85" s="13">
        <v>58421093.420000002</v>
      </c>
      <c r="L85" s="13">
        <v>78978</v>
      </c>
      <c r="M85" s="13">
        <v>91393834.189999998</v>
      </c>
      <c r="N85" s="13">
        <v>92582</v>
      </c>
      <c r="O85" s="13">
        <v>160499463.91</v>
      </c>
      <c r="P85" s="13">
        <v>23336</v>
      </c>
      <c r="Q85" s="13">
        <v>15275794.18</v>
      </c>
      <c r="R85" s="13">
        <v>93152</v>
      </c>
      <c r="S85" s="13">
        <v>123635489.39</v>
      </c>
      <c r="T85" s="13">
        <v>107557</v>
      </c>
      <c r="U85" s="13">
        <v>89738966.099999994</v>
      </c>
      <c r="V85" s="13">
        <v>89978</v>
      </c>
      <c r="W85" s="13">
        <v>64525089.689999998</v>
      </c>
      <c r="X85" s="13">
        <v>79713</v>
      </c>
      <c r="Y85" s="13">
        <v>57847370.75</v>
      </c>
      <c r="Z85" s="86"/>
      <c r="AA85" s="87"/>
      <c r="AC85" s="34"/>
      <c r="AD85" s="34"/>
      <c r="AE85" s="34"/>
      <c r="AF85" s="34"/>
    </row>
    <row r="86" spans="1:32" x14ac:dyDescent="0.3">
      <c r="A86" s="4" t="s">
        <v>77</v>
      </c>
      <c r="B86" s="13">
        <v>559249</v>
      </c>
      <c r="C86" s="13">
        <v>372529768.35000002</v>
      </c>
      <c r="D86" s="13">
        <v>552866</v>
      </c>
      <c r="E86" s="13">
        <v>406153151.95999998</v>
      </c>
      <c r="F86" s="13">
        <v>625866</v>
      </c>
      <c r="G86" s="13">
        <v>430091560.13999999</v>
      </c>
      <c r="H86" s="13">
        <v>633148</v>
      </c>
      <c r="I86" s="13">
        <v>410785535.48000002</v>
      </c>
      <c r="J86" s="13">
        <v>682855</v>
      </c>
      <c r="K86" s="13">
        <v>454262120.68000001</v>
      </c>
      <c r="L86" s="13">
        <v>686476</v>
      </c>
      <c r="M86" s="13">
        <v>469195405.51999998</v>
      </c>
      <c r="N86" s="13">
        <v>729968</v>
      </c>
      <c r="O86" s="13">
        <v>504848840.70999998</v>
      </c>
      <c r="P86" s="13">
        <v>248214</v>
      </c>
      <c r="Q86" s="13">
        <v>224239086.86000001</v>
      </c>
      <c r="R86" s="13">
        <v>706829</v>
      </c>
      <c r="S86" s="13">
        <v>461475466.25999999</v>
      </c>
      <c r="T86" s="13">
        <v>796195</v>
      </c>
      <c r="U86" s="13">
        <v>530801649.75999999</v>
      </c>
      <c r="V86" s="13">
        <v>771558</v>
      </c>
      <c r="W86" s="13">
        <v>506962241.64999998</v>
      </c>
      <c r="X86" s="13">
        <v>812050</v>
      </c>
      <c r="Y86" s="13">
        <v>608837903.61000001</v>
      </c>
      <c r="Z86" s="86"/>
      <c r="AA86" s="87"/>
      <c r="AC86" s="34"/>
      <c r="AD86" s="34"/>
      <c r="AE86" s="34"/>
      <c r="AF86" s="34"/>
    </row>
    <row r="87" spans="1:32" x14ac:dyDescent="0.3">
      <c r="A87" s="4" t="s">
        <v>78</v>
      </c>
      <c r="B87" s="13">
        <v>128772</v>
      </c>
      <c r="C87" s="13">
        <v>141871320.56999999</v>
      </c>
      <c r="D87" s="13">
        <v>126644</v>
      </c>
      <c r="E87" s="13">
        <v>160381086.56999999</v>
      </c>
      <c r="F87" s="13">
        <v>136750</v>
      </c>
      <c r="G87" s="13">
        <v>198601765.84999999</v>
      </c>
      <c r="H87" s="13">
        <v>134615</v>
      </c>
      <c r="I87" s="13">
        <v>186602003.40000001</v>
      </c>
      <c r="J87" s="13">
        <v>138427</v>
      </c>
      <c r="K87" s="13">
        <v>74359330.090000004</v>
      </c>
      <c r="L87" s="13">
        <v>139478</v>
      </c>
      <c r="M87" s="13">
        <v>74309010.75</v>
      </c>
      <c r="N87" s="13">
        <v>160352</v>
      </c>
      <c r="O87" s="13">
        <v>82712199.950000003</v>
      </c>
      <c r="P87" s="13">
        <v>171915</v>
      </c>
      <c r="Q87" s="13">
        <v>71447019.859999999</v>
      </c>
      <c r="R87" s="13">
        <v>169094</v>
      </c>
      <c r="S87" s="13">
        <v>72419446.299999997</v>
      </c>
      <c r="T87" s="13">
        <v>196578</v>
      </c>
      <c r="U87" s="13">
        <v>93751790.959999993</v>
      </c>
      <c r="V87" s="13">
        <v>190223</v>
      </c>
      <c r="W87" s="13">
        <v>85184266.530000001</v>
      </c>
      <c r="X87" s="13">
        <v>184979</v>
      </c>
      <c r="Y87" s="13">
        <v>91928824.290000007</v>
      </c>
      <c r="Z87" s="86"/>
      <c r="AA87" s="87"/>
      <c r="AC87" s="34"/>
      <c r="AD87" s="34"/>
      <c r="AE87" s="34"/>
      <c r="AF87" s="34"/>
    </row>
    <row r="88" spans="1:32" x14ac:dyDescent="0.3">
      <c r="A88" s="4" t="s">
        <v>79</v>
      </c>
      <c r="B88" s="13">
        <v>146722</v>
      </c>
      <c r="C88" s="13">
        <v>60734319</v>
      </c>
      <c r="D88" s="13">
        <v>145491</v>
      </c>
      <c r="E88" s="13">
        <v>71289509.120000005</v>
      </c>
      <c r="F88" s="13">
        <v>178336</v>
      </c>
      <c r="G88" s="13">
        <v>72051630.689999998</v>
      </c>
      <c r="H88" s="13">
        <v>189162</v>
      </c>
      <c r="I88" s="13">
        <v>75225100.030000001</v>
      </c>
      <c r="J88" s="13">
        <v>220305</v>
      </c>
      <c r="K88" s="13">
        <v>99858008.890000001</v>
      </c>
      <c r="L88" s="13">
        <v>238893</v>
      </c>
      <c r="M88" s="13">
        <v>93852959.569999993</v>
      </c>
      <c r="N88" s="13">
        <v>254890</v>
      </c>
      <c r="O88" s="13">
        <v>105843102.62</v>
      </c>
      <c r="P88" s="13">
        <v>252509</v>
      </c>
      <c r="Q88" s="13">
        <v>83313583.540000007</v>
      </c>
      <c r="R88" s="13">
        <v>240700</v>
      </c>
      <c r="S88" s="13">
        <v>81467184.629999995</v>
      </c>
      <c r="T88" s="13">
        <v>280485</v>
      </c>
      <c r="U88" s="13">
        <v>103490409.36</v>
      </c>
      <c r="V88" s="13">
        <v>257043</v>
      </c>
      <c r="W88" s="13">
        <v>95726838.560000002</v>
      </c>
      <c r="X88" s="13">
        <v>244907</v>
      </c>
      <c r="Y88" s="13">
        <v>116402483.76000001</v>
      </c>
      <c r="Z88" s="86"/>
      <c r="AA88" s="87"/>
      <c r="AC88" s="34"/>
      <c r="AD88" s="34"/>
      <c r="AE88" s="34"/>
      <c r="AF88" s="34"/>
    </row>
    <row r="89" spans="1:32" x14ac:dyDescent="0.3">
      <c r="A89" s="4" t="s">
        <v>80</v>
      </c>
      <c r="B89" s="13">
        <v>12397</v>
      </c>
      <c r="C89" s="13">
        <v>14706625.4</v>
      </c>
      <c r="D89" s="13">
        <v>14485</v>
      </c>
      <c r="E89" s="13">
        <v>19791802.210000001</v>
      </c>
      <c r="F89" s="13">
        <v>17688</v>
      </c>
      <c r="G89" s="13">
        <v>23505246.210000001</v>
      </c>
      <c r="H89" s="13">
        <v>17470</v>
      </c>
      <c r="I89" s="13">
        <v>23289558.879999999</v>
      </c>
      <c r="J89" s="13">
        <v>18489</v>
      </c>
      <c r="K89" s="13">
        <v>25518687.649999999</v>
      </c>
      <c r="L89" s="13">
        <v>23298</v>
      </c>
      <c r="M89" s="13">
        <v>31318250.039999999</v>
      </c>
      <c r="N89" s="13">
        <v>27853</v>
      </c>
      <c r="O89" s="13">
        <v>37760754.710000001</v>
      </c>
      <c r="P89" s="13">
        <v>30053</v>
      </c>
      <c r="Q89" s="13">
        <v>42985185.759999998</v>
      </c>
      <c r="R89" s="13">
        <v>30266</v>
      </c>
      <c r="S89" s="13">
        <v>38169852.030000001</v>
      </c>
      <c r="T89" s="13">
        <v>34055</v>
      </c>
      <c r="U89" s="13">
        <v>42950264.979999997</v>
      </c>
      <c r="V89" s="13">
        <v>30227</v>
      </c>
      <c r="W89" s="13">
        <v>33906115.549999997</v>
      </c>
      <c r="X89" s="13">
        <v>26496</v>
      </c>
      <c r="Y89" s="13">
        <v>31644520.559999999</v>
      </c>
      <c r="Z89" s="86"/>
      <c r="AA89" s="87"/>
      <c r="AC89" s="34"/>
      <c r="AD89" s="34"/>
      <c r="AE89" s="34"/>
      <c r="AF89" s="34"/>
    </row>
    <row r="90" spans="1:32" x14ac:dyDescent="0.3">
      <c r="A90" s="4" t="s">
        <v>81</v>
      </c>
      <c r="B90" s="13">
        <v>43110</v>
      </c>
      <c r="C90" s="13">
        <v>23010249.66</v>
      </c>
      <c r="D90" s="13">
        <v>44185</v>
      </c>
      <c r="E90" s="13">
        <v>34179567.479999997</v>
      </c>
      <c r="F90" s="13">
        <v>50946</v>
      </c>
      <c r="G90" s="13">
        <v>29365146.370000001</v>
      </c>
      <c r="H90" s="13">
        <v>53879</v>
      </c>
      <c r="I90" s="13">
        <v>28984453.18</v>
      </c>
      <c r="J90" s="13">
        <v>58805</v>
      </c>
      <c r="K90" s="13">
        <v>33392015.969999999</v>
      </c>
      <c r="L90" s="13">
        <v>70487</v>
      </c>
      <c r="M90" s="13">
        <v>36790293.130000003</v>
      </c>
      <c r="N90" s="13">
        <v>85503</v>
      </c>
      <c r="O90" s="13">
        <v>41721338.210000001</v>
      </c>
      <c r="P90" s="13">
        <v>82324</v>
      </c>
      <c r="Q90" s="13">
        <v>33515629.690000001</v>
      </c>
      <c r="R90" s="13">
        <v>75438</v>
      </c>
      <c r="S90" s="13">
        <v>36402913.640000001</v>
      </c>
      <c r="T90" s="13">
        <v>87153</v>
      </c>
      <c r="U90" s="13">
        <v>43519582.359999999</v>
      </c>
      <c r="V90" s="13">
        <v>78249</v>
      </c>
      <c r="W90" s="13">
        <v>41175313.829999998</v>
      </c>
      <c r="X90" s="13">
        <v>70560</v>
      </c>
      <c r="Y90" s="13">
        <v>42472100.130000003</v>
      </c>
      <c r="Z90" s="86"/>
      <c r="AA90" s="87"/>
      <c r="AC90" s="34"/>
      <c r="AD90" s="34"/>
      <c r="AE90" s="34"/>
      <c r="AF90" s="34"/>
    </row>
    <row r="91" spans="1:32" x14ac:dyDescent="0.3">
      <c r="A91" s="4" t="s">
        <v>82</v>
      </c>
      <c r="B91" s="13">
        <v>31841</v>
      </c>
      <c r="C91" s="13">
        <v>23471231.899999999</v>
      </c>
      <c r="D91" s="13">
        <v>32793</v>
      </c>
      <c r="E91" s="13">
        <v>26525525.380000003</v>
      </c>
      <c r="F91" s="13">
        <v>39930</v>
      </c>
      <c r="G91" s="13">
        <v>30460390.68</v>
      </c>
      <c r="H91" s="13">
        <v>40353</v>
      </c>
      <c r="I91" s="13">
        <v>30940790.66</v>
      </c>
      <c r="J91" s="13">
        <v>44646</v>
      </c>
      <c r="K91" s="13">
        <v>34678047.219999999</v>
      </c>
      <c r="L91" s="13">
        <v>42798</v>
      </c>
      <c r="M91" s="13">
        <v>34612544.009999998</v>
      </c>
      <c r="N91" s="13">
        <v>46537</v>
      </c>
      <c r="O91" s="13">
        <v>35929469.920000002</v>
      </c>
      <c r="P91" s="13">
        <v>48148</v>
      </c>
      <c r="Q91" s="13">
        <v>33677347.18</v>
      </c>
      <c r="R91" s="13">
        <v>46124</v>
      </c>
      <c r="S91" s="13">
        <v>32581587.5</v>
      </c>
      <c r="T91" s="13">
        <v>52215</v>
      </c>
      <c r="U91" s="13">
        <v>39707457.850000001</v>
      </c>
      <c r="V91" s="13">
        <v>50488</v>
      </c>
      <c r="W91" s="13">
        <v>35021569.049999997</v>
      </c>
      <c r="X91" s="13">
        <v>50935</v>
      </c>
      <c r="Y91" s="13">
        <v>39828342.920000002</v>
      </c>
      <c r="Z91" s="86"/>
      <c r="AA91" s="87"/>
      <c r="AC91" s="34"/>
      <c r="AD91" s="34"/>
      <c r="AE91" s="34"/>
      <c r="AF91" s="34"/>
    </row>
    <row r="92" spans="1:32" x14ac:dyDescent="0.3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86"/>
      <c r="AA92" s="87"/>
      <c r="AC92" s="34"/>
      <c r="AD92" s="34"/>
      <c r="AE92" s="34"/>
      <c r="AF92" s="34"/>
    </row>
    <row r="93" spans="1:32" x14ac:dyDescent="0.3">
      <c r="A93" s="6" t="s">
        <v>83</v>
      </c>
      <c r="B93" s="22">
        <v>6743871</v>
      </c>
      <c r="C93" s="17">
        <v>3084515440.3299999</v>
      </c>
      <c r="D93" s="17">
        <v>6727407</v>
      </c>
      <c r="E93" s="17">
        <v>3491173500.8200002</v>
      </c>
      <c r="F93" s="22">
        <v>7614420</v>
      </c>
      <c r="G93" s="22">
        <v>3745927647.1600003</v>
      </c>
      <c r="H93" s="22">
        <v>7936534</v>
      </c>
      <c r="I93" s="22">
        <v>4029173284.6500006</v>
      </c>
      <c r="J93" s="22">
        <v>8835429</v>
      </c>
      <c r="K93" s="22">
        <v>4075250370.5600004</v>
      </c>
      <c r="L93" s="18">
        <v>8693843</v>
      </c>
      <c r="M93" s="18">
        <v>3830224502.1400003</v>
      </c>
      <c r="N93" s="22">
        <v>9365807</v>
      </c>
      <c r="O93" s="22">
        <v>4050200732.2700005</v>
      </c>
      <c r="P93" s="22">
        <v>9723586</v>
      </c>
      <c r="Q93" s="22">
        <v>3889572190.1400003</v>
      </c>
      <c r="R93" s="22">
        <v>9351548</v>
      </c>
      <c r="S93" s="22">
        <v>3691158943.6499991</v>
      </c>
      <c r="T93" s="22">
        <v>10803347</v>
      </c>
      <c r="U93" s="22">
        <v>4657768265.0599995</v>
      </c>
      <c r="V93" s="22">
        <v>10034584</v>
      </c>
      <c r="W93" s="22">
        <v>4174751439.29</v>
      </c>
      <c r="X93" s="22">
        <v>9873484</v>
      </c>
      <c r="Y93" s="22">
        <v>4580249358.5699997</v>
      </c>
      <c r="Z93" s="18"/>
      <c r="AA93" s="17"/>
      <c r="AC93" s="34"/>
      <c r="AD93" s="34"/>
      <c r="AE93" s="34"/>
      <c r="AF93" s="34"/>
    </row>
    <row r="94" spans="1:32" x14ac:dyDescent="0.3">
      <c r="A94" s="4" t="s">
        <v>84</v>
      </c>
      <c r="B94" s="13">
        <v>1667510</v>
      </c>
      <c r="C94" s="13">
        <v>1041352717.22</v>
      </c>
      <c r="D94" s="13">
        <v>1674013</v>
      </c>
      <c r="E94" s="13">
        <v>1149753086.3299999</v>
      </c>
      <c r="F94" s="13">
        <v>1899179</v>
      </c>
      <c r="G94" s="13">
        <v>1168791189.6900001</v>
      </c>
      <c r="H94" s="13">
        <v>1883923</v>
      </c>
      <c r="I94" s="13">
        <v>1207746300.95</v>
      </c>
      <c r="J94" s="13">
        <v>2072139</v>
      </c>
      <c r="K94" s="13">
        <v>1190329344</v>
      </c>
      <c r="L94" s="13">
        <v>1999874</v>
      </c>
      <c r="M94" s="13">
        <v>1151217894.4300001</v>
      </c>
      <c r="N94" s="13">
        <v>2133489</v>
      </c>
      <c r="O94" s="13">
        <v>1217946653.6300001</v>
      </c>
      <c r="P94" s="13">
        <v>2121681</v>
      </c>
      <c r="Q94" s="13">
        <v>1112648099.9099998</v>
      </c>
      <c r="R94" s="13">
        <v>1953842</v>
      </c>
      <c r="S94" s="13">
        <v>1025084939.54</v>
      </c>
      <c r="T94" s="13">
        <v>2206049</v>
      </c>
      <c r="U94" s="13">
        <v>1249100184.4100001</v>
      </c>
      <c r="V94" s="13">
        <v>2168587</v>
      </c>
      <c r="W94" s="13">
        <v>1176367837.22</v>
      </c>
      <c r="X94" s="13">
        <v>2233668</v>
      </c>
      <c r="Y94" s="13">
        <v>1422659174.0699999</v>
      </c>
      <c r="Z94" s="86"/>
      <c r="AA94" s="87"/>
      <c r="AC94" s="34"/>
      <c r="AD94" s="34"/>
      <c r="AE94" s="34"/>
      <c r="AF94" s="34"/>
    </row>
    <row r="95" spans="1:32" x14ac:dyDescent="0.3">
      <c r="A95" s="4" t="s">
        <v>85</v>
      </c>
      <c r="B95" s="13">
        <v>407358</v>
      </c>
      <c r="C95" s="13">
        <v>196878481.19999999</v>
      </c>
      <c r="D95" s="13">
        <v>417911</v>
      </c>
      <c r="E95" s="13">
        <v>215582129.99000001</v>
      </c>
      <c r="F95" s="13">
        <v>474415</v>
      </c>
      <c r="G95" s="13">
        <v>211655460.99000001</v>
      </c>
      <c r="H95" s="13">
        <v>512265</v>
      </c>
      <c r="I95" s="13">
        <v>218047451.41</v>
      </c>
      <c r="J95" s="13">
        <v>590193</v>
      </c>
      <c r="K95" s="13">
        <v>256742689.74000001</v>
      </c>
      <c r="L95" s="13">
        <v>575452</v>
      </c>
      <c r="M95" s="13">
        <v>221563055.25</v>
      </c>
      <c r="N95" s="13">
        <v>598646</v>
      </c>
      <c r="O95" s="13">
        <v>227485070.97999999</v>
      </c>
      <c r="P95" s="13">
        <v>667782</v>
      </c>
      <c r="Q95" s="13">
        <v>251468687.25</v>
      </c>
      <c r="R95" s="13">
        <v>670709</v>
      </c>
      <c r="S95" s="13">
        <v>236006231.13999999</v>
      </c>
      <c r="T95" s="13">
        <v>763510</v>
      </c>
      <c r="U95" s="13">
        <v>276221391.28999996</v>
      </c>
      <c r="V95" s="13">
        <v>678866</v>
      </c>
      <c r="W95" s="13">
        <v>230676340.06</v>
      </c>
      <c r="X95" s="13">
        <v>630878</v>
      </c>
      <c r="Y95" s="13">
        <v>248658411.66</v>
      </c>
      <c r="Z95" s="86"/>
      <c r="AA95" s="87"/>
      <c r="AC95" s="34"/>
      <c r="AD95" s="34"/>
      <c r="AE95" s="34"/>
      <c r="AF95" s="34"/>
    </row>
    <row r="96" spans="1:32" x14ac:dyDescent="0.3">
      <c r="A96" s="4" t="s">
        <v>86</v>
      </c>
      <c r="B96" s="13">
        <v>37947</v>
      </c>
      <c r="C96" s="13">
        <v>19279531.199999999</v>
      </c>
      <c r="D96" s="13">
        <v>37223</v>
      </c>
      <c r="E96" s="13">
        <v>27234579.329999998</v>
      </c>
      <c r="F96" s="13">
        <v>38975</v>
      </c>
      <c r="G96" s="13">
        <v>27557526.870000001</v>
      </c>
      <c r="H96" s="13">
        <v>38885</v>
      </c>
      <c r="I96" s="13">
        <v>28351978.859999999</v>
      </c>
      <c r="J96" s="13">
        <v>41673</v>
      </c>
      <c r="K96" s="13">
        <v>27229490.09</v>
      </c>
      <c r="L96" s="13">
        <v>42081</v>
      </c>
      <c r="M96" s="13">
        <v>26600911.77</v>
      </c>
      <c r="N96" s="13">
        <v>49043</v>
      </c>
      <c r="O96" s="13">
        <v>24704343.899999999</v>
      </c>
      <c r="P96" s="13">
        <v>50967</v>
      </c>
      <c r="Q96" s="13">
        <v>23792354.670000002</v>
      </c>
      <c r="R96" s="13">
        <v>50662</v>
      </c>
      <c r="S96" s="13">
        <v>21435341.960000001</v>
      </c>
      <c r="T96" s="13">
        <v>55800</v>
      </c>
      <c r="U96" s="13">
        <v>32081895.969999999</v>
      </c>
      <c r="V96" s="13">
        <v>54758</v>
      </c>
      <c r="W96" s="13">
        <v>28189757.989999998</v>
      </c>
      <c r="X96" s="13">
        <v>55012</v>
      </c>
      <c r="Y96" s="13">
        <v>31376212.989999998</v>
      </c>
      <c r="Z96" s="86"/>
      <c r="AA96" s="87"/>
      <c r="AC96" s="34"/>
      <c r="AD96" s="34"/>
      <c r="AE96" s="34"/>
      <c r="AF96" s="34"/>
    </row>
    <row r="97" spans="1:32" x14ac:dyDescent="0.3">
      <c r="A97" s="4" t="s">
        <v>87</v>
      </c>
      <c r="B97" s="13">
        <v>550037</v>
      </c>
      <c r="C97" s="13">
        <v>198539989.03999999</v>
      </c>
      <c r="D97" s="13">
        <v>552459</v>
      </c>
      <c r="E97" s="13">
        <v>223410669.81999999</v>
      </c>
      <c r="F97" s="13">
        <v>656224</v>
      </c>
      <c r="G97" s="13">
        <v>270888459.69999999</v>
      </c>
      <c r="H97" s="13">
        <v>704738</v>
      </c>
      <c r="I97" s="13">
        <v>423428664.79000002</v>
      </c>
      <c r="J97" s="13">
        <v>801534</v>
      </c>
      <c r="K97" s="13">
        <v>392348245.26999998</v>
      </c>
      <c r="L97" s="13">
        <v>798212</v>
      </c>
      <c r="M97" s="13">
        <v>343620788.14999998</v>
      </c>
      <c r="N97" s="13">
        <v>827949</v>
      </c>
      <c r="O97" s="13">
        <v>310848040.25</v>
      </c>
      <c r="P97" s="13">
        <v>923014</v>
      </c>
      <c r="Q97" s="13">
        <v>354192608.13999999</v>
      </c>
      <c r="R97" s="13">
        <v>891725</v>
      </c>
      <c r="S97" s="13">
        <v>314535607.06</v>
      </c>
      <c r="T97" s="13">
        <v>974184</v>
      </c>
      <c r="U97" s="13">
        <v>338538883.44999999</v>
      </c>
      <c r="V97" s="13">
        <v>839289</v>
      </c>
      <c r="W97" s="13">
        <v>286164342.31999999</v>
      </c>
      <c r="X97" s="13">
        <v>788503</v>
      </c>
      <c r="Y97" s="13">
        <v>306380620.88999999</v>
      </c>
      <c r="Z97" s="86"/>
      <c r="AA97" s="87"/>
      <c r="AC97" s="34"/>
      <c r="AD97" s="34"/>
      <c r="AE97" s="34"/>
      <c r="AF97" s="34"/>
    </row>
    <row r="98" spans="1:32" x14ac:dyDescent="0.3">
      <c r="A98" s="4" t="s">
        <v>88</v>
      </c>
      <c r="B98" s="13">
        <v>145008</v>
      </c>
      <c r="C98" s="13">
        <v>53187716.219999999</v>
      </c>
      <c r="D98" s="13">
        <v>147669</v>
      </c>
      <c r="E98" s="13">
        <v>66602360.969999999</v>
      </c>
      <c r="F98" s="13">
        <v>176239</v>
      </c>
      <c r="G98" s="13">
        <v>62761490.479999997</v>
      </c>
      <c r="H98" s="13">
        <v>186068</v>
      </c>
      <c r="I98" s="13">
        <v>72667800.150000006</v>
      </c>
      <c r="J98" s="13">
        <v>198834</v>
      </c>
      <c r="K98" s="13">
        <v>75229246.129999995</v>
      </c>
      <c r="L98" s="13">
        <v>196729</v>
      </c>
      <c r="M98" s="13">
        <v>70862636.599999994</v>
      </c>
      <c r="N98" s="13">
        <v>206047</v>
      </c>
      <c r="O98" s="13">
        <v>72996728.790000007</v>
      </c>
      <c r="P98" s="13">
        <v>223651</v>
      </c>
      <c r="Q98" s="13">
        <v>66196396.359999999</v>
      </c>
      <c r="R98" s="13">
        <v>224408</v>
      </c>
      <c r="S98" s="13">
        <v>64105250.039999999</v>
      </c>
      <c r="T98" s="13">
        <v>256725</v>
      </c>
      <c r="U98" s="13">
        <v>97897122.890000001</v>
      </c>
      <c r="V98" s="13">
        <v>221038</v>
      </c>
      <c r="W98" s="13">
        <v>77647917.579999998</v>
      </c>
      <c r="X98" s="13">
        <v>209417</v>
      </c>
      <c r="Y98" s="13">
        <v>77057691.269999996</v>
      </c>
      <c r="Z98" s="86"/>
      <c r="AA98" s="87"/>
      <c r="AC98" s="34"/>
      <c r="AD98" s="34"/>
      <c r="AE98" s="34"/>
      <c r="AF98" s="34"/>
    </row>
    <row r="99" spans="1:32" x14ac:dyDescent="0.3">
      <c r="A99" s="4" t="s">
        <v>89</v>
      </c>
      <c r="B99" s="13">
        <v>61013</v>
      </c>
      <c r="C99" s="13">
        <v>22969527.050000001</v>
      </c>
      <c r="D99" s="13">
        <v>60022</v>
      </c>
      <c r="E99" s="13">
        <v>28572543.719999999</v>
      </c>
      <c r="F99" s="13">
        <v>64805</v>
      </c>
      <c r="G99" s="13">
        <v>28963981.449999999</v>
      </c>
      <c r="H99" s="13">
        <v>64285</v>
      </c>
      <c r="I99" s="13">
        <v>27945886.18</v>
      </c>
      <c r="J99" s="13">
        <v>70926</v>
      </c>
      <c r="K99" s="13">
        <v>33073038.469999999</v>
      </c>
      <c r="L99" s="13">
        <v>76517</v>
      </c>
      <c r="M99" s="13">
        <v>33669980.489999995</v>
      </c>
      <c r="N99" s="13">
        <v>86354</v>
      </c>
      <c r="O99" s="13">
        <v>34921729.07</v>
      </c>
      <c r="P99" s="13">
        <v>89277</v>
      </c>
      <c r="Q99" s="13">
        <v>31769251.960000001</v>
      </c>
      <c r="R99" s="13">
        <v>85192</v>
      </c>
      <c r="S99" s="13">
        <v>29475516.27</v>
      </c>
      <c r="T99" s="13">
        <v>102972</v>
      </c>
      <c r="U99" s="13">
        <v>40608810.380000003</v>
      </c>
      <c r="V99" s="13">
        <v>103262</v>
      </c>
      <c r="W99" s="13">
        <v>39745702.340000004</v>
      </c>
      <c r="X99" s="13">
        <v>108121</v>
      </c>
      <c r="Y99" s="13">
        <v>43778027.07</v>
      </c>
      <c r="Z99" s="86"/>
      <c r="AA99" s="87"/>
      <c r="AC99" s="34"/>
      <c r="AD99" s="34"/>
      <c r="AE99" s="34"/>
      <c r="AF99" s="34"/>
    </row>
    <row r="100" spans="1:32" x14ac:dyDescent="0.3">
      <c r="A100" s="4" t="s">
        <v>90</v>
      </c>
      <c r="B100" s="13">
        <v>101114</v>
      </c>
      <c r="C100" s="13">
        <v>26691877.670000002</v>
      </c>
      <c r="D100" s="13">
        <v>104152</v>
      </c>
      <c r="E100" s="13">
        <v>36382125.159999996</v>
      </c>
      <c r="F100" s="13">
        <v>125533</v>
      </c>
      <c r="G100" s="13">
        <v>41530978.409999996</v>
      </c>
      <c r="H100" s="13">
        <v>143685</v>
      </c>
      <c r="I100" s="13">
        <v>43229771.710000001</v>
      </c>
      <c r="J100" s="13">
        <v>151826</v>
      </c>
      <c r="K100" s="13">
        <v>43745765.509999998</v>
      </c>
      <c r="L100" s="13">
        <v>145914</v>
      </c>
      <c r="M100" s="13">
        <v>44235019.990000002</v>
      </c>
      <c r="N100" s="13">
        <v>165192</v>
      </c>
      <c r="O100" s="13">
        <v>45335522.350000001</v>
      </c>
      <c r="P100" s="13">
        <v>166713</v>
      </c>
      <c r="Q100" s="13">
        <v>40914634.43</v>
      </c>
      <c r="R100" s="13">
        <v>196647</v>
      </c>
      <c r="S100" s="13">
        <v>56661804.939999998</v>
      </c>
      <c r="T100" s="13">
        <v>276926</v>
      </c>
      <c r="U100" s="13">
        <v>89390955.930000007</v>
      </c>
      <c r="V100" s="13">
        <v>238754</v>
      </c>
      <c r="W100" s="13">
        <v>63058399.289999999</v>
      </c>
      <c r="X100" s="13">
        <v>225706</v>
      </c>
      <c r="Y100" s="13">
        <v>67501063.00999999</v>
      </c>
      <c r="Z100" s="86"/>
      <c r="AA100" s="87"/>
      <c r="AC100" s="34"/>
      <c r="AD100" s="34"/>
      <c r="AE100" s="34"/>
      <c r="AF100" s="34"/>
    </row>
    <row r="101" spans="1:32" x14ac:dyDescent="0.3">
      <c r="A101" s="4" t="s">
        <v>91</v>
      </c>
      <c r="B101" s="13">
        <v>279040</v>
      </c>
      <c r="C101" s="13">
        <v>115528794.52</v>
      </c>
      <c r="D101" s="13">
        <v>285511</v>
      </c>
      <c r="E101" s="13">
        <v>127195187.62</v>
      </c>
      <c r="F101" s="13">
        <v>339720</v>
      </c>
      <c r="G101" s="13">
        <v>145258397.58000001</v>
      </c>
      <c r="H101" s="13">
        <v>365147</v>
      </c>
      <c r="I101" s="13">
        <v>176317999.03</v>
      </c>
      <c r="J101" s="13">
        <v>405252</v>
      </c>
      <c r="K101" s="13">
        <v>162610851.56999999</v>
      </c>
      <c r="L101" s="13">
        <v>410962</v>
      </c>
      <c r="M101" s="13">
        <v>165952198.38</v>
      </c>
      <c r="N101" s="13">
        <v>435590</v>
      </c>
      <c r="O101" s="13">
        <v>172441213.97999999</v>
      </c>
      <c r="P101" s="13">
        <v>436199</v>
      </c>
      <c r="Q101" s="13">
        <v>164985738.15000001</v>
      </c>
      <c r="R101" s="13">
        <v>349983</v>
      </c>
      <c r="S101" s="13">
        <v>129591490.05</v>
      </c>
      <c r="T101" s="13">
        <v>470442</v>
      </c>
      <c r="U101" s="13">
        <v>189964344.88</v>
      </c>
      <c r="V101" s="13">
        <v>478339</v>
      </c>
      <c r="W101" s="13">
        <v>192286188.02000001</v>
      </c>
      <c r="X101" s="13">
        <v>466117</v>
      </c>
      <c r="Y101" s="13">
        <v>198564662.78</v>
      </c>
      <c r="Z101" s="86"/>
      <c r="AA101" s="87"/>
      <c r="AC101" s="34"/>
      <c r="AD101" s="34"/>
      <c r="AE101" s="34"/>
      <c r="AF101" s="34"/>
    </row>
    <row r="102" spans="1:32" x14ac:dyDescent="0.3">
      <c r="A102" s="4" t="s">
        <v>92</v>
      </c>
      <c r="B102" s="13">
        <v>287899</v>
      </c>
      <c r="C102" s="13">
        <v>123355639.08</v>
      </c>
      <c r="D102" s="13">
        <v>297950</v>
      </c>
      <c r="E102" s="13">
        <v>149701191.31999999</v>
      </c>
      <c r="F102" s="13">
        <v>319168</v>
      </c>
      <c r="G102" s="13">
        <v>133082138.15000001</v>
      </c>
      <c r="H102" s="13">
        <v>318512</v>
      </c>
      <c r="I102" s="13">
        <v>134165636.31</v>
      </c>
      <c r="J102" s="13">
        <v>364623</v>
      </c>
      <c r="K102" s="13">
        <v>151146285.94</v>
      </c>
      <c r="L102" s="13">
        <v>360994</v>
      </c>
      <c r="M102" s="13">
        <v>146765540.28999999</v>
      </c>
      <c r="N102" s="13">
        <v>391264</v>
      </c>
      <c r="O102" s="13">
        <v>152899196.84</v>
      </c>
      <c r="P102" s="13">
        <v>406673</v>
      </c>
      <c r="Q102" s="13">
        <v>146153424.69999999</v>
      </c>
      <c r="R102" s="13">
        <v>377555</v>
      </c>
      <c r="S102" s="13">
        <v>138822122.05000001</v>
      </c>
      <c r="T102" s="13">
        <v>432260</v>
      </c>
      <c r="U102" s="13">
        <v>172029369.53</v>
      </c>
      <c r="V102" s="13">
        <v>425303</v>
      </c>
      <c r="W102" s="13">
        <v>152259195.25999999</v>
      </c>
      <c r="X102" s="13">
        <v>462127</v>
      </c>
      <c r="Y102" s="13">
        <v>179327054.97999999</v>
      </c>
      <c r="Z102" s="86"/>
      <c r="AA102" s="87"/>
      <c r="AC102" s="34"/>
      <c r="AD102" s="34"/>
      <c r="AE102" s="34"/>
      <c r="AF102" s="34"/>
    </row>
    <row r="103" spans="1:32" x14ac:dyDescent="0.3">
      <c r="A103" s="4" t="s">
        <v>93</v>
      </c>
      <c r="B103" s="13">
        <v>458385</v>
      </c>
      <c r="C103" s="13">
        <v>143306845.96000001</v>
      </c>
      <c r="D103" s="13">
        <v>462101</v>
      </c>
      <c r="E103" s="13">
        <v>170557536.37</v>
      </c>
      <c r="F103" s="13">
        <v>524815</v>
      </c>
      <c r="G103" s="13">
        <v>276414849.94999999</v>
      </c>
      <c r="H103" s="13">
        <v>550417</v>
      </c>
      <c r="I103" s="13">
        <v>208932186.78</v>
      </c>
      <c r="J103" s="13">
        <v>593218</v>
      </c>
      <c r="K103" s="13">
        <v>254924635.16999999</v>
      </c>
      <c r="L103" s="13">
        <v>589975</v>
      </c>
      <c r="M103" s="13">
        <v>232254570.09</v>
      </c>
      <c r="N103" s="13">
        <v>635887</v>
      </c>
      <c r="O103" s="13">
        <v>246039744.49000001</v>
      </c>
      <c r="P103" s="13">
        <v>689380</v>
      </c>
      <c r="Q103" s="13">
        <v>229726344.53</v>
      </c>
      <c r="R103" s="13">
        <v>679624</v>
      </c>
      <c r="S103" s="13">
        <v>228052506.93000001</v>
      </c>
      <c r="T103" s="13">
        <v>773674</v>
      </c>
      <c r="U103" s="13">
        <v>304706445.27999997</v>
      </c>
      <c r="V103" s="13">
        <v>653565</v>
      </c>
      <c r="W103" s="13">
        <v>333444349.16999996</v>
      </c>
      <c r="X103" s="13">
        <v>586192</v>
      </c>
      <c r="Y103" s="13">
        <v>244605570.94</v>
      </c>
      <c r="Z103" s="86"/>
      <c r="AA103" s="87"/>
      <c r="AC103" s="34"/>
      <c r="AD103" s="34"/>
      <c r="AE103" s="34"/>
      <c r="AF103" s="34"/>
    </row>
    <row r="104" spans="1:32" x14ac:dyDescent="0.3">
      <c r="A104" s="4" t="s">
        <v>94</v>
      </c>
      <c r="B104" s="13">
        <v>823419</v>
      </c>
      <c r="C104" s="13">
        <v>482940827.76999998</v>
      </c>
      <c r="D104" s="13">
        <v>820562</v>
      </c>
      <c r="E104" s="13">
        <v>517716101.77999997</v>
      </c>
      <c r="F104" s="13">
        <v>913744</v>
      </c>
      <c r="G104" s="13">
        <v>524731755.92000002</v>
      </c>
      <c r="H104" s="13">
        <v>938497</v>
      </c>
      <c r="I104" s="13">
        <v>527624254.23000002</v>
      </c>
      <c r="J104" s="13">
        <v>1061372</v>
      </c>
      <c r="K104" s="13">
        <v>607685162.04999995</v>
      </c>
      <c r="L104" s="13">
        <v>1030398</v>
      </c>
      <c r="M104" s="13">
        <v>567474868.19000006</v>
      </c>
      <c r="N104" s="13">
        <v>1120760</v>
      </c>
      <c r="O104" s="13">
        <v>626180056.75999999</v>
      </c>
      <c r="P104" s="13">
        <v>1124896</v>
      </c>
      <c r="Q104" s="13">
        <v>595830715.84000003</v>
      </c>
      <c r="R104" s="13">
        <v>1132387</v>
      </c>
      <c r="S104" s="13">
        <v>603981457.23000002</v>
      </c>
      <c r="T104" s="13">
        <v>1329873</v>
      </c>
      <c r="U104" s="13">
        <v>755016510.25</v>
      </c>
      <c r="V104" s="13">
        <v>1216602</v>
      </c>
      <c r="W104" s="13">
        <v>672152992.45000005</v>
      </c>
      <c r="X104" s="13">
        <v>1228782</v>
      </c>
      <c r="Y104" s="13">
        <v>752262594.90999997</v>
      </c>
      <c r="Z104" s="86"/>
      <c r="AA104" s="87"/>
      <c r="AC104" s="34"/>
      <c r="AD104" s="34"/>
      <c r="AE104" s="34"/>
      <c r="AF104" s="34"/>
    </row>
    <row r="105" spans="1:32" x14ac:dyDescent="0.3">
      <c r="A105" s="4" t="s">
        <v>95</v>
      </c>
      <c r="B105" s="13">
        <v>195384</v>
      </c>
      <c r="C105" s="13">
        <v>55531616.520000003</v>
      </c>
      <c r="D105" s="13">
        <v>191743</v>
      </c>
      <c r="E105" s="13">
        <v>78978698.409999996</v>
      </c>
      <c r="F105" s="13">
        <v>208581</v>
      </c>
      <c r="G105" s="13">
        <v>71159779.310000002</v>
      </c>
      <c r="H105" s="13">
        <v>217779</v>
      </c>
      <c r="I105" s="13">
        <v>78566061.280000001</v>
      </c>
      <c r="J105" s="13">
        <v>230455</v>
      </c>
      <c r="K105" s="13">
        <v>79907296.930000007</v>
      </c>
      <c r="L105" s="13">
        <v>228322</v>
      </c>
      <c r="M105" s="13">
        <v>77808630.599999994</v>
      </c>
      <c r="N105" s="13">
        <v>272502</v>
      </c>
      <c r="O105" s="13">
        <v>99996107.870000005</v>
      </c>
      <c r="P105" s="13">
        <v>295373</v>
      </c>
      <c r="Q105" s="13">
        <v>91317547.599999994</v>
      </c>
      <c r="R105" s="13">
        <v>285644</v>
      </c>
      <c r="S105" s="13">
        <v>78935399.180000007</v>
      </c>
      <c r="T105" s="13">
        <v>346666</v>
      </c>
      <c r="U105" s="13">
        <v>118944130.7</v>
      </c>
      <c r="V105" s="13">
        <v>316792</v>
      </c>
      <c r="W105" s="13">
        <v>92392786.920000002</v>
      </c>
      <c r="X105" s="13">
        <v>306175</v>
      </c>
      <c r="Y105" s="13">
        <v>104726780.29000001</v>
      </c>
      <c r="Z105" s="86"/>
      <c r="AA105" s="87"/>
      <c r="AC105" s="34"/>
      <c r="AD105" s="34"/>
      <c r="AE105" s="34"/>
      <c r="AF105" s="34"/>
    </row>
    <row r="106" spans="1:32" x14ac:dyDescent="0.3">
      <c r="A106" s="4" t="s">
        <v>96</v>
      </c>
      <c r="B106" s="13">
        <v>259323</v>
      </c>
      <c r="C106" s="13">
        <v>94999794.340000004</v>
      </c>
      <c r="D106" s="13">
        <v>252634</v>
      </c>
      <c r="E106" s="13">
        <v>119132909.55</v>
      </c>
      <c r="F106" s="13">
        <v>293050</v>
      </c>
      <c r="G106" s="13">
        <v>194629373.75999999</v>
      </c>
      <c r="H106" s="13">
        <v>323032</v>
      </c>
      <c r="I106" s="13">
        <v>252676373.01999998</v>
      </c>
      <c r="J106" s="13">
        <v>344975</v>
      </c>
      <c r="K106" s="13">
        <v>137897871.34999999</v>
      </c>
      <c r="L106" s="13">
        <v>329830</v>
      </c>
      <c r="M106" s="13">
        <v>126623171.01000001</v>
      </c>
      <c r="N106" s="13">
        <v>407887</v>
      </c>
      <c r="O106" s="13">
        <v>177044611.50999999</v>
      </c>
      <c r="P106" s="13">
        <v>419347</v>
      </c>
      <c r="Q106" s="13">
        <v>157175131.78</v>
      </c>
      <c r="R106" s="13">
        <v>436966</v>
      </c>
      <c r="S106" s="13">
        <v>172515928.59</v>
      </c>
      <c r="T106" s="13">
        <v>533658</v>
      </c>
      <c r="U106" s="13">
        <v>246951566.41999999</v>
      </c>
      <c r="V106" s="13">
        <v>450262</v>
      </c>
      <c r="W106" s="13">
        <v>178163159.22999999</v>
      </c>
      <c r="X106" s="13">
        <v>388880</v>
      </c>
      <c r="Y106" s="13">
        <v>166644094.06999999</v>
      </c>
      <c r="Z106" s="86"/>
      <c r="AA106" s="87"/>
      <c r="AC106" s="34"/>
      <c r="AD106" s="34"/>
      <c r="AE106" s="34"/>
      <c r="AF106" s="34"/>
    </row>
    <row r="107" spans="1:32" x14ac:dyDescent="0.3">
      <c r="A107" s="4" t="s">
        <v>97</v>
      </c>
      <c r="B107" s="13">
        <v>228304</v>
      </c>
      <c r="C107" s="13">
        <v>91750374.950000003</v>
      </c>
      <c r="D107" s="13">
        <v>236985</v>
      </c>
      <c r="E107" s="13">
        <v>106310597.34999999</v>
      </c>
      <c r="F107" s="13">
        <v>249631</v>
      </c>
      <c r="G107" s="13">
        <v>93903448.640000001</v>
      </c>
      <c r="H107" s="13">
        <v>249644</v>
      </c>
      <c r="I107" s="13">
        <v>91634269.370000005</v>
      </c>
      <c r="J107" s="13">
        <v>279684</v>
      </c>
      <c r="K107" s="13">
        <v>113053678.92</v>
      </c>
      <c r="L107" s="13">
        <v>283938</v>
      </c>
      <c r="M107" s="13">
        <v>112168073.39</v>
      </c>
      <c r="N107" s="13">
        <v>305020</v>
      </c>
      <c r="O107" s="13">
        <v>116484716.76000001</v>
      </c>
      <c r="P107" s="13">
        <v>307242</v>
      </c>
      <c r="Q107" s="13">
        <v>108647403.70999999</v>
      </c>
      <c r="R107" s="13">
        <v>297324</v>
      </c>
      <c r="S107" s="13">
        <v>100444987.38</v>
      </c>
      <c r="T107" s="13">
        <v>343609</v>
      </c>
      <c r="U107" s="13">
        <v>126244505.34</v>
      </c>
      <c r="V107" s="13">
        <v>332524</v>
      </c>
      <c r="W107" s="13">
        <v>109786868.23999999</v>
      </c>
      <c r="X107" s="13">
        <v>360479</v>
      </c>
      <c r="Y107" s="13">
        <v>141195732.19999999</v>
      </c>
      <c r="Z107" s="86"/>
      <c r="AA107" s="87"/>
      <c r="AC107" s="34"/>
      <c r="AD107" s="34"/>
      <c r="AE107" s="34"/>
      <c r="AF107" s="34"/>
    </row>
    <row r="108" spans="1:32" x14ac:dyDescent="0.3">
      <c r="A108" s="4" t="s">
        <v>98</v>
      </c>
      <c r="B108" s="13">
        <v>77034</v>
      </c>
      <c r="C108" s="13">
        <v>19438780.91</v>
      </c>
      <c r="D108" s="13">
        <v>76551</v>
      </c>
      <c r="E108" s="13">
        <v>26023098.399999999</v>
      </c>
      <c r="F108" s="13">
        <v>99693</v>
      </c>
      <c r="G108" s="13">
        <v>27712603.129999999</v>
      </c>
      <c r="H108" s="13">
        <v>119384</v>
      </c>
      <c r="I108" s="13">
        <v>31506685.050000001</v>
      </c>
      <c r="J108" s="13">
        <v>133978</v>
      </c>
      <c r="K108" s="13">
        <v>32057957.210000001</v>
      </c>
      <c r="L108" s="13">
        <v>125704</v>
      </c>
      <c r="M108" s="13">
        <v>30748531</v>
      </c>
      <c r="N108" s="13">
        <v>128191</v>
      </c>
      <c r="O108" s="13">
        <v>30697918.530000001</v>
      </c>
      <c r="P108" s="13">
        <v>156306</v>
      </c>
      <c r="Q108" s="13">
        <v>30901673.859999999</v>
      </c>
      <c r="R108" s="13">
        <v>159470</v>
      </c>
      <c r="S108" s="13">
        <v>28632446.989999998</v>
      </c>
      <c r="T108" s="13">
        <v>172453</v>
      </c>
      <c r="U108" s="13">
        <v>38972684.119999997</v>
      </c>
      <c r="V108" s="13">
        <v>140944</v>
      </c>
      <c r="W108" s="13">
        <v>32965289.07</v>
      </c>
      <c r="X108" s="13">
        <v>115356</v>
      </c>
      <c r="Y108" s="13">
        <v>28643380.489999998</v>
      </c>
      <c r="Z108" s="86"/>
      <c r="AA108" s="87"/>
      <c r="AC108" s="34"/>
      <c r="AD108" s="34"/>
      <c r="AE108" s="34"/>
      <c r="AF108" s="34"/>
    </row>
    <row r="109" spans="1:32" x14ac:dyDescent="0.3">
      <c r="A109" s="4" t="s">
        <v>99</v>
      </c>
      <c r="B109" s="13">
        <v>382695</v>
      </c>
      <c r="C109" s="13">
        <v>143618470.00999999</v>
      </c>
      <c r="D109" s="13">
        <v>358553</v>
      </c>
      <c r="E109" s="13">
        <v>178410172.83000001</v>
      </c>
      <c r="F109" s="13">
        <v>379081</v>
      </c>
      <c r="G109" s="13">
        <v>178856273.87</v>
      </c>
      <c r="H109" s="13">
        <v>398788</v>
      </c>
      <c r="I109" s="13">
        <v>197742425.63999999</v>
      </c>
      <c r="J109" s="13">
        <v>444503</v>
      </c>
      <c r="K109" s="13">
        <v>179895965.22999999</v>
      </c>
      <c r="L109" s="13">
        <v>445521</v>
      </c>
      <c r="M109" s="13">
        <v>174622874.46000001</v>
      </c>
      <c r="N109" s="13">
        <v>476304</v>
      </c>
      <c r="O109" s="13">
        <v>178726532.59</v>
      </c>
      <c r="P109" s="13">
        <v>486503</v>
      </c>
      <c r="Q109" s="13">
        <v>167311589.33000001</v>
      </c>
      <c r="R109" s="13">
        <v>467641</v>
      </c>
      <c r="S109" s="13">
        <v>162714126.59999999</v>
      </c>
      <c r="T109" s="13">
        <v>535318</v>
      </c>
      <c r="U109" s="13">
        <v>198136930.38</v>
      </c>
      <c r="V109" s="13">
        <v>535000</v>
      </c>
      <c r="W109" s="13">
        <v>186129871.88</v>
      </c>
      <c r="X109" s="13">
        <v>557406</v>
      </c>
      <c r="Y109" s="13">
        <v>234695318.21000001</v>
      </c>
      <c r="Z109" s="86"/>
      <c r="AA109" s="87"/>
      <c r="AC109" s="34"/>
      <c r="AD109" s="34"/>
      <c r="AE109" s="34"/>
      <c r="AF109" s="34"/>
    </row>
    <row r="110" spans="1:32" x14ac:dyDescent="0.3">
      <c r="A110" s="4" t="s">
        <v>100</v>
      </c>
      <c r="B110" s="13">
        <v>413882</v>
      </c>
      <c r="C110" s="13">
        <v>109827772.19</v>
      </c>
      <c r="D110" s="13">
        <v>381482</v>
      </c>
      <c r="E110" s="13">
        <v>115732436.67</v>
      </c>
      <c r="F110" s="13">
        <v>399109</v>
      </c>
      <c r="G110" s="13">
        <v>118069616.95999999</v>
      </c>
      <c r="H110" s="13">
        <v>412838</v>
      </c>
      <c r="I110" s="13">
        <v>126642431.64</v>
      </c>
      <c r="J110" s="13">
        <v>449446</v>
      </c>
      <c r="K110" s="13">
        <v>131632482.78</v>
      </c>
      <c r="L110" s="13">
        <v>456992</v>
      </c>
      <c r="M110" s="13">
        <v>132701787.14</v>
      </c>
      <c r="N110" s="13">
        <v>468453</v>
      </c>
      <c r="O110" s="13">
        <v>137608211.07999998</v>
      </c>
      <c r="P110" s="13">
        <v>479238</v>
      </c>
      <c r="Q110" s="13">
        <v>146662257.45999998</v>
      </c>
      <c r="R110" s="13">
        <v>470870</v>
      </c>
      <c r="S110" s="13">
        <v>145797945.12</v>
      </c>
      <c r="T110" s="13">
        <v>557336</v>
      </c>
      <c r="U110" s="13">
        <v>187381172.69999999</v>
      </c>
      <c r="V110" s="13">
        <v>597288</v>
      </c>
      <c r="W110" s="13">
        <v>174239967.22</v>
      </c>
      <c r="X110" s="13">
        <v>594981</v>
      </c>
      <c r="Y110" s="13">
        <v>171061396.71000001</v>
      </c>
      <c r="Z110" s="86"/>
      <c r="AA110" s="87"/>
      <c r="AC110" s="34"/>
      <c r="AD110" s="34"/>
      <c r="AE110" s="34"/>
      <c r="AF110" s="34"/>
    </row>
    <row r="111" spans="1:32" x14ac:dyDescent="0.3">
      <c r="A111" s="4" t="s">
        <v>101</v>
      </c>
      <c r="B111" s="13">
        <v>166212</v>
      </c>
      <c r="C111" s="13">
        <v>40040478.670000002</v>
      </c>
      <c r="D111" s="13">
        <v>171272</v>
      </c>
      <c r="E111" s="13">
        <v>50511895.149999999</v>
      </c>
      <c r="F111" s="13">
        <v>238341</v>
      </c>
      <c r="G111" s="13">
        <v>73994718.260000005</v>
      </c>
      <c r="H111" s="13">
        <v>285639</v>
      </c>
      <c r="I111" s="13">
        <v>80470596.159999996</v>
      </c>
      <c r="J111" s="13">
        <v>372952</v>
      </c>
      <c r="K111" s="13">
        <v>113097782.12</v>
      </c>
      <c r="L111" s="13">
        <v>385940</v>
      </c>
      <c r="M111" s="13">
        <v>94890297.379999995</v>
      </c>
      <c r="N111" s="13">
        <v>428582</v>
      </c>
      <c r="O111" s="13">
        <v>89730501.370000005</v>
      </c>
      <c r="P111" s="13">
        <v>444440</v>
      </c>
      <c r="Q111" s="13">
        <v>83314642.280000001</v>
      </c>
      <c r="R111" s="13">
        <v>371830</v>
      </c>
      <c r="S111" s="13">
        <v>60951157.579999998</v>
      </c>
      <c r="T111" s="13">
        <v>378545</v>
      </c>
      <c r="U111" s="13">
        <v>70956601.859999999</v>
      </c>
      <c r="V111" s="13">
        <v>306344</v>
      </c>
      <c r="W111" s="13">
        <v>49377985.359999999</v>
      </c>
      <c r="X111" s="13">
        <v>277437</v>
      </c>
      <c r="Y111" s="13">
        <v>51798544.380000003</v>
      </c>
      <c r="Z111" s="86"/>
      <c r="AA111" s="87"/>
      <c r="AC111" s="34"/>
      <c r="AD111" s="34"/>
      <c r="AE111" s="34"/>
      <c r="AF111" s="34"/>
    </row>
    <row r="112" spans="1:32" x14ac:dyDescent="0.3">
      <c r="A112" s="4" t="s">
        <v>102</v>
      </c>
      <c r="B112" s="13">
        <v>4766</v>
      </c>
      <c r="C112" s="13">
        <v>4807007</v>
      </c>
      <c r="D112" s="13">
        <v>4520</v>
      </c>
      <c r="E112" s="13">
        <v>4400500</v>
      </c>
      <c r="F112" s="13">
        <v>3488</v>
      </c>
      <c r="G112" s="13">
        <v>1087385</v>
      </c>
      <c r="H112" s="13">
        <v>3808</v>
      </c>
      <c r="I112" s="13">
        <v>800769</v>
      </c>
      <c r="J112" s="13">
        <v>3550</v>
      </c>
      <c r="K112" s="13">
        <v>684585</v>
      </c>
      <c r="L112" s="13">
        <v>3948</v>
      </c>
      <c r="M112" s="13">
        <v>787630</v>
      </c>
      <c r="N112" s="13">
        <v>4262</v>
      </c>
      <c r="O112" s="13">
        <v>804503</v>
      </c>
      <c r="P112" s="13">
        <v>3920</v>
      </c>
      <c r="Q112" s="13">
        <v>425865</v>
      </c>
      <c r="R112" s="13">
        <v>4748</v>
      </c>
      <c r="S112" s="13">
        <v>649645</v>
      </c>
      <c r="T112" s="13">
        <v>4702</v>
      </c>
      <c r="U112" s="13">
        <v>665612</v>
      </c>
      <c r="V112" s="13">
        <v>4429</v>
      </c>
      <c r="W112" s="13">
        <v>804558</v>
      </c>
      <c r="X112" s="13">
        <v>4297</v>
      </c>
      <c r="Y112" s="13">
        <v>795439</v>
      </c>
      <c r="Z112" s="86"/>
      <c r="AA112" s="87"/>
      <c r="AC112" s="34"/>
      <c r="AD112" s="34"/>
      <c r="AE112" s="34"/>
      <c r="AF112" s="34"/>
    </row>
    <row r="113" spans="1:32" x14ac:dyDescent="0.3">
      <c r="A113" s="4" t="s">
        <v>103</v>
      </c>
      <c r="B113" s="13">
        <v>188240</v>
      </c>
      <c r="C113" s="13">
        <v>98464696.810000002</v>
      </c>
      <c r="D113" s="13">
        <v>185923</v>
      </c>
      <c r="E113" s="13">
        <v>96988810.049999997</v>
      </c>
      <c r="F113" s="13">
        <v>204417</v>
      </c>
      <c r="G113" s="13">
        <v>93056854.040000007</v>
      </c>
      <c r="H113" s="13">
        <v>212122</v>
      </c>
      <c r="I113" s="13">
        <v>98814810.090000004</v>
      </c>
      <c r="J113" s="13">
        <v>217159</v>
      </c>
      <c r="K113" s="13">
        <v>90078353.079999998</v>
      </c>
      <c r="L113" s="13">
        <v>200346</v>
      </c>
      <c r="M113" s="13">
        <v>73923303.530000001</v>
      </c>
      <c r="N113" s="13">
        <v>216969</v>
      </c>
      <c r="O113" s="13">
        <v>84398598.519999996</v>
      </c>
      <c r="P113" s="13">
        <v>223215</v>
      </c>
      <c r="Q113" s="13">
        <v>83726280.180000007</v>
      </c>
      <c r="R113" s="13">
        <v>236060</v>
      </c>
      <c r="S113" s="13">
        <v>86358972</v>
      </c>
      <c r="T113" s="13">
        <v>280897</v>
      </c>
      <c r="U113" s="13">
        <v>119451808.28</v>
      </c>
      <c r="V113" s="13">
        <v>266118</v>
      </c>
      <c r="W113" s="13">
        <v>97074413.670000002</v>
      </c>
      <c r="X113" s="13">
        <v>268105</v>
      </c>
      <c r="Y113" s="13">
        <v>106809723.65000001</v>
      </c>
      <c r="Z113" s="86"/>
      <c r="AA113" s="87"/>
      <c r="AC113" s="34"/>
      <c r="AD113" s="34"/>
      <c r="AE113" s="34"/>
      <c r="AF113" s="34"/>
    </row>
    <row r="114" spans="1:32" x14ac:dyDescent="0.3">
      <c r="A114" s="4" t="s">
        <v>104</v>
      </c>
      <c r="B114" s="13">
        <v>5556</v>
      </c>
      <c r="C114" s="13">
        <v>1057631</v>
      </c>
      <c r="D114" s="13">
        <v>6645</v>
      </c>
      <c r="E114" s="13">
        <v>1336936</v>
      </c>
      <c r="F114" s="13">
        <v>5662</v>
      </c>
      <c r="G114" s="13">
        <v>1208223</v>
      </c>
      <c r="H114" s="13">
        <v>6327</v>
      </c>
      <c r="I114" s="13">
        <v>1230827</v>
      </c>
      <c r="J114" s="13">
        <v>6413</v>
      </c>
      <c r="K114" s="13">
        <v>1288468</v>
      </c>
      <c r="L114" s="13">
        <v>5376</v>
      </c>
      <c r="M114" s="13">
        <v>976821</v>
      </c>
      <c r="N114" s="13">
        <v>6272</v>
      </c>
      <c r="O114" s="13">
        <v>1011482</v>
      </c>
      <c r="P114" s="13">
        <v>6849</v>
      </c>
      <c r="Q114" s="13">
        <v>1030643</v>
      </c>
      <c r="R114" s="13">
        <v>6896</v>
      </c>
      <c r="S114" s="13">
        <v>967488</v>
      </c>
      <c r="T114" s="13">
        <v>6726</v>
      </c>
      <c r="U114" s="13">
        <v>956454</v>
      </c>
      <c r="V114" s="13">
        <v>5814</v>
      </c>
      <c r="W114" s="13">
        <v>773081</v>
      </c>
      <c r="X114" s="13">
        <v>5477</v>
      </c>
      <c r="Y114" s="13">
        <v>802370</v>
      </c>
      <c r="Z114" s="86"/>
      <c r="AA114" s="87"/>
      <c r="AC114" s="34"/>
      <c r="AD114" s="34"/>
      <c r="AE114" s="34"/>
      <c r="AF114" s="34"/>
    </row>
    <row r="115" spans="1:32" x14ac:dyDescent="0.3">
      <c r="A115" s="4" t="s">
        <v>105</v>
      </c>
      <c r="B115" s="13">
        <v>3745</v>
      </c>
      <c r="C115" s="13">
        <v>946871</v>
      </c>
      <c r="D115" s="13">
        <v>1526</v>
      </c>
      <c r="E115" s="13">
        <v>639934</v>
      </c>
      <c r="F115" s="13">
        <v>550</v>
      </c>
      <c r="G115" s="13">
        <v>613142</v>
      </c>
      <c r="H115" s="13">
        <v>751</v>
      </c>
      <c r="I115" s="13">
        <v>630106</v>
      </c>
      <c r="J115" s="13">
        <v>724</v>
      </c>
      <c r="K115" s="13">
        <v>591176</v>
      </c>
      <c r="L115" s="13">
        <v>818</v>
      </c>
      <c r="M115" s="13">
        <v>755919</v>
      </c>
      <c r="N115" s="13">
        <v>1144</v>
      </c>
      <c r="O115" s="13">
        <v>1899248</v>
      </c>
      <c r="P115" s="13">
        <v>920</v>
      </c>
      <c r="Q115" s="13">
        <v>1380900</v>
      </c>
      <c r="R115" s="13">
        <v>1365</v>
      </c>
      <c r="S115" s="13">
        <v>5438580</v>
      </c>
      <c r="T115" s="13">
        <v>1022</v>
      </c>
      <c r="U115" s="13">
        <v>3550885</v>
      </c>
      <c r="V115" s="13">
        <v>706</v>
      </c>
      <c r="W115" s="13">
        <v>1050437</v>
      </c>
      <c r="X115" s="13">
        <v>368</v>
      </c>
      <c r="Y115" s="13">
        <v>905495</v>
      </c>
      <c r="Z115" s="86"/>
      <c r="AA115" s="87"/>
      <c r="AC115" s="34"/>
      <c r="AD115" s="34"/>
      <c r="AE115" s="34"/>
      <c r="AF115" s="34"/>
    </row>
    <row r="116" spans="1:32" x14ac:dyDescent="0.3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86"/>
      <c r="AA116" s="87"/>
      <c r="AC116" s="34"/>
      <c r="AD116" s="34"/>
      <c r="AE116" s="34"/>
      <c r="AF116" s="34"/>
    </row>
    <row r="117" spans="1:32" x14ac:dyDescent="0.3">
      <c r="A117" s="6" t="s">
        <v>106</v>
      </c>
      <c r="B117" s="22">
        <v>18481446</v>
      </c>
      <c r="C117" s="17">
        <v>5499240512.6699991</v>
      </c>
      <c r="D117" s="17">
        <v>12511550</v>
      </c>
      <c r="E117" s="17">
        <v>5945085674.8699999</v>
      </c>
      <c r="F117" s="22">
        <v>11536314</v>
      </c>
      <c r="G117" s="22">
        <v>6098361989.9900007</v>
      </c>
      <c r="H117" s="22">
        <v>12696996</v>
      </c>
      <c r="I117" s="22">
        <v>6485227523.3400002</v>
      </c>
      <c r="J117" s="22">
        <v>14492482</v>
      </c>
      <c r="K117" s="22">
        <v>7467396681.9000006</v>
      </c>
      <c r="L117" s="22">
        <v>14518658</v>
      </c>
      <c r="M117" s="22">
        <v>7265207267.1400013</v>
      </c>
      <c r="N117" s="22">
        <v>15329816</v>
      </c>
      <c r="O117" s="22">
        <v>7490198138.539999</v>
      </c>
      <c r="P117" s="22">
        <v>15399586</v>
      </c>
      <c r="Q117" s="22">
        <v>7168661073.0900011</v>
      </c>
      <c r="R117" s="22">
        <v>14431700</v>
      </c>
      <c r="S117" s="22">
        <v>6578574127.3800001</v>
      </c>
      <c r="T117" s="22">
        <v>15689026</v>
      </c>
      <c r="U117" s="22">
        <v>7442677788.8900003</v>
      </c>
      <c r="V117" s="22">
        <v>16987100</v>
      </c>
      <c r="W117" s="22">
        <v>7902312546.5899982</v>
      </c>
      <c r="X117" s="22">
        <v>17268733</v>
      </c>
      <c r="Y117" s="22">
        <v>9112014942.3400002</v>
      </c>
      <c r="Z117" s="18"/>
      <c r="AA117" s="17"/>
      <c r="AC117" s="34"/>
      <c r="AD117" s="34"/>
      <c r="AE117" s="34"/>
      <c r="AF117" s="34"/>
    </row>
    <row r="118" spans="1:32" x14ac:dyDescent="0.3">
      <c r="A118" s="4" t="s">
        <v>107</v>
      </c>
      <c r="B118" s="13">
        <v>4616092</v>
      </c>
      <c r="C118" s="13">
        <v>2785228186.5700002</v>
      </c>
      <c r="D118" s="13">
        <v>4151149</v>
      </c>
      <c r="E118" s="13">
        <v>3028334887.4899998</v>
      </c>
      <c r="F118" s="13">
        <v>4396536</v>
      </c>
      <c r="G118" s="13">
        <v>3167009822.3600001</v>
      </c>
      <c r="H118" s="13">
        <v>4501455</v>
      </c>
      <c r="I118" s="13">
        <v>3308372154.4400001</v>
      </c>
      <c r="J118" s="13">
        <v>5143616</v>
      </c>
      <c r="K118" s="13">
        <v>3933969391.3400002</v>
      </c>
      <c r="L118" s="13">
        <v>5024137</v>
      </c>
      <c r="M118" s="13">
        <v>3774918540.48</v>
      </c>
      <c r="N118" s="13">
        <v>5306544</v>
      </c>
      <c r="O118" s="13">
        <v>3886964005.4299998</v>
      </c>
      <c r="P118" s="13">
        <v>5157387</v>
      </c>
      <c r="Q118" s="13">
        <v>3607229527.6799998</v>
      </c>
      <c r="R118" s="13">
        <v>4726951</v>
      </c>
      <c r="S118" s="13">
        <v>3220143714.9099998</v>
      </c>
      <c r="T118" s="13">
        <v>5255009</v>
      </c>
      <c r="U118" s="13">
        <v>3676161411.9000001</v>
      </c>
      <c r="V118" s="13">
        <v>5252411</v>
      </c>
      <c r="W118" s="13">
        <v>3669827700.77</v>
      </c>
      <c r="X118" s="13">
        <v>5521796</v>
      </c>
      <c r="Y118" s="13">
        <v>4261974388.9200001</v>
      </c>
      <c r="Z118" s="86"/>
      <c r="AA118" s="87"/>
      <c r="AC118" s="34"/>
      <c r="AD118" s="34"/>
      <c r="AE118" s="34"/>
      <c r="AF118" s="34"/>
    </row>
    <row r="119" spans="1:32" x14ac:dyDescent="0.3">
      <c r="A119" s="4" t="s">
        <v>108</v>
      </c>
      <c r="B119" s="13">
        <v>1895920</v>
      </c>
      <c r="C119" s="13">
        <v>925198618.19000006</v>
      </c>
      <c r="D119" s="13">
        <v>1753083</v>
      </c>
      <c r="E119" s="13">
        <v>947886205.79999995</v>
      </c>
      <c r="F119" s="13">
        <v>1802872</v>
      </c>
      <c r="G119" s="13">
        <v>1011451923.54</v>
      </c>
      <c r="H119" s="13">
        <v>1863284</v>
      </c>
      <c r="I119" s="13">
        <v>984246196.26999998</v>
      </c>
      <c r="J119" s="13">
        <v>2132958</v>
      </c>
      <c r="K119" s="13">
        <v>1129487761.4000001</v>
      </c>
      <c r="L119" s="13">
        <v>2053377</v>
      </c>
      <c r="M119" s="13">
        <v>1109770598.1399999</v>
      </c>
      <c r="N119" s="13">
        <v>2189411</v>
      </c>
      <c r="O119" s="13">
        <v>1171781400.53</v>
      </c>
      <c r="P119" s="13">
        <v>2155394</v>
      </c>
      <c r="Q119" s="13">
        <v>1077820096.5999999</v>
      </c>
      <c r="R119" s="13">
        <v>1950327</v>
      </c>
      <c r="S119" s="13">
        <v>1042946433.37</v>
      </c>
      <c r="T119" s="13">
        <v>2197563</v>
      </c>
      <c r="U119" s="13">
        <v>1244161025.9000001</v>
      </c>
      <c r="V119" s="13">
        <v>2262065</v>
      </c>
      <c r="W119" s="13">
        <v>1252736178.9100001</v>
      </c>
      <c r="X119" s="13">
        <v>2461097</v>
      </c>
      <c r="Y119" s="13">
        <v>1559508189.3499999</v>
      </c>
      <c r="Z119" s="86"/>
      <c r="AA119" s="87"/>
      <c r="AC119" s="34"/>
      <c r="AD119" s="34"/>
      <c r="AE119" s="34"/>
      <c r="AF119" s="34"/>
    </row>
    <row r="120" spans="1:32" x14ac:dyDescent="0.3">
      <c r="A120" s="4" t="s">
        <v>109</v>
      </c>
      <c r="B120" s="13">
        <v>3161192</v>
      </c>
      <c r="C120" s="13">
        <v>208186718.19999999</v>
      </c>
      <c r="D120" s="13">
        <v>797809</v>
      </c>
      <c r="E120" s="13">
        <v>207151574.08000001</v>
      </c>
      <c r="F120" s="13">
        <v>577610</v>
      </c>
      <c r="G120" s="13">
        <v>203149873.28999999</v>
      </c>
      <c r="H120" s="13">
        <v>635117</v>
      </c>
      <c r="I120" s="13">
        <v>205959217.50999999</v>
      </c>
      <c r="J120" s="13">
        <v>725797</v>
      </c>
      <c r="K120" s="13">
        <v>228038036.53</v>
      </c>
      <c r="L120" s="13">
        <v>752990</v>
      </c>
      <c r="M120" s="13">
        <v>239008205.59</v>
      </c>
      <c r="N120" s="13">
        <v>776976</v>
      </c>
      <c r="O120" s="13">
        <v>255327172.16</v>
      </c>
      <c r="P120" s="13">
        <v>771301</v>
      </c>
      <c r="Q120" s="13">
        <v>242755817.30000001</v>
      </c>
      <c r="R120" s="13">
        <v>729209</v>
      </c>
      <c r="S120" s="13">
        <v>202472558.56999999</v>
      </c>
      <c r="T120" s="13">
        <v>815160</v>
      </c>
      <c r="U120" s="13">
        <v>252202781.13999999</v>
      </c>
      <c r="V120" s="13">
        <v>919543</v>
      </c>
      <c r="W120" s="13">
        <v>275959102.44</v>
      </c>
      <c r="X120" s="13">
        <v>938031</v>
      </c>
      <c r="Y120" s="13">
        <v>380895774.30000001</v>
      </c>
      <c r="Z120" s="86"/>
      <c r="AA120" s="87"/>
      <c r="AC120" s="34"/>
      <c r="AD120" s="34"/>
      <c r="AE120" s="34"/>
      <c r="AF120" s="34"/>
    </row>
    <row r="121" spans="1:32" x14ac:dyDescent="0.3">
      <c r="A121" s="4" t="s">
        <v>110</v>
      </c>
      <c r="B121" s="13">
        <v>172667</v>
      </c>
      <c r="C121" s="13">
        <v>70080142.849999994</v>
      </c>
      <c r="D121" s="13">
        <v>203419</v>
      </c>
      <c r="E121" s="13">
        <v>77435368.540000007</v>
      </c>
      <c r="F121" s="13">
        <v>171881</v>
      </c>
      <c r="G121" s="13">
        <v>74002558.060000002</v>
      </c>
      <c r="H121" s="13">
        <v>205678</v>
      </c>
      <c r="I121" s="13">
        <v>77575943.549999997</v>
      </c>
      <c r="J121" s="13">
        <v>212512</v>
      </c>
      <c r="K121" s="13">
        <v>71236257.540000007</v>
      </c>
      <c r="L121" s="13">
        <v>212995</v>
      </c>
      <c r="M121" s="13">
        <v>80210628.879999995</v>
      </c>
      <c r="N121" s="13">
        <v>221425</v>
      </c>
      <c r="O121" s="13">
        <v>72915402.790000007</v>
      </c>
      <c r="P121" s="13">
        <v>232974</v>
      </c>
      <c r="Q121" s="13">
        <v>82367201.340000004</v>
      </c>
      <c r="R121" s="13">
        <v>232621</v>
      </c>
      <c r="S121" s="13">
        <v>80702437.489999995</v>
      </c>
      <c r="T121" s="13">
        <v>269053</v>
      </c>
      <c r="U121" s="13">
        <v>95695961.390000001</v>
      </c>
      <c r="V121" s="13">
        <v>267998</v>
      </c>
      <c r="W121" s="13">
        <v>89365314.870000005</v>
      </c>
      <c r="X121" s="13">
        <v>349973</v>
      </c>
      <c r="Y121" s="13">
        <v>135290698.80000001</v>
      </c>
      <c r="Z121" s="86"/>
      <c r="AA121" s="87"/>
      <c r="AC121" s="34"/>
      <c r="AD121" s="34"/>
      <c r="AE121" s="34"/>
      <c r="AF121" s="34"/>
    </row>
    <row r="122" spans="1:32" x14ac:dyDescent="0.3">
      <c r="A122" s="4" t="s">
        <v>111</v>
      </c>
      <c r="B122" s="13">
        <v>49197</v>
      </c>
      <c r="C122" s="13">
        <v>15019931.83</v>
      </c>
      <c r="D122" s="13">
        <v>58619</v>
      </c>
      <c r="E122" s="13">
        <v>25038263.84</v>
      </c>
      <c r="F122" s="13">
        <v>49944</v>
      </c>
      <c r="G122" s="13">
        <v>18625209.280000001</v>
      </c>
      <c r="H122" s="13">
        <v>67773</v>
      </c>
      <c r="I122" s="13">
        <v>23050938.559999999</v>
      </c>
      <c r="J122" s="13">
        <v>85295</v>
      </c>
      <c r="K122" s="13">
        <v>32302298.539999999</v>
      </c>
      <c r="L122" s="13">
        <v>96537</v>
      </c>
      <c r="M122" s="13">
        <v>37889063.039999999</v>
      </c>
      <c r="N122" s="13">
        <v>116670</v>
      </c>
      <c r="O122" s="13">
        <v>45316065.710000001</v>
      </c>
      <c r="P122" s="13">
        <v>128496</v>
      </c>
      <c r="Q122" s="13">
        <v>41831797.039999999</v>
      </c>
      <c r="R122" s="13">
        <v>115132</v>
      </c>
      <c r="S122" s="13">
        <v>35510178.219999999</v>
      </c>
      <c r="T122" s="13">
        <v>115574</v>
      </c>
      <c r="U122" s="13">
        <v>37877431.380000003</v>
      </c>
      <c r="V122" s="13">
        <v>96377</v>
      </c>
      <c r="W122" s="13">
        <v>28742490.059999999</v>
      </c>
      <c r="X122" s="13">
        <v>89761</v>
      </c>
      <c r="Y122" s="13">
        <v>30330061.309999999</v>
      </c>
      <c r="Z122" s="86"/>
      <c r="AA122" s="87"/>
      <c r="AC122" s="34"/>
      <c r="AD122" s="34"/>
      <c r="AE122" s="34"/>
      <c r="AF122" s="34"/>
    </row>
    <row r="123" spans="1:32" x14ac:dyDescent="0.3">
      <c r="A123" s="4" t="s">
        <v>112</v>
      </c>
      <c r="B123" s="13">
        <v>274062</v>
      </c>
      <c r="C123" s="13">
        <v>86155795.170000002</v>
      </c>
      <c r="D123" s="13">
        <v>236396</v>
      </c>
      <c r="E123" s="13">
        <v>100236558.02</v>
      </c>
      <c r="F123" s="13">
        <v>249666</v>
      </c>
      <c r="G123" s="13">
        <v>96616707.310000002</v>
      </c>
      <c r="H123" s="13">
        <v>266919</v>
      </c>
      <c r="I123" s="13">
        <v>105022690.19</v>
      </c>
      <c r="J123" s="13">
        <v>308987</v>
      </c>
      <c r="K123" s="13">
        <v>130794888.54000001</v>
      </c>
      <c r="L123" s="13">
        <v>324896</v>
      </c>
      <c r="M123" s="13">
        <v>142618298.00999999</v>
      </c>
      <c r="N123" s="13">
        <v>362966</v>
      </c>
      <c r="O123" s="13">
        <v>147423971.63999999</v>
      </c>
      <c r="P123" s="13">
        <v>400827</v>
      </c>
      <c r="Q123" s="13">
        <v>179728336.13</v>
      </c>
      <c r="R123" s="13">
        <v>387165</v>
      </c>
      <c r="S123" s="13">
        <v>150471363.44999999</v>
      </c>
      <c r="T123" s="13">
        <v>401484</v>
      </c>
      <c r="U123" s="13">
        <v>142105723.28999999</v>
      </c>
      <c r="V123" s="13">
        <v>358331</v>
      </c>
      <c r="W123" s="13">
        <v>133036272.95999999</v>
      </c>
      <c r="X123" s="13">
        <v>336188</v>
      </c>
      <c r="Y123" s="13">
        <v>141087200.31999999</v>
      </c>
      <c r="Z123" s="86"/>
      <c r="AA123" s="87"/>
      <c r="AC123" s="34"/>
      <c r="AD123" s="34"/>
      <c r="AE123" s="34"/>
      <c r="AF123" s="34"/>
    </row>
    <row r="124" spans="1:32" x14ac:dyDescent="0.3">
      <c r="A124" s="4" t="s">
        <v>113</v>
      </c>
      <c r="B124" s="13">
        <v>3585512</v>
      </c>
      <c r="C124" s="13">
        <v>150889630.94</v>
      </c>
      <c r="D124" s="13">
        <v>1095145</v>
      </c>
      <c r="E124" s="13">
        <v>131027864.58</v>
      </c>
      <c r="F124" s="13">
        <v>404538</v>
      </c>
      <c r="G124" s="13">
        <v>131165285.21000001</v>
      </c>
      <c r="H124" s="13">
        <v>464525</v>
      </c>
      <c r="I124" s="13">
        <v>168096657.78999999</v>
      </c>
      <c r="J124" s="13">
        <v>515790</v>
      </c>
      <c r="K124" s="13">
        <v>181219636.72</v>
      </c>
      <c r="L124" s="13">
        <v>521673</v>
      </c>
      <c r="M124" s="13">
        <v>172384530.89000002</v>
      </c>
      <c r="N124" s="13">
        <v>532221</v>
      </c>
      <c r="O124" s="13">
        <v>172035342.41</v>
      </c>
      <c r="P124" s="13">
        <v>525493</v>
      </c>
      <c r="Q124" s="13">
        <v>160983224.56</v>
      </c>
      <c r="R124" s="13">
        <v>482940</v>
      </c>
      <c r="S124" s="13">
        <v>136280321.25999999</v>
      </c>
      <c r="T124" s="13">
        <v>556034</v>
      </c>
      <c r="U124" s="13">
        <v>201398485.12</v>
      </c>
      <c r="V124" s="13">
        <v>608000</v>
      </c>
      <c r="W124" s="13">
        <v>228631838.56</v>
      </c>
      <c r="X124" s="13">
        <v>562518</v>
      </c>
      <c r="Y124" s="13">
        <v>251655508.99000001</v>
      </c>
      <c r="Z124" s="86"/>
      <c r="AA124" s="87"/>
      <c r="AC124" s="34"/>
      <c r="AD124" s="34"/>
      <c r="AE124" s="34"/>
      <c r="AF124" s="34"/>
    </row>
    <row r="125" spans="1:32" x14ac:dyDescent="0.3">
      <c r="A125" s="4" t="s">
        <v>114</v>
      </c>
      <c r="B125" s="13">
        <v>143035</v>
      </c>
      <c r="C125" s="13">
        <v>44686872.020000003</v>
      </c>
      <c r="D125" s="13">
        <v>160965</v>
      </c>
      <c r="E125" s="13">
        <v>64409862.439999998</v>
      </c>
      <c r="F125" s="13">
        <v>168944</v>
      </c>
      <c r="G125" s="13">
        <v>67823306.569999993</v>
      </c>
      <c r="H125" s="13">
        <v>203013</v>
      </c>
      <c r="I125" s="13">
        <v>71641400.870000005</v>
      </c>
      <c r="J125" s="13">
        <v>226979</v>
      </c>
      <c r="K125" s="13">
        <v>71050192.340000004</v>
      </c>
      <c r="L125" s="13">
        <v>236013</v>
      </c>
      <c r="M125" s="13">
        <v>70289893.200000003</v>
      </c>
      <c r="N125" s="13">
        <v>261467</v>
      </c>
      <c r="O125" s="13">
        <v>81801742.719999999</v>
      </c>
      <c r="P125" s="13">
        <v>271854</v>
      </c>
      <c r="Q125" s="13">
        <v>68600301.689999998</v>
      </c>
      <c r="R125" s="13">
        <v>281317</v>
      </c>
      <c r="S125" s="13">
        <v>75346391.239999995</v>
      </c>
      <c r="T125" s="13">
        <v>303037</v>
      </c>
      <c r="U125" s="13">
        <v>89882417.430000007</v>
      </c>
      <c r="V125" s="13">
        <v>299943</v>
      </c>
      <c r="W125" s="13">
        <v>81842515.739999995</v>
      </c>
      <c r="X125" s="13">
        <v>276240</v>
      </c>
      <c r="Y125" s="13">
        <v>88071018.25</v>
      </c>
      <c r="Z125" s="86"/>
      <c r="AA125" s="87"/>
      <c r="AC125" s="34"/>
      <c r="AD125" s="34"/>
      <c r="AE125" s="34"/>
      <c r="AF125" s="34"/>
    </row>
    <row r="126" spans="1:32" x14ac:dyDescent="0.3">
      <c r="A126" s="4" t="s">
        <v>115</v>
      </c>
      <c r="B126" s="13">
        <v>314145</v>
      </c>
      <c r="C126" s="13">
        <v>75704220.090000004</v>
      </c>
      <c r="D126" s="13">
        <v>326437</v>
      </c>
      <c r="E126" s="13">
        <v>90533132.769999996</v>
      </c>
      <c r="F126" s="13">
        <v>277765</v>
      </c>
      <c r="G126" s="13">
        <v>82664699.040000007</v>
      </c>
      <c r="H126" s="13">
        <v>367738</v>
      </c>
      <c r="I126" s="13">
        <v>89667334.409999996</v>
      </c>
      <c r="J126" s="13">
        <v>416568</v>
      </c>
      <c r="K126" s="13">
        <v>98832532.290000007</v>
      </c>
      <c r="L126" s="13">
        <v>448082</v>
      </c>
      <c r="M126" s="13">
        <v>104753879.01000001</v>
      </c>
      <c r="N126" s="13">
        <v>475255</v>
      </c>
      <c r="O126" s="13">
        <v>109820937.31999999</v>
      </c>
      <c r="P126" s="13">
        <v>478763</v>
      </c>
      <c r="Q126" s="13">
        <v>103002138.54000001</v>
      </c>
      <c r="R126" s="13">
        <v>475135</v>
      </c>
      <c r="S126" s="13">
        <v>115370279.06999999</v>
      </c>
      <c r="T126" s="13">
        <v>544334</v>
      </c>
      <c r="U126" s="13">
        <v>140524878.21000001</v>
      </c>
      <c r="V126" s="13">
        <v>643803</v>
      </c>
      <c r="W126" s="13">
        <v>153067498.31999999</v>
      </c>
      <c r="X126" s="13">
        <v>553114</v>
      </c>
      <c r="Y126" s="13">
        <v>152293808.03999999</v>
      </c>
      <c r="Z126" s="86"/>
      <c r="AA126" s="87"/>
      <c r="AC126" s="34"/>
      <c r="AD126" s="34"/>
      <c r="AE126" s="34"/>
      <c r="AF126" s="34"/>
    </row>
    <row r="127" spans="1:32" x14ac:dyDescent="0.3">
      <c r="A127" s="4" t="s">
        <v>116</v>
      </c>
      <c r="B127" s="13">
        <v>266693</v>
      </c>
      <c r="C127" s="13">
        <v>38473210.770000003</v>
      </c>
      <c r="D127" s="13">
        <v>268345</v>
      </c>
      <c r="E127" s="13">
        <v>63399750.700000003</v>
      </c>
      <c r="F127" s="13">
        <v>227567</v>
      </c>
      <c r="G127" s="13">
        <v>63655364.390000001</v>
      </c>
      <c r="H127" s="13">
        <v>270885</v>
      </c>
      <c r="I127" s="13">
        <v>78388257.25</v>
      </c>
      <c r="J127" s="13">
        <v>287470</v>
      </c>
      <c r="K127" s="13">
        <v>61908017.380000003</v>
      </c>
      <c r="L127" s="13">
        <v>301009</v>
      </c>
      <c r="M127" s="13">
        <v>67911530.549999997</v>
      </c>
      <c r="N127" s="13">
        <v>332996</v>
      </c>
      <c r="O127" s="13">
        <v>72671522.739999995</v>
      </c>
      <c r="P127" s="13">
        <v>327061</v>
      </c>
      <c r="Q127" s="13">
        <v>58515388.920000002</v>
      </c>
      <c r="R127" s="13">
        <v>310377</v>
      </c>
      <c r="S127" s="13">
        <v>56440051.590000004</v>
      </c>
      <c r="T127" s="13">
        <v>358453</v>
      </c>
      <c r="U127" s="13">
        <v>77170342.109999999</v>
      </c>
      <c r="V127" s="13">
        <v>408408</v>
      </c>
      <c r="W127" s="13">
        <v>81383751.189999998</v>
      </c>
      <c r="X127" s="13">
        <v>385243</v>
      </c>
      <c r="Y127" s="13">
        <v>76792584.439999998</v>
      </c>
      <c r="Z127" s="86"/>
      <c r="AA127" s="87"/>
      <c r="AC127" s="34"/>
      <c r="AD127" s="34"/>
      <c r="AE127" s="34"/>
      <c r="AF127" s="34"/>
    </row>
    <row r="128" spans="1:32" x14ac:dyDescent="0.3">
      <c r="A128" s="4" t="s">
        <v>117</v>
      </c>
      <c r="B128" s="13">
        <v>508529</v>
      </c>
      <c r="C128" s="13">
        <v>111622295.88</v>
      </c>
      <c r="D128" s="13">
        <v>474021</v>
      </c>
      <c r="E128" s="13">
        <v>127958472.65000001</v>
      </c>
      <c r="F128" s="13">
        <v>466389</v>
      </c>
      <c r="G128" s="13">
        <v>135910932.63</v>
      </c>
      <c r="H128" s="13">
        <v>576592</v>
      </c>
      <c r="I128" s="13">
        <v>186098666.28</v>
      </c>
      <c r="J128" s="13">
        <v>653988</v>
      </c>
      <c r="K128" s="13">
        <v>185342990.38999999</v>
      </c>
      <c r="L128" s="13">
        <v>653527</v>
      </c>
      <c r="M128" s="13">
        <v>156583375</v>
      </c>
      <c r="N128" s="13">
        <v>651873</v>
      </c>
      <c r="O128" s="13">
        <v>150185649.06999999</v>
      </c>
      <c r="P128" s="13">
        <v>606549</v>
      </c>
      <c r="Q128" s="13">
        <v>132278485.68000001</v>
      </c>
      <c r="R128" s="13">
        <v>568812</v>
      </c>
      <c r="S128" s="13">
        <v>124327072.72</v>
      </c>
      <c r="T128" s="13">
        <v>641778</v>
      </c>
      <c r="U128" s="13">
        <v>159910932.65000001</v>
      </c>
      <c r="V128" s="13">
        <v>786321</v>
      </c>
      <c r="W128" s="13">
        <v>215948584.61000001</v>
      </c>
      <c r="X128" s="13">
        <v>745102</v>
      </c>
      <c r="Y128" s="13">
        <v>191989395.47</v>
      </c>
      <c r="Z128" s="86"/>
      <c r="AA128" s="87"/>
      <c r="AC128" s="34"/>
      <c r="AD128" s="34"/>
      <c r="AE128" s="34"/>
      <c r="AF128" s="34"/>
    </row>
    <row r="129" spans="1:32" x14ac:dyDescent="0.3">
      <c r="A129" s="4" t="s">
        <v>118</v>
      </c>
      <c r="B129" s="13">
        <v>911569</v>
      </c>
      <c r="C129" s="13">
        <v>270233085.87</v>
      </c>
      <c r="D129" s="13">
        <v>817933</v>
      </c>
      <c r="E129" s="13">
        <v>281301452.65999997</v>
      </c>
      <c r="F129" s="13">
        <v>739074</v>
      </c>
      <c r="G129" s="13">
        <v>302259271.16000003</v>
      </c>
      <c r="H129" s="13">
        <v>830092</v>
      </c>
      <c r="I129" s="13">
        <v>302605625.41000003</v>
      </c>
      <c r="J129" s="13">
        <v>947234</v>
      </c>
      <c r="K129" s="13">
        <v>353753772.56</v>
      </c>
      <c r="L129" s="13">
        <v>1019037</v>
      </c>
      <c r="M129" s="13">
        <v>356699540.94999999</v>
      </c>
      <c r="N129" s="13">
        <v>1063561</v>
      </c>
      <c r="O129" s="13">
        <v>353315029.19</v>
      </c>
      <c r="P129" s="13">
        <v>1068012</v>
      </c>
      <c r="Q129" s="13">
        <v>329797455.24000001</v>
      </c>
      <c r="R129" s="13">
        <v>1006622</v>
      </c>
      <c r="S129" s="13">
        <v>333049256.13999999</v>
      </c>
      <c r="T129" s="13">
        <v>1095918</v>
      </c>
      <c r="U129" s="13">
        <v>386077981.68000001</v>
      </c>
      <c r="V129" s="13">
        <v>1190809</v>
      </c>
      <c r="W129" s="13">
        <v>400179149.29000002</v>
      </c>
      <c r="X129" s="13">
        <v>1169329</v>
      </c>
      <c r="Y129" s="13">
        <v>398929796.31</v>
      </c>
      <c r="Z129" s="86"/>
      <c r="AA129" s="87"/>
      <c r="AC129" s="34"/>
      <c r="AD129" s="34"/>
      <c r="AE129" s="34"/>
      <c r="AF129" s="34"/>
    </row>
    <row r="130" spans="1:32" x14ac:dyDescent="0.3">
      <c r="A130" s="4" t="s">
        <v>119</v>
      </c>
      <c r="B130" s="13">
        <v>456955</v>
      </c>
      <c r="C130" s="13">
        <v>105546062.56999999</v>
      </c>
      <c r="D130" s="13">
        <v>413390</v>
      </c>
      <c r="E130" s="13">
        <v>116272266.3</v>
      </c>
      <c r="F130" s="13">
        <v>339524</v>
      </c>
      <c r="G130" s="13">
        <v>107193969.09999999</v>
      </c>
      <c r="H130" s="13">
        <v>415700</v>
      </c>
      <c r="I130" s="13">
        <v>118695677.38</v>
      </c>
      <c r="J130" s="13">
        <v>445222</v>
      </c>
      <c r="K130" s="13">
        <v>119320052.7</v>
      </c>
      <c r="L130" s="13">
        <v>468541</v>
      </c>
      <c r="M130" s="13">
        <v>119354698.11</v>
      </c>
      <c r="N130" s="13">
        <v>462439</v>
      </c>
      <c r="O130" s="13">
        <v>122609269.22</v>
      </c>
      <c r="P130" s="13">
        <v>493386</v>
      </c>
      <c r="Q130" s="13">
        <v>125737846.7</v>
      </c>
      <c r="R130" s="13">
        <v>490550</v>
      </c>
      <c r="S130" s="13">
        <v>127106972.89</v>
      </c>
      <c r="T130" s="13">
        <v>555585</v>
      </c>
      <c r="U130" s="13">
        <v>148334795.43000001</v>
      </c>
      <c r="V130" s="13">
        <v>619243</v>
      </c>
      <c r="W130" s="13">
        <v>159573224.15000001</v>
      </c>
      <c r="X130" s="13">
        <v>593982</v>
      </c>
      <c r="Y130" s="13">
        <v>165434356.47999999</v>
      </c>
      <c r="Z130" s="86"/>
      <c r="AA130" s="87"/>
      <c r="AC130" s="34"/>
      <c r="AD130" s="34"/>
      <c r="AE130" s="34"/>
      <c r="AF130" s="34"/>
    </row>
    <row r="131" spans="1:32" x14ac:dyDescent="0.3">
      <c r="A131" s="4" t="s">
        <v>120</v>
      </c>
      <c r="B131" s="13">
        <v>190195</v>
      </c>
      <c r="C131" s="13">
        <v>38741501.640000001</v>
      </c>
      <c r="D131" s="13">
        <v>126211</v>
      </c>
      <c r="E131" s="13">
        <v>50623445.670000002</v>
      </c>
      <c r="F131" s="13">
        <v>114653</v>
      </c>
      <c r="G131" s="13">
        <v>46829920.420000002</v>
      </c>
      <c r="H131" s="13">
        <v>137332</v>
      </c>
      <c r="I131" s="13">
        <v>45427970.009999998</v>
      </c>
      <c r="J131" s="13">
        <v>174061</v>
      </c>
      <c r="K131" s="13">
        <v>57369944.670000002</v>
      </c>
      <c r="L131" s="13">
        <v>178846</v>
      </c>
      <c r="M131" s="13">
        <v>60754709.899999999</v>
      </c>
      <c r="N131" s="13">
        <v>197746</v>
      </c>
      <c r="O131" s="13">
        <v>64431101.75</v>
      </c>
      <c r="P131" s="13">
        <v>208748</v>
      </c>
      <c r="Q131" s="13">
        <v>65272080.560000002</v>
      </c>
      <c r="R131" s="13">
        <v>182642</v>
      </c>
      <c r="S131" s="13">
        <v>52701979.810000002</v>
      </c>
      <c r="T131" s="13">
        <v>206928</v>
      </c>
      <c r="U131" s="13">
        <v>63585853.439999998</v>
      </c>
      <c r="V131" s="13">
        <v>221558</v>
      </c>
      <c r="W131" s="13">
        <v>59028963.689999998</v>
      </c>
      <c r="X131" s="13">
        <v>227254</v>
      </c>
      <c r="Y131" s="13">
        <v>73262918.670000002</v>
      </c>
      <c r="Z131" s="86"/>
      <c r="AA131" s="87"/>
      <c r="AC131" s="34"/>
      <c r="AD131" s="34"/>
      <c r="AE131" s="34"/>
      <c r="AF131" s="34"/>
    </row>
    <row r="132" spans="1:32" x14ac:dyDescent="0.3">
      <c r="A132" s="4" t="s">
        <v>121</v>
      </c>
      <c r="B132" s="13">
        <v>126177</v>
      </c>
      <c r="C132" s="13">
        <v>21486833.879999999</v>
      </c>
      <c r="D132" s="13">
        <v>117877</v>
      </c>
      <c r="E132" s="13">
        <v>25483740.760000002</v>
      </c>
      <c r="F132" s="13">
        <v>88044</v>
      </c>
      <c r="G132" s="13">
        <v>20088650.18</v>
      </c>
      <c r="H132" s="13">
        <v>120935</v>
      </c>
      <c r="I132" s="13">
        <v>28793936.969999999</v>
      </c>
      <c r="J132" s="13">
        <v>139827</v>
      </c>
      <c r="K132" s="13">
        <v>24211833.829999998</v>
      </c>
      <c r="L132" s="13">
        <v>147300</v>
      </c>
      <c r="M132" s="13">
        <v>29702736.809999999</v>
      </c>
      <c r="N132" s="13">
        <v>155047</v>
      </c>
      <c r="O132" s="13">
        <v>29779021.760000002</v>
      </c>
      <c r="P132" s="13">
        <v>163988</v>
      </c>
      <c r="Q132" s="13">
        <v>26641717.050000001</v>
      </c>
      <c r="R132" s="13">
        <v>159693</v>
      </c>
      <c r="S132" s="13">
        <v>27566364.34</v>
      </c>
      <c r="T132" s="13">
        <v>168975</v>
      </c>
      <c r="U132" s="13">
        <v>32043387.260000002</v>
      </c>
      <c r="V132" s="13">
        <v>206592</v>
      </c>
      <c r="W132" s="13">
        <v>34743219.450000003</v>
      </c>
      <c r="X132" s="13">
        <v>192303</v>
      </c>
      <c r="Y132" s="13">
        <v>35549520.020000003</v>
      </c>
      <c r="Z132" s="86"/>
      <c r="AA132" s="87"/>
      <c r="AC132" s="34"/>
      <c r="AD132" s="34"/>
      <c r="AE132" s="34"/>
      <c r="AF132" s="34"/>
    </row>
    <row r="133" spans="1:32" x14ac:dyDescent="0.3">
      <c r="A133" s="4" t="s">
        <v>122</v>
      </c>
      <c r="B133" s="13">
        <v>242368</v>
      </c>
      <c r="C133" s="13">
        <v>64232123.149999999</v>
      </c>
      <c r="D133" s="13">
        <v>213761</v>
      </c>
      <c r="E133" s="13">
        <v>65659784.299999997</v>
      </c>
      <c r="F133" s="13">
        <v>233248</v>
      </c>
      <c r="G133" s="13">
        <v>67846172.120000005</v>
      </c>
      <c r="H133" s="13">
        <v>270986</v>
      </c>
      <c r="I133" s="13">
        <v>85666576.969999999</v>
      </c>
      <c r="J133" s="13">
        <v>287243</v>
      </c>
      <c r="K133" s="13">
        <v>78577778.079999998</v>
      </c>
      <c r="L133" s="13">
        <v>293928</v>
      </c>
      <c r="M133" s="13">
        <v>74062342.180000007</v>
      </c>
      <c r="N133" s="13">
        <v>307615</v>
      </c>
      <c r="O133" s="13">
        <v>75540438.400000006</v>
      </c>
      <c r="P133" s="13">
        <v>319814</v>
      </c>
      <c r="Q133" s="13">
        <v>70612951.939999998</v>
      </c>
      <c r="R133" s="13">
        <v>324229</v>
      </c>
      <c r="S133" s="13">
        <v>76505302.789999992</v>
      </c>
      <c r="T133" s="13">
        <v>369078</v>
      </c>
      <c r="U133" s="13">
        <v>92192304.480000004</v>
      </c>
      <c r="V133" s="13">
        <v>415650</v>
      </c>
      <c r="W133" s="13">
        <v>118340991.23</v>
      </c>
      <c r="X133" s="13">
        <v>385401</v>
      </c>
      <c r="Y133" s="13">
        <v>100615540.73</v>
      </c>
      <c r="Z133" s="86"/>
      <c r="AA133" s="87"/>
      <c r="AC133" s="34"/>
      <c r="AD133" s="34"/>
      <c r="AE133" s="34"/>
      <c r="AF133" s="34"/>
    </row>
    <row r="134" spans="1:32" x14ac:dyDescent="0.3">
      <c r="A134" s="4" t="s">
        <v>123</v>
      </c>
      <c r="B134" s="13">
        <v>160813</v>
      </c>
      <c r="C134" s="13">
        <v>42191467.490000002</v>
      </c>
      <c r="D134" s="13">
        <v>158886</v>
      </c>
      <c r="E134" s="13">
        <v>43902744.039999999</v>
      </c>
      <c r="F134" s="13">
        <v>147145</v>
      </c>
      <c r="G134" s="13">
        <v>44632901.200000003</v>
      </c>
      <c r="H134" s="13">
        <v>178588</v>
      </c>
      <c r="I134" s="13">
        <v>51795813.359999999</v>
      </c>
      <c r="J134" s="13">
        <v>225216</v>
      </c>
      <c r="K134" s="13">
        <v>73727014.010000005</v>
      </c>
      <c r="L134" s="13">
        <v>214573</v>
      </c>
      <c r="M134" s="13">
        <v>73426973.930000007</v>
      </c>
      <c r="N134" s="13">
        <v>241635</v>
      </c>
      <c r="O134" s="13">
        <v>79892533.349999994</v>
      </c>
      <c r="P134" s="13">
        <v>237095</v>
      </c>
      <c r="Q134" s="13">
        <v>70505994.299999997</v>
      </c>
      <c r="R134" s="13">
        <v>208976</v>
      </c>
      <c r="S134" s="13">
        <v>53229774.899999999</v>
      </c>
      <c r="T134" s="13">
        <v>236334</v>
      </c>
      <c r="U134" s="13">
        <v>62295959.840000004</v>
      </c>
      <c r="V134" s="13">
        <v>255120</v>
      </c>
      <c r="W134" s="13">
        <v>63724046.75</v>
      </c>
      <c r="X134" s="13">
        <v>261499</v>
      </c>
      <c r="Y134" s="13">
        <v>78877566.930000007</v>
      </c>
      <c r="Z134" s="86"/>
      <c r="AA134" s="87"/>
      <c r="AC134" s="34"/>
      <c r="AD134" s="34"/>
      <c r="AE134" s="34"/>
      <c r="AF134" s="34"/>
    </row>
    <row r="135" spans="1:32" x14ac:dyDescent="0.3">
      <c r="A135" s="4" t="s">
        <v>124</v>
      </c>
      <c r="B135" s="13">
        <v>146551</v>
      </c>
      <c r="C135" s="13">
        <v>34523389.079999998</v>
      </c>
      <c r="D135" s="13">
        <v>145613</v>
      </c>
      <c r="E135" s="13">
        <v>39559876.649999999</v>
      </c>
      <c r="F135" s="13">
        <v>126176</v>
      </c>
      <c r="G135" s="13">
        <v>39740324.859999999</v>
      </c>
      <c r="H135" s="13">
        <v>179145</v>
      </c>
      <c r="I135" s="13">
        <v>60167806.420000002</v>
      </c>
      <c r="J135" s="13">
        <v>211469</v>
      </c>
      <c r="K135" s="13">
        <v>60870012.530000001</v>
      </c>
      <c r="L135" s="13">
        <v>211182</v>
      </c>
      <c r="M135" s="13">
        <v>53701701.920000002</v>
      </c>
      <c r="N135" s="13">
        <v>223992</v>
      </c>
      <c r="O135" s="13">
        <v>52565050.899999999</v>
      </c>
      <c r="P135" s="13">
        <v>215728</v>
      </c>
      <c r="Q135" s="13">
        <v>44591019.159999996</v>
      </c>
      <c r="R135" s="13">
        <v>199357</v>
      </c>
      <c r="S135" s="13">
        <v>41621430.079999998</v>
      </c>
      <c r="T135" s="13">
        <v>226758</v>
      </c>
      <c r="U135" s="13">
        <v>57670083.880000003</v>
      </c>
      <c r="V135" s="13">
        <v>259243</v>
      </c>
      <c r="W135" s="13">
        <v>65823223.240000002</v>
      </c>
      <c r="X135" s="13">
        <v>250669</v>
      </c>
      <c r="Y135" s="13">
        <v>63276641.770000003</v>
      </c>
      <c r="Z135" s="86"/>
      <c r="AA135" s="87"/>
      <c r="AC135" s="34"/>
      <c r="AD135" s="34"/>
      <c r="AE135" s="34"/>
      <c r="AF135" s="34"/>
    </row>
    <row r="136" spans="1:32" x14ac:dyDescent="0.3">
      <c r="A136" s="4" t="s">
        <v>125</v>
      </c>
      <c r="B136" s="13">
        <v>512331</v>
      </c>
      <c r="C136" s="13">
        <v>99110992.200000003</v>
      </c>
      <c r="D136" s="13">
        <v>252234</v>
      </c>
      <c r="E136" s="13">
        <v>119007705.41</v>
      </c>
      <c r="F136" s="13">
        <v>260355</v>
      </c>
      <c r="G136" s="13">
        <v>123307959.92</v>
      </c>
      <c r="H136" s="13">
        <v>317764</v>
      </c>
      <c r="I136" s="13">
        <v>166422957.55000001</v>
      </c>
      <c r="J136" s="13">
        <v>371624</v>
      </c>
      <c r="K136" s="13">
        <v>183627103.91</v>
      </c>
      <c r="L136" s="13">
        <v>364820</v>
      </c>
      <c r="M136" s="13">
        <v>170760249.13999999</v>
      </c>
      <c r="N136" s="13">
        <v>400302</v>
      </c>
      <c r="O136" s="13">
        <v>163776752.21000001</v>
      </c>
      <c r="P136" s="13">
        <v>441959</v>
      </c>
      <c r="Q136" s="13">
        <v>170919022.31</v>
      </c>
      <c r="R136" s="13">
        <v>410241</v>
      </c>
      <c r="S136" s="13">
        <v>147739961.06999999</v>
      </c>
      <c r="T136" s="13">
        <v>452339</v>
      </c>
      <c r="U136" s="13">
        <v>182485334.13999999</v>
      </c>
      <c r="V136" s="13">
        <v>522633</v>
      </c>
      <c r="W136" s="13">
        <v>211023058.62</v>
      </c>
      <c r="X136" s="13">
        <v>524104</v>
      </c>
      <c r="Y136" s="13">
        <v>199857399.78</v>
      </c>
      <c r="Z136" s="86"/>
      <c r="AA136" s="87"/>
      <c r="AC136" s="34"/>
      <c r="AD136" s="34"/>
      <c r="AE136" s="34"/>
      <c r="AF136" s="34"/>
    </row>
    <row r="137" spans="1:32" x14ac:dyDescent="0.3">
      <c r="A137" s="4" t="s">
        <v>126</v>
      </c>
      <c r="B137" s="13">
        <v>472085</v>
      </c>
      <c r="C137" s="13">
        <v>211031231.94</v>
      </c>
      <c r="D137" s="13">
        <v>459740</v>
      </c>
      <c r="E137" s="13">
        <v>220531400.93000001</v>
      </c>
      <c r="F137" s="13">
        <v>421742</v>
      </c>
      <c r="G137" s="13">
        <v>189341554.31999999</v>
      </c>
      <c r="H137" s="13">
        <v>488931</v>
      </c>
      <c r="I137" s="13">
        <v>205537760.41</v>
      </c>
      <c r="J137" s="13">
        <v>604695</v>
      </c>
      <c r="K137" s="13">
        <v>257341599.47</v>
      </c>
      <c r="L137" s="13">
        <v>619963</v>
      </c>
      <c r="M137" s="13">
        <v>243329139.12</v>
      </c>
      <c r="N137" s="13">
        <v>657627</v>
      </c>
      <c r="O137" s="13">
        <v>256052069.47999999</v>
      </c>
      <c r="P137" s="13">
        <v>759922</v>
      </c>
      <c r="Q137" s="13">
        <v>377802036.23000002</v>
      </c>
      <c r="R137" s="13">
        <v>766603</v>
      </c>
      <c r="S137" s="13">
        <v>347925113.5</v>
      </c>
      <c r="T137" s="13">
        <v>442877</v>
      </c>
      <c r="U137" s="13">
        <v>139590565.61000001</v>
      </c>
      <c r="V137" s="13">
        <v>964572</v>
      </c>
      <c r="W137" s="13">
        <v>451486411.68000001</v>
      </c>
      <c r="X137" s="13">
        <v>1005627</v>
      </c>
      <c r="Y137" s="13">
        <v>573917631.89999998</v>
      </c>
      <c r="Z137" s="86"/>
      <c r="AA137" s="87"/>
      <c r="AC137" s="34"/>
      <c r="AD137" s="34"/>
      <c r="AE137" s="34"/>
      <c r="AF137" s="34"/>
    </row>
    <row r="138" spans="1:32" x14ac:dyDescent="0.3">
      <c r="A138" s="4" t="s">
        <v>127</v>
      </c>
      <c r="B138" s="13">
        <v>270627</v>
      </c>
      <c r="C138" s="13">
        <v>100506099.34</v>
      </c>
      <c r="D138" s="13">
        <v>276315</v>
      </c>
      <c r="E138" s="13">
        <v>118785131.23999999</v>
      </c>
      <c r="F138" s="13">
        <v>269388</v>
      </c>
      <c r="G138" s="13">
        <v>104537341.03</v>
      </c>
      <c r="H138" s="13">
        <v>323804</v>
      </c>
      <c r="I138" s="13">
        <v>117292281.73999999</v>
      </c>
      <c r="J138" s="13">
        <v>361798</v>
      </c>
      <c r="K138" s="13">
        <v>129096539.13</v>
      </c>
      <c r="L138" s="13">
        <v>366643</v>
      </c>
      <c r="M138" s="13">
        <v>122981838.29000001</v>
      </c>
      <c r="N138" s="13">
        <v>382804</v>
      </c>
      <c r="O138" s="13">
        <v>122258288.76000001</v>
      </c>
      <c r="P138" s="13">
        <v>426478</v>
      </c>
      <c r="Q138" s="13">
        <v>129405004.12</v>
      </c>
      <c r="R138" s="13">
        <v>415243</v>
      </c>
      <c r="S138" s="13">
        <v>128239096.97</v>
      </c>
      <c r="T138" s="13">
        <v>447285</v>
      </c>
      <c r="U138" s="13">
        <v>143610874.61000001</v>
      </c>
      <c r="V138" s="13">
        <v>397980</v>
      </c>
      <c r="W138" s="13">
        <v>115111463.06</v>
      </c>
      <c r="X138" s="13">
        <v>411286</v>
      </c>
      <c r="Y138" s="13">
        <v>142689719.56</v>
      </c>
      <c r="Z138" s="86"/>
      <c r="AA138" s="87"/>
      <c r="AC138" s="34"/>
      <c r="AD138" s="34"/>
      <c r="AE138" s="34"/>
      <c r="AF138" s="34"/>
    </row>
    <row r="139" spans="1:32" x14ac:dyDescent="0.3">
      <c r="A139" s="4" t="s">
        <v>128</v>
      </c>
      <c r="B139" s="13">
        <v>1045</v>
      </c>
      <c r="C139" s="13">
        <v>42873</v>
      </c>
      <c r="D139" s="13">
        <v>575</v>
      </c>
      <c r="E139" s="13">
        <v>27814</v>
      </c>
      <c r="F139" s="13">
        <v>252</v>
      </c>
      <c r="G139" s="13">
        <v>14874</v>
      </c>
      <c r="H139" s="13">
        <v>433</v>
      </c>
      <c r="I139" s="13">
        <v>17688</v>
      </c>
      <c r="J139" s="13">
        <v>388</v>
      </c>
      <c r="K139" s="13">
        <v>13363</v>
      </c>
      <c r="L139" s="13">
        <v>341</v>
      </c>
      <c r="M139" s="13">
        <v>12150</v>
      </c>
      <c r="N139" s="13">
        <v>104</v>
      </c>
      <c r="O139" s="13">
        <v>2311</v>
      </c>
      <c r="P139" s="13">
        <v>962</v>
      </c>
      <c r="Q139" s="13">
        <v>46562</v>
      </c>
      <c r="R139" s="13">
        <v>838</v>
      </c>
      <c r="S139" s="13">
        <v>26511</v>
      </c>
      <c r="T139" s="13">
        <v>1493</v>
      </c>
      <c r="U139" s="13">
        <v>67753</v>
      </c>
      <c r="V139" s="13">
        <v>2039</v>
      </c>
      <c r="W139" s="13">
        <v>2083610</v>
      </c>
      <c r="X139" s="13">
        <v>1412</v>
      </c>
      <c r="Y139" s="13">
        <v>375352</v>
      </c>
      <c r="Z139" s="86"/>
      <c r="AA139" s="87"/>
      <c r="AC139" s="34"/>
      <c r="AD139" s="34"/>
      <c r="AE139" s="34"/>
      <c r="AF139" s="34"/>
    </row>
    <row r="140" spans="1:32" x14ac:dyDescent="0.3">
      <c r="A140" s="4" t="s">
        <v>129</v>
      </c>
      <c r="B140" s="13">
        <v>3686</v>
      </c>
      <c r="C140" s="13">
        <v>349230</v>
      </c>
      <c r="D140" s="13">
        <v>3627</v>
      </c>
      <c r="E140" s="13">
        <v>518372</v>
      </c>
      <c r="F140" s="13">
        <v>3001</v>
      </c>
      <c r="G140" s="13">
        <v>493370</v>
      </c>
      <c r="H140" s="13">
        <v>10307</v>
      </c>
      <c r="I140" s="13">
        <v>4683972</v>
      </c>
      <c r="J140" s="13">
        <v>13745</v>
      </c>
      <c r="K140" s="13">
        <v>5305665</v>
      </c>
      <c r="L140" s="13">
        <v>8248</v>
      </c>
      <c r="M140" s="13">
        <v>4082644</v>
      </c>
      <c r="N140" s="13">
        <v>9140</v>
      </c>
      <c r="O140" s="13">
        <v>3733060</v>
      </c>
      <c r="P140" s="13">
        <v>7395</v>
      </c>
      <c r="Q140" s="13">
        <v>2217068</v>
      </c>
      <c r="R140" s="13">
        <v>6720</v>
      </c>
      <c r="S140" s="13">
        <v>2851562</v>
      </c>
      <c r="T140" s="13">
        <v>27977</v>
      </c>
      <c r="U140" s="13">
        <v>17631505</v>
      </c>
      <c r="V140" s="13">
        <v>28461</v>
      </c>
      <c r="W140" s="13">
        <v>10653937</v>
      </c>
      <c r="X140" s="13">
        <v>26804</v>
      </c>
      <c r="Y140" s="13">
        <v>9339870</v>
      </c>
      <c r="Z140" s="86"/>
      <c r="AA140" s="87"/>
      <c r="AC140" s="34"/>
      <c r="AD140" s="34"/>
      <c r="AE140" s="34"/>
      <c r="AF140" s="34"/>
    </row>
    <row r="141" spans="1:32" x14ac:dyDescent="0.3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86"/>
      <c r="AA141" s="87"/>
      <c r="AC141" s="34"/>
      <c r="AD141" s="34"/>
      <c r="AE141" s="34"/>
      <c r="AF141" s="34"/>
    </row>
    <row r="142" spans="1:32" x14ac:dyDescent="0.3">
      <c r="A142" s="6" t="s">
        <v>130</v>
      </c>
      <c r="B142" s="22">
        <v>4658330</v>
      </c>
      <c r="C142" s="17">
        <v>2939557717.54</v>
      </c>
      <c r="D142" s="17">
        <v>4844725</v>
      </c>
      <c r="E142" s="17">
        <v>3354301004.4900002</v>
      </c>
      <c r="F142" s="22">
        <v>5405705</v>
      </c>
      <c r="G142" s="22">
        <v>3348519879.25</v>
      </c>
      <c r="H142" s="22">
        <v>5350665</v>
      </c>
      <c r="I142" s="22">
        <v>3128024101.3600001</v>
      </c>
      <c r="J142" s="22">
        <v>6172474</v>
      </c>
      <c r="K142" s="22">
        <v>3770082341.0699997</v>
      </c>
      <c r="L142" s="18">
        <v>6231142</v>
      </c>
      <c r="M142" s="18">
        <v>3649186684.9800005</v>
      </c>
      <c r="N142" s="22">
        <v>8461904</v>
      </c>
      <c r="O142" s="22">
        <v>5148750687.0500002</v>
      </c>
      <c r="P142" s="22">
        <v>8708884</v>
      </c>
      <c r="Q142" s="22">
        <v>4781520762.2699995</v>
      </c>
      <c r="R142" s="22">
        <v>6667028</v>
      </c>
      <c r="S142" s="22">
        <v>3383569884.1499996</v>
      </c>
      <c r="T142" s="22">
        <v>9327745</v>
      </c>
      <c r="U142" s="22">
        <v>5484413980.0799999</v>
      </c>
      <c r="V142" s="22">
        <v>7557388</v>
      </c>
      <c r="W142" s="22">
        <v>4144233768.5799999</v>
      </c>
      <c r="X142" s="22">
        <v>7934070</v>
      </c>
      <c r="Y142" s="22">
        <v>4947098384.8599997</v>
      </c>
      <c r="Z142" s="18"/>
      <c r="AA142" s="17"/>
      <c r="AC142" s="34"/>
      <c r="AD142" s="34"/>
      <c r="AE142" s="34"/>
      <c r="AF142" s="34"/>
    </row>
    <row r="143" spans="1:32" x14ac:dyDescent="0.3">
      <c r="A143" s="4" t="s">
        <v>131</v>
      </c>
      <c r="B143" s="13">
        <v>1600607</v>
      </c>
      <c r="C143" s="13">
        <v>1234763742.47</v>
      </c>
      <c r="D143" s="13">
        <v>1636676</v>
      </c>
      <c r="E143" s="13">
        <v>1314832776.99</v>
      </c>
      <c r="F143" s="13">
        <v>1825955</v>
      </c>
      <c r="G143" s="13">
        <v>1345099638.48</v>
      </c>
      <c r="H143" s="13">
        <v>1745618</v>
      </c>
      <c r="I143" s="13">
        <v>1247799354.4200001</v>
      </c>
      <c r="J143" s="13">
        <v>1994373</v>
      </c>
      <c r="K143" s="13">
        <v>1521162345.3499999</v>
      </c>
      <c r="L143" s="13">
        <v>1894570</v>
      </c>
      <c r="M143" s="13">
        <v>1366119641.71</v>
      </c>
      <c r="N143" s="13">
        <v>2044820</v>
      </c>
      <c r="O143" s="13">
        <v>1507638223.0699999</v>
      </c>
      <c r="P143" s="13">
        <v>2093818</v>
      </c>
      <c r="Q143" s="13">
        <v>1417523888.78</v>
      </c>
      <c r="R143" s="13">
        <v>1945378</v>
      </c>
      <c r="S143" s="13">
        <v>1363728930.7</v>
      </c>
      <c r="T143" s="13">
        <v>2225722</v>
      </c>
      <c r="U143" s="13">
        <v>1621111996.45</v>
      </c>
      <c r="V143" s="13">
        <v>2270650</v>
      </c>
      <c r="W143" s="13">
        <v>1587348107.6400001</v>
      </c>
      <c r="X143" s="13">
        <v>2405970</v>
      </c>
      <c r="Y143" s="13">
        <v>1932734599.3099999</v>
      </c>
      <c r="Z143" s="86"/>
      <c r="AA143" s="87"/>
      <c r="AC143" s="34"/>
      <c r="AD143" s="34"/>
      <c r="AE143" s="34"/>
      <c r="AF143" s="34"/>
    </row>
    <row r="144" spans="1:32" x14ac:dyDescent="0.3">
      <c r="A144" s="4" t="s">
        <v>132</v>
      </c>
      <c r="B144" s="13">
        <v>258370</v>
      </c>
      <c r="C144" s="13">
        <v>105467599.23999999</v>
      </c>
      <c r="D144" s="13">
        <v>276528</v>
      </c>
      <c r="E144" s="13">
        <v>140160500.59999999</v>
      </c>
      <c r="F144" s="13">
        <v>315273</v>
      </c>
      <c r="G144" s="13">
        <v>137007486.38</v>
      </c>
      <c r="H144" s="13">
        <v>311425</v>
      </c>
      <c r="I144" s="13">
        <v>122234115.06</v>
      </c>
      <c r="J144" s="13">
        <v>371498</v>
      </c>
      <c r="K144" s="13">
        <v>154447210.61000001</v>
      </c>
      <c r="L144" s="13">
        <v>380756</v>
      </c>
      <c r="M144" s="13">
        <v>148986106.00999999</v>
      </c>
      <c r="N144" s="13">
        <v>425993</v>
      </c>
      <c r="O144" s="13">
        <v>157770177.91</v>
      </c>
      <c r="P144" s="13">
        <v>466198</v>
      </c>
      <c r="Q144" s="13">
        <v>143906106.87</v>
      </c>
      <c r="R144" s="13">
        <v>445160</v>
      </c>
      <c r="S144" s="13">
        <v>145728970.21000001</v>
      </c>
      <c r="T144" s="13">
        <v>479402</v>
      </c>
      <c r="U144" s="13">
        <v>162857640.06999999</v>
      </c>
      <c r="V144" s="13">
        <v>475227</v>
      </c>
      <c r="W144" s="13">
        <v>154526507.21000001</v>
      </c>
      <c r="X144" s="13">
        <v>484107</v>
      </c>
      <c r="Y144" s="13">
        <v>182107745.16</v>
      </c>
      <c r="Z144" s="86"/>
      <c r="AA144" s="87"/>
      <c r="AC144" s="34"/>
      <c r="AD144" s="34"/>
      <c r="AE144" s="34"/>
      <c r="AF144" s="34"/>
    </row>
    <row r="145" spans="1:32" x14ac:dyDescent="0.3">
      <c r="A145" s="4" t="s">
        <v>133</v>
      </c>
      <c r="B145" s="13">
        <v>138632</v>
      </c>
      <c r="C145" s="13">
        <v>67399394.079999998</v>
      </c>
      <c r="D145" s="13">
        <v>141345</v>
      </c>
      <c r="E145" s="13">
        <v>80724383.870000005</v>
      </c>
      <c r="F145" s="13">
        <v>153718</v>
      </c>
      <c r="G145" s="13">
        <v>72012344.460000008</v>
      </c>
      <c r="H145" s="13">
        <v>162215</v>
      </c>
      <c r="I145" s="13">
        <v>75627825.060000002</v>
      </c>
      <c r="J145" s="13">
        <v>190228</v>
      </c>
      <c r="K145" s="13">
        <v>95616913.349999994</v>
      </c>
      <c r="L145" s="13">
        <v>239287</v>
      </c>
      <c r="M145" s="13">
        <v>138086600.65000001</v>
      </c>
      <c r="N145" s="13">
        <v>283496</v>
      </c>
      <c r="O145" s="13">
        <v>141962603.93000001</v>
      </c>
      <c r="P145" s="13">
        <v>301405</v>
      </c>
      <c r="Q145" s="13">
        <v>138663796.56999999</v>
      </c>
      <c r="R145" s="13">
        <v>294305</v>
      </c>
      <c r="S145" s="13">
        <v>114144933.38</v>
      </c>
      <c r="T145" s="13">
        <v>328760</v>
      </c>
      <c r="U145" s="13">
        <v>133292904.75</v>
      </c>
      <c r="V145" s="13">
        <v>288964</v>
      </c>
      <c r="W145" s="13">
        <v>113907554.63</v>
      </c>
      <c r="X145" s="13">
        <v>290467</v>
      </c>
      <c r="Y145" s="13">
        <v>129197958.73999999</v>
      </c>
      <c r="Z145" s="86"/>
      <c r="AA145" s="87"/>
      <c r="AC145" s="34"/>
      <c r="AD145" s="34"/>
      <c r="AE145" s="34"/>
      <c r="AF145" s="34"/>
    </row>
    <row r="146" spans="1:32" x14ac:dyDescent="0.3">
      <c r="A146" s="4" t="s">
        <v>134</v>
      </c>
      <c r="B146" s="13">
        <v>296110</v>
      </c>
      <c r="C146" s="13">
        <v>145451818.50999999</v>
      </c>
      <c r="D146" s="13">
        <v>309792</v>
      </c>
      <c r="E146" s="13">
        <v>170688788.91999999</v>
      </c>
      <c r="F146" s="13">
        <v>354020</v>
      </c>
      <c r="G146" s="13">
        <v>168615327.47999999</v>
      </c>
      <c r="H146" s="13">
        <v>409517</v>
      </c>
      <c r="I146" s="13">
        <v>218004671.38</v>
      </c>
      <c r="J146" s="13">
        <v>476156</v>
      </c>
      <c r="K146" s="13">
        <v>229819662.99000001</v>
      </c>
      <c r="L146" s="13">
        <v>499415</v>
      </c>
      <c r="M146" s="13">
        <v>232308878.46000001</v>
      </c>
      <c r="N146" s="13">
        <v>590047</v>
      </c>
      <c r="O146" s="13">
        <v>233953622.56999999</v>
      </c>
      <c r="P146" s="13">
        <v>610239</v>
      </c>
      <c r="Q146" s="13">
        <v>217170553.28</v>
      </c>
      <c r="R146" s="13">
        <v>554341</v>
      </c>
      <c r="S146" s="13">
        <v>180168352.56999999</v>
      </c>
      <c r="T146" s="13">
        <v>629148</v>
      </c>
      <c r="U146" s="13">
        <v>219221317.33000001</v>
      </c>
      <c r="V146" s="13">
        <v>593634</v>
      </c>
      <c r="W146" s="13">
        <v>225376853.24000001</v>
      </c>
      <c r="X146" s="13">
        <v>559676</v>
      </c>
      <c r="Y146" s="13">
        <v>246021735.96000001</v>
      </c>
      <c r="Z146" s="86"/>
      <c r="AA146" s="87"/>
      <c r="AC146" s="34"/>
      <c r="AD146" s="34"/>
      <c r="AE146" s="34"/>
      <c r="AF146" s="34"/>
    </row>
    <row r="147" spans="1:32" x14ac:dyDescent="0.3">
      <c r="A147" s="4" t="s">
        <v>135</v>
      </c>
      <c r="B147" s="13">
        <v>41580</v>
      </c>
      <c r="C147" s="13">
        <v>32417948.43</v>
      </c>
      <c r="D147" s="13">
        <v>44209</v>
      </c>
      <c r="E147" s="13">
        <v>33060638.41</v>
      </c>
      <c r="F147" s="13">
        <v>53318</v>
      </c>
      <c r="G147" s="13">
        <v>38380628.18</v>
      </c>
      <c r="H147" s="13">
        <v>47393</v>
      </c>
      <c r="I147" s="13">
        <v>32305508.199999999</v>
      </c>
      <c r="J147" s="13">
        <v>37289</v>
      </c>
      <c r="K147" s="13">
        <v>24759917.98</v>
      </c>
      <c r="L147" s="13">
        <v>45344</v>
      </c>
      <c r="M147" s="13">
        <v>28222358.02</v>
      </c>
      <c r="N147" s="13">
        <v>47487</v>
      </c>
      <c r="O147" s="13">
        <v>27410555.66</v>
      </c>
      <c r="P147" s="13">
        <v>51877</v>
      </c>
      <c r="Q147" s="13">
        <v>26727157.48</v>
      </c>
      <c r="R147" s="13">
        <v>52901</v>
      </c>
      <c r="S147" s="13">
        <v>28189472.809999999</v>
      </c>
      <c r="T147" s="13">
        <v>60058</v>
      </c>
      <c r="U147" s="13">
        <v>35807535.659999996</v>
      </c>
      <c r="V147" s="13">
        <v>59889</v>
      </c>
      <c r="W147" s="13">
        <v>34149833.280000001</v>
      </c>
      <c r="X147" s="13">
        <v>62146</v>
      </c>
      <c r="Y147" s="13">
        <v>36278925.829999998</v>
      </c>
      <c r="Z147" s="86"/>
      <c r="AA147" s="87"/>
      <c r="AC147" s="34"/>
      <c r="AD147" s="34"/>
      <c r="AE147" s="34"/>
      <c r="AF147" s="34"/>
    </row>
    <row r="148" spans="1:32" x14ac:dyDescent="0.3">
      <c r="A148" s="4" t="s">
        <v>136</v>
      </c>
      <c r="B148" s="13">
        <v>99344</v>
      </c>
      <c r="C148" s="13">
        <v>61159120.710000001</v>
      </c>
      <c r="D148" s="13">
        <v>109369</v>
      </c>
      <c r="E148" s="13">
        <v>79970075.090000004</v>
      </c>
      <c r="F148" s="13">
        <v>117644</v>
      </c>
      <c r="G148" s="13">
        <v>79434829.170000002</v>
      </c>
      <c r="H148" s="13">
        <v>113014</v>
      </c>
      <c r="I148" s="13">
        <v>67293605.439999998</v>
      </c>
      <c r="J148" s="13">
        <v>124509</v>
      </c>
      <c r="K148" s="13">
        <v>73186027.969999999</v>
      </c>
      <c r="L148" s="13">
        <v>121243</v>
      </c>
      <c r="M148" s="13">
        <v>75492618.609999999</v>
      </c>
      <c r="N148" s="13">
        <v>128842</v>
      </c>
      <c r="O148" s="13">
        <v>77448508.480000004</v>
      </c>
      <c r="P148" s="13">
        <v>135711</v>
      </c>
      <c r="Q148" s="13">
        <v>61826352.869999997</v>
      </c>
      <c r="R148" s="13">
        <v>145090</v>
      </c>
      <c r="S148" s="13">
        <v>73175724.75</v>
      </c>
      <c r="T148" s="13">
        <v>156332</v>
      </c>
      <c r="U148" s="13">
        <v>75422245.459999993</v>
      </c>
      <c r="V148" s="13">
        <v>163242</v>
      </c>
      <c r="W148" s="13">
        <v>81205743.909999996</v>
      </c>
      <c r="X148" s="13">
        <v>174128</v>
      </c>
      <c r="Y148" s="13">
        <v>100695119.89</v>
      </c>
      <c r="Z148" s="86"/>
      <c r="AA148" s="87"/>
      <c r="AC148" s="34"/>
      <c r="AD148" s="34"/>
      <c r="AE148" s="34"/>
      <c r="AF148" s="34"/>
    </row>
    <row r="149" spans="1:32" x14ac:dyDescent="0.3">
      <c r="A149" s="4" t="s">
        <v>137</v>
      </c>
      <c r="B149" s="13">
        <v>55152</v>
      </c>
      <c r="C149" s="13">
        <v>18325662.350000001</v>
      </c>
      <c r="D149" s="13">
        <v>62753</v>
      </c>
      <c r="E149" s="13">
        <v>23031857.579999998</v>
      </c>
      <c r="F149" s="13">
        <v>76484</v>
      </c>
      <c r="G149" s="13">
        <v>22338785.77</v>
      </c>
      <c r="H149" s="13">
        <v>80059</v>
      </c>
      <c r="I149" s="13">
        <v>23590221.940000001</v>
      </c>
      <c r="J149" s="13">
        <v>86070</v>
      </c>
      <c r="K149" s="13">
        <v>23331939.399999999</v>
      </c>
      <c r="L149" s="13">
        <v>95548</v>
      </c>
      <c r="M149" s="13">
        <v>25366031.440000001</v>
      </c>
      <c r="N149" s="13">
        <v>106006</v>
      </c>
      <c r="O149" s="13">
        <v>25650082.690000001</v>
      </c>
      <c r="P149" s="13">
        <v>104014</v>
      </c>
      <c r="Q149" s="13">
        <v>25646841.280000001</v>
      </c>
      <c r="R149" s="13">
        <v>119254</v>
      </c>
      <c r="S149" s="13">
        <v>24589365.300000001</v>
      </c>
      <c r="T149" s="13">
        <v>145225</v>
      </c>
      <c r="U149" s="13">
        <v>33820814.649999999</v>
      </c>
      <c r="V149" s="13">
        <v>151280</v>
      </c>
      <c r="W149" s="13">
        <v>34605311.299999997</v>
      </c>
      <c r="X149" s="13">
        <v>163172</v>
      </c>
      <c r="Y149" s="13">
        <v>44740434.43</v>
      </c>
      <c r="Z149" s="86"/>
      <c r="AA149" s="87"/>
      <c r="AC149" s="34"/>
      <c r="AD149" s="34"/>
      <c r="AE149" s="34"/>
      <c r="AF149" s="34"/>
    </row>
    <row r="150" spans="1:32" x14ac:dyDescent="0.3">
      <c r="A150" s="4" t="s">
        <v>138</v>
      </c>
      <c r="B150" s="13">
        <v>31957</v>
      </c>
      <c r="C150" s="13">
        <v>15830838.140000001</v>
      </c>
      <c r="D150" s="13">
        <v>39405</v>
      </c>
      <c r="E150" s="13">
        <v>26955781.77</v>
      </c>
      <c r="F150" s="13">
        <v>46984</v>
      </c>
      <c r="G150" s="13">
        <v>23099849.579999998</v>
      </c>
      <c r="H150" s="13">
        <v>43941</v>
      </c>
      <c r="I150" s="13">
        <v>20094291.09</v>
      </c>
      <c r="J150" s="13">
        <v>47036</v>
      </c>
      <c r="K150" s="13">
        <v>24421780.780000001</v>
      </c>
      <c r="L150" s="13">
        <v>50426</v>
      </c>
      <c r="M150" s="13">
        <v>21880548.66</v>
      </c>
      <c r="N150" s="13">
        <v>59048</v>
      </c>
      <c r="O150" s="13">
        <v>32531689.460000001</v>
      </c>
      <c r="P150" s="13">
        <v>63321</v>
      </c>
      <c r="Q150" s="13">
        <v>32372272.300000001</v>
      </c>
      <c r="R150" s="13">
        <v>61852</v>
      </c>
      <c r="S150" s="13">
        <v>30770249.690000001</v>
      </c>
      <c r="T150" s="13">
        <v>73521</v>
      </c>
      <c r="U150" s="13">
        <v>44218523.329999998</v>
      </c>
      <c r="V150" s="13">
        <v>72363</v>
      </c>
      <c r="W150" s="13">
        <v>43623083.159999996</v>
      </c>
      <c r="X150" s="13">
        <v>68363</v>
      </c>
      <c r="Y150" s="13">
        <v>40365067.32</v>
      </c>
      <c r="Z150" s="86"/>
      <c r="AA150" s="87"/>
      <c r="AC150" s="34"/>
      <c r="AD150" s="34"/>
      <c r="AE150" s="34"/>
      <c r="AF150" s="34"/>
    </row>
    <row r="151" spans="1:32" x14ac:dyDescent="0.3">
      <c r="A151" s="4" t="s">
        <v>139</v>
      </c>
      <c r="B151" s="13">
        <v>184389</v>
      </c>
      <c r="C151" s="13">
        <v>143835113.87</v>
      </c>
      <c r="D151" s="13">
        <v>191613</v>
      </c>
      <c r="E151" s="13">
        <v>165523841.65000001</v>
      </c>
      <c r="F151" s="13">
        <v>212192</v>
      </c>
      <c r="G151" s="13">
        <v>159224639.59</v>
      </c>
      <c r="H151" s="13">
        <v>187458</v>
      </c>
      <c r="I151" s="13">
        <v>136530364.13</v>
      </c>
      <c r="J151" s="13">
        <v>206937</v>
      </c>
      <c r="K151" s="13">
        <v>158023582.78</v>
      </c>
      <c r="L151" s="13">
        <v>196798</v>
      </c>
      <c r="M151" s="13">
        <v>152584826.97</v>
      </c>
      <c r="N151" s="13">
        <v>197839</v>
      </c>
      <c r="O151" s="13">
        <v>147169047.80000001</v>
      </c>
      <c r="P151" s="13">
        <v>202721</v>
      </c>
      <c r="Q151" s="13">
        <v>140031822.74000001</v>
      </c>
      <c r="R151" s="13">
        <v>187373</v>
      </c>
      <c r="S151" s="13">
        <v>126813404.33</v>
      </c>
      <c r="T151" s="13">
        <v>159501</v>
      </c>
      <c r="U151" s="13">
        <v>100548807.62</v>
      </c>
      <c r="V151" s="13">
        <v>178158</v>
      </c>
      <c r="W151" s="13">
        <v>128610535.72</v>
      </c>
      <c r="X151" s="13">
        <v>197537</v>
      </c>
      <c r="Y151" s="13">
        <v>161176677.09999999</v>
      </c>
      <c r="Z151" s="86"/>
      <c r="AA151" s="87"/>
      <c r="AC151" s="34"/>
      <c r="AD151" s="34"/>
      <c r="AE151" s="34"/>
      <c r="AF151" s="34"/>
    </row>
    <row r="152" spans="1:32" x14ac:dyDescent="0.3">
      <c r="A152" s="4" t="s">
        <v>140</v>
      </c>
      <c r="B152" s="13">
        <v>785545</v>
      </c>
      <c r="C152" s="13">
        <v>486773312.18000001</v>
      </c>
      <c r="D152" s="13">
        <v>797266</v>
      </c>
      <c r="E152" s="13">
        <v>547175032.19000006</v>
      </c>
      <c r="F152" s="13">
        <v>844167</v>
      </c>
      <c r="G152" s="13">
        <v>577949748.25</v>
      </c>
      <c r="H152" s="13">
        <v>866539</v>
      </c>
      <c r="I152" s="13">
        <v>544044884.62</v>
      </c>
      <c r="J152" s="13">
        <v>989384</v>
      </c>
      <c r="K152" s="13">
        <v>621388050.70000005</v>
      </c>
      <c r="L152" s="13">
        <v>999954</v>
      </c>
      <c r="M152" s="13">
        <v>602751346.74000001</v>
      </c>
      <c r="N152" s="13">
        <v>1078536</v>
      </c>
      <c r="O152" s="13">
        <v>609377632.35000002</v>
      </c>
      <c r="P152" s="13">
        <v>1112335</v>
      </c>
      <c r="Q152" s="13">
        <v>566852378.33999991</v>
      </c>
      <c r="R152" s="13">
        <v>1060960</v>
      </c>
      <c r="S152" s="13">
        <v>537240812.70000005</v>
      </c>
      <c r="T152" s="13">
        <v>1218905</v>
      </c>
      <c r="U152" s="13">
        <v>691479630.17999995</v>
      </c>
      <c r="V152" s="13">
        <v>1209916</v>
      </c>
      <c r="W152" s="13">
        <v>670200677.21000004</v>
      </c>
      <c r="X152" s="13">
        <v>1283597</v>
      </c>
      <c r="Y152" s="13">
        <v>848664666.80999994</v>
      </c>
      <c r="Z152" s="86"/>
      <c r="AA152" s="87"/>
      <c r="AC152" s="34"/>
      <c r="AD152" s="34"/>
      <c r="AE152" s="34"/>
      <c r="AF152" s="34"/>
    </row>
    <row r="153" spans="1:32" x14ac:dyDescent="0.3">
      <c r="A153" s="4" t="s">
        <v>141</v>
      </c>
      <c r="B153" s="13">
        <v>485868</v>
      </c>
      <c r="C153" s="13">
        <v>280915886.56999999</v>
      </c>
      <c r="D153" s="13">
        <v>511848</v>
      </c>
      <c r="E153" s="13">
        <v>346531221.25</v>
      </c>
      <c r="F153" s="13">
        <v>593330</v>
      </c>
      <c r="G153" s="13">
        <v>301680587.5</v>
      </c>
      <c r="H153" s="13">
        <v>565671</v>
      </c>
      <c r="I153" s="13">
        <v>245852955.37</v>
      </c>
      <c r="J153" s="13">
        <v>679101</v>
      </c>
      <c r="K153" s="13">
        <v>365244993.39999998</v>
      </c>
      <c r="L153" s="13">
        <v>668163</v>
      </c>
      <c r="M153" s="13">
        <v>350128734.60000002</v>
      </c>
      <c r="N153" s="13">
        <v>706687</v>
      </c>
      <c r="O153" s="13">
        <v>346275320.08999997</v>
      </c>
      <c r="P153" s="13">
        <v>706875</v>
      </c>
      <c r="Q153" s="13">
        <v>289976951.14999998</v>
      </c>
      <c r="R153" s="13">
        <v>669323</v>
      </c>
      <c r="S153" s="13">
        <v>297402791.10000002</v>
      </c>
      <c r="T153" s="13">
        <v>774753</v>
      </c>
      <c r="U153" s="13">
        <v>363029189.62</v>
      </c>
      <c r="V153" s="13">
        <v>776569</v>
      </c>
      <c r="W153" s="13">
        <v>418353430.24000001</v>
      </c>
      <c r="X153" s="13">
        <v>846498</v>
      </c>
      <c r="Y153" s="13">
        <v>513410721.68000001</v>
      </c>
      <c r="Z153" s="86"/>
      <c r="AA153" s="87"/>
      <c r="AC153" s="34"/>
      <c r="AD153" s="34"/>
      <c r="AE153" s="34"/>
      <c r="AF153" s="34"/>
    </row>
    <row r="154" spans="1:32" x14ac:dyDescent="0.3">
      <c r="A154" s="4" t="s">
        <v>142</v>
      </c>
      <c r="B154" s="13">
        <v>84939</v>
      </c>
      <c r="C154" s="13">
        <v>33975721.829999998</v>
      </c>
      <c r="D154" s="13">
        <v>95351</v>
      </c>
      <c r="E154" s="13">
        <v>56730439.270000003</v>
      </c>
      <c r="F154" s="13">
        <v>99119</v>
      </c>
      <c r="G154" s="13">
        <v>46148244.229999997</v>
      </c>
      <c r="H154" s="13">
        <v>95292</v>
      </c>
      <c r="I154" s="13">
        <v>36439346.329999998</v>
      </c>
      <c r="J154" s="13">
        <v>114053</v>
      </c>
      <c r="K154" s="13">
        <v>57859276.439999998</v>
      </c>
      <c r="L154" s="13">
        <v>119969</v>
      </c>
      <c r="M154" s="13">
        <v>51221983.549999997</v>
      </c>
      <c r="N154" s="13">
        <v>123957</v>
      </c>
      <c r="O154" s="13">
        <v>51795912.799999997</v>
      </c>
      <c r="P154" s="13">
        <v>125680</v>
      </c>
      <c r="Q154" s="13">
        <v>42120509.93</v>
      </c>
      <c r="R154" s="13">
        <v>130284</v>
      </c>
      <c r="S154" s="13">
        <v>51535236.079999998</v>
      </c>
      <c r="T154" s="13">
        <v>145295</v>
      </c>
      <c r="U154" s="13">
        <v>63769046.119999997</v>
      </c>
      <c r="V154" s="13">
        <v>150122</v>
      </c>
      <c r="W154" s="13">
        <v>58100304.109999999</v>
      </c>
      <c r="X154" s="13">
        <v>162815</v>
      </c>
      <c r="Y154" s="13">
        <v>70728656.849999994</v>
      </c>
      <c r="Z154" s="86"/>
      <c r="AA154" s="87"/>
      <c r="AC154" s="34"/>
      <c r="AD154" s="34"/>
      <c r="AE154" s="34"/>
      <c r="AF154" s="34"/>
    </row>
    <row r="155" spans="1:32" x14ac:dyDescent="0.3">
      <c r="A155" s="4" t="s">
        <v>143</v>
      </c>
      <c r="B155" s="13">
        <v>191400</v>
      </c>
      <c r="C155" s="13">
        <v>80038604.230000004</v>
      </c>
      <c r="D155" s="13">
        <v>192778</v>
      </c>
      <c r="E155" s="13">
        <v>89664641.890000001</v>
      </c>
      <c r="F155" s="13">
        <v>231399</v>
      </c>
      <c r="G155" s="13">
        <v>102133348.23</v>
      </c>
      <c r="H155" s="13">
        <v>250754</v>
      </c>
      <c r="I155" s="13">
        <v>110110496</v>
      </c>
      <c r="J155" s="13">
        <v>291624</v>
      </c>
      <c r="K155" s="13">
        <v>118343678.7</v>
      </c>
      <c r="L155" s="13">
        <v>338139</v>
      </c>
      <c r="M155" s="13">
        <v>149826183.66999999</v>
      </c>
      <c r="N155" s="13">
        <v>381261</v>
      </c>
      <c r="O155" s="13">
        <v>138730762.37</v>
      </c>
      <c r="P155" s="13">
        <v>404669</v>
      </c>
      <c r="Q155" s="13">
        <v>124548969.63</v>
      </c>
      <c r="R155" s="13">
        <v>373622</v>
      </c>
      <c r="S155" s="13">
        <v>112966579.81999999</v>
      </c>
      <c r="T155" s="13">
        <v>416862</v>
      </c>
      <c r="U155" s="13">
        <v>148056577.61000001</v>
      </c>
      <c r="V155" s="13">
        <v>399620</v>
      </c>
      <c r="W155" s="13">
        <v>137484827.30000001</v>
      </c>
      <c r="X155" s="13">
        <v>396346</v>
      </c>
      <c r="Y155" s="13">
        <v>157011155.16999999</v>
      </c>
      <c r="Z155" s="86"/>
      <c r="AA155" s="87"/>
      <c r="AC155" s="34"/>
      <c r="AD155" s="34"/>
      <c r="AE155" s="34"/>
      <c r="AF155" s="34"/>
    </row>
    <row r="156" spans="1:32" x14ac:dyDescent="0.3">
      <c r="A156" s="4" t="s">
        <v>144</v>
      </c>
      <c r="B156" s="13">
        <v>137982</v>
      </c>
      <c r="C156" s="13">
        <v>65311198.880000003</v>
      </c>
      <c r="D156" s="13">
        <v>149224</v>
      </c>
      <c r="E156" s="13">
        <v>78992859.769999996</v>
      </c>
      <c r="F156" s="13">
        <v>148424</v>
      </c>
      <c r="G156" s="13">
        <v>61385195.890000001</v>
      </c>
      <c r="H156" s="13">
        <v>145883</v>
      </c>
      <c r="I156" s="13">
        <v>50336150.369999997</v>
      </c>
      <c r="J156" s="13">
        <v>165492</v>
      </c>
      <c r="K156" s="13">
        <v>68466435.450000003</v>
      </c>
      <c r="L156" s="13">
        <v>172153</v>
      </c>
      <c r="M156" s="13">
        <v>74604959.200000003</v>
      </c>
      <c r="N156" s="13">
        <v>182913</v>
      </c>
      <c r="O156" s="13">
        <v>65639241.399999999</v>
      </c>
      <c r="P156" s="13">
        <v>165316</v>
      </c>
      <c r="Q156" s="13">
        <v>49091290.840000004</v>
      </c>
      <c r="R156" s="13">
        <v>165762</v>
      </c>
      <c r="S156" s="13">
        <v>54438221.350000001</v>
      </c>
      <c r="T156" s="13">
        <v>197387</v>
      </c>
      <c r="U156" s="13">
        <v>75899940.450000003</v>
      </c>
      <c r="V156" s="13">
        <v>233029</v>
      </c>
      <c r="W156" s="13">
        <v>155359648.93000001</v>
      </c>
      <c r="X156" s="13">
        <v>269640</v>
      </c>
      <c r="Y156" s="13">
        <v>127026150.78</v>
      </c>
      <c r="Z156" s="86"/>
      <c r="AA156" s="87"/>
      <c r="AC156" s="34"/>
      <c r="AD156" s="34"/>
      <c r="AE156" s="34"/>
      <c r="AF156" s="34"/>
    </row>
    <row r="157" spans="1:32" x14ac:dyDescent="0.3">
      <c r="A157" s="4" t="s">
        <v>145</v>
      </c>
      <c r="B157" s="13">
        <v>99160</v>
      </c>
      <c r="C157" s="13">
        <v>101487338.86</v>
      </c>
      <c r="D157" s="13">
        <v>106071</v>
      </c>
      <c r="E157" s="13">
        <v>122956828.28999999</v>
      </c>
      <c r="F157" s="13">
        <v>123965</v>
      </c>
      <c r="G157" s="13">
        <v>142154629.49000001</v>
      </c>
      <c r="H157" s="13">
        <v>111241</v>
      </c>
      <c r="I157" s="13">
        <v>127047603.15000001</v>
      </c>
      <c r="J157" s="13">
        <v>120109</v>
      </c>
      <c r="K157" s="13">
        <v>124381004.83</v>
      </c>
      <c r="L157" s="13">
        <v>120019</v>
      </c>
      <c r="M157" s="13">
        <v>127031431.52</v>
      </c>
      <c r="N157" s="13">
        <v>129045</v>
      </c>
      <c r="O157" s="13">
        <v>146797492.19</v>
      </c>
      <c r="P157" s="13">
        <v>141076</v>
      </c>
      <c r="Q157" s="13">
        <v>145817626.94999999</v>
      </c>
      <c r="R157" s="13">
        <v>139533</v>
      </c>
      <c r="S157" s="13">
        <v>144176539.02000001</v>
      </c>
      <c r="T157" s="13">
        <v>135078</v>
      </c>
      <c r="U157" s="13">
        <v>146255578.86000001</v>
      </c>
      <c r="V157" s="13">
        <v>142196</v>
      </c>
      <c r="W157" s="13">
        <v>181124050.81999999</v>
      </c>
      <c r="X157" s="13">
        <v>165369</v>
      </c>
      <c r="Y157" s="13">
        <v>215276705.46000001</v>
      </c>
      <c r="Z157" s="86"/>
      <c r="AA157" s="87"/>
      <c r="AC157" s="34"/>
      <c r="AD157" s="34"/>
      <c r="AE157" s="34"/>
      <c r="AF157" s="34"/>
    </row>
    <row r="158" spans="1:32" x14ac:dyDescent="0.3">
      <c r="A158" s="4" t="s">
        <v>146</v>
      </c>
      <c r="B158" s="13">
        <v>143241</v>
      </c>
      <c r="C158" s="13">
        <v>53060719.240000002</v>
      </c>
      <c r="D158" s="13">
        <v>153710</v>
      </c>
      <c r="E158" s="13">
        <v>63226057.780000001</v>
      </c>
      <c r="F158" s="13">
        <v>182854</v>
      </c>
      <c r="G158" s="13">
        <v>58820542.659999996</v>
      </c>
      <c r="H158" s="13">
        <v>187118</v>
      </c>
      <c r="I158" s="13">
        <v>57500952.030000001</v>
      </c>
      <c r="J158" s="13">
        <v>226569</v>
      </c>
      <c r="K158" s="13">
        <v>82879453.040000007</v>
      </c>
      <c r="L158" s="13">
        <v>236049</v>
      </c>
      <c r="M158" s="13">
        <v>78760458.049999997</v>
      </c>
      <c r="N158" s="13">
        <v>1910556</v>
      </c>
      <c r="O158" s="13">
        <v>1407998615.0699999</v>
      </c>
      <c r="P158" s="13">
        <v>1954378</v>
      </c>
      <c r="Q158" s="13">
        <v>1330535795.78</v>
      </c>
      <c r="R158" s="13">
        <v>252155</v>
      </c>
      <c r="S158" s="13">
        <v>71223213.040000007</v>
      </c>
      <c r="T158" s="13">
        <v>2098700</v>
      </c>
      <c r="U158" s="13">
        <v>1537675081.45</v>
      </c>
      <c r="V158" s="13">
        <v>310195</v>
      </c>
      <c r="W158" s="13">
        <v>88093047.890000001</v>
      </c>
      <c r="X158" s="13">
        <v>317639</v>
      </c>
      <c r="Y158" s="13">
        <v>104981230.55</v>
      </c>
      <c r="Z158" s="86"/>
      <c r="AA158" s="87"/>
      <c r="AC158" s="34"/>
      <c r="AD158" s="34"/>
      <c r="AE158" s="34"/>
      <c r="AF158" s="34"/>
    </row>
    <row r="159" spans="1:32" x14ac:dyDescent="0.3">
      <c r="A159" s="4" t="s">
        <v>147</v>
      </c>
      <c r="B159" s="13">
        <v>24054</v>
      </c>
      <c r="C159" s="13">
        <v>13343697.949999999</v>
      </c>
      <c r="D159" s="13">
        <v>26787</v>
      </c>
      <c r="E159" s="13">
        <v>14075279.17</v>
      </c>
      <c r="F159" s="13">
        <v>26859</v>
      </c>
      <c r="G159" s="13">
        <v>13034053.91</v>
      </c>
      <c r="H159" s="13">
        <v>27527</v>
      </c>
      <c r="I159" s="13">
        <v>13211756.77</v>
      </c>
      <c r="J159" s="13">
        <v>52046</v>
      </c>
      <c r="K159" s="13">
        <v>26750067.300000001</v>
      </c>
      <c r="L159" s="13">
        <v>53309</v>
      </c>
      <c r="M159" s="13">
        <v>25813977.120000001</v>
      </c>
      <c r="N159" s="13">
        <v>65371</v>
      </c>
      <c r="O159" s="13">
        <v>30601199.210000001</v>
      </c>
      <c r="P159" s="13">
        <v>69251</v>
      </c>
      <c r="Q159" s="13">
        <v>28708447.48</v>
      </c>
      <c r="R159" s="13">
        <v>69735</v>
      </c>
      <c r="S159" s="13">
        <v>27277087.300000001</v>
      </c>
      <c r="T159" s="13">
        <v>83096</v>
      </c>
      <c r="U159" s="13">
        <v>31947150.469999999</v>
      </c>
      <c r="V159" s="13">
        <v>82334</v>
      </c>
      <c r="W159" s="13">
        <v>32164251.989999998</v>
      </c>
      <c r="X159" s="13">
        <v>86600</v>
      </c>
      <c r="Y159" s="13">
        <v>36680833.82</v>
      </c>
      <c r="Z159" s="86"/>
      <c r="AA159" s="87"/>
      <c r="AC159" s="34"/>
      <c r="AD159" s="34"/>
      <c r="AE159" s="34"/>
      <c r="AF159" s="34"/>
    </row>
    <row r="160" spans="1:32" x14ac:dyDescent="0.3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86"/>
      <c r="AA160" s="87"/>
      <c r="AC160" s="34"/>
      <c r="AD160" s="34"/>
      <c r="AE160" s="34"/>
      <c r="AF160" s="34"/>
    </row>
    <row r="161" spans="1:32" x14ac:dyDescent="0.3">
      <c r="A161" s="6" t="s">
        <v>148</v>
      </c>
      <c r="B161" s="22">
        <v>3151072</v>
      </c>
      <c r="C161" s="17">
        <v>1391132870.6499996</v>
      </c>
      <c r="D161" s="17">
        <v>3172600</v>
      </c>
      <c r="E161" s="17">
        <v>1606779911.6900003</v>
      </c>
      <c r="F161" s="22">
        <v>3654627</v>
      </c>
      <c r="G161" s="22">
        <v>1666257941.3400006</v>
      </c>
      <c r="H161" s="22">
        <v>3625634</v>
      </c>
      <c r="I161" s="22">
        <v>1704531348.1499999</v>
      </c>
      <c r="J161" s="22">
        <v>4105677</v>
      </c>
      <c r="K161" s="22">
        <v>2000417126.5599999</v>
      </c>
      <c r="L161" s="18">
        <v>4120626</v>
      </c>
      <c r="M161" s="18">
        <v>2014577088.5299997</v>
      </c>
      <c r="N161" s="22">
        <v>4676254</v>
      </c>
      <c r="O161" s="22">
        <v>2103073518.28</v>
      </c>
      <c r="P161" s="22">
        <v>4933387</v>
      </c>
      <c r="Q161" s="22">
        <v>2000928388.1600001</v>
      </c>
      <c r="R161" s="22">
        <v>4703987</v>
      </c>
      <c r="S161" s="22">
        <v>1827633588.1100004</v>
      </c>
      <c r="T161" s="22">
        <v>5069288</v>
      </c>
      <c r="U161" s="22">
        <v>2106778578.4400003</v>
      </c>
      <c r="V161" s="22">
        <v>4713014</v>
      </c>
      <c r="W161" s="22">
        <v>1950279363.2</v>
      </c>
      <c r="X161" s="22">
        <v>4613316</v>
      </c>
      <c r="Y161" s="22">
        <v>2250736758.48</v>
      </c>
      <c r="Z161" s="18"/>
      <c r="AA161" s="17"/>
      <c r="AC161" s="34"/>
      <c r="AD161" s="34"/>
      <c r="AE161" s="34"/>
      <c r="AF161" s="34"/>
    </row>
    <row r="162" spans="1:32" x14ac:dyDescent="0.3">
      <c r="A162" s="4" t="s">
        <v>149</v>
      </c>
      <c r="B162" s="13">
        <v>1376205</v>
      </c>
      <c r="C162" s="13">
        <v>683663200.56999993</v>
      </c>
      <c r="D162" s="13">
        <v>1401753</v>
      </c>
      <c r="E162" s="13">
        <v>782560583.17000008</v>
      </c>
      <c r="F162" s="13">
        <v>1565129</v>
      </c>
      <c r="G162" s="13">
        <v>842403529.1500001</v>
      </c>
      <c r="H162" s="13">
        <v>1510425</v>
      </c>
      <c r="I162" s="13">
        <v>873214225.97000003</v>
      </c>
      <c r="J162" s="13">
        <v>1630169</v>
      </c>
      <c r="K162" s="13">
        <v>913799397.20000005</v>
      </c>
      <c r="L162" s="13">
        <v>1518303</v>
      </c>
      <c r="M162" s="13">
        <v>896568347.26999998</v>
      </c>
      <c r="N162" s="13">
        <v>1664670</v>
      </c>
      <c r="O162" s="13">
        <v>933616827.5</v>
      </c>
      <c r="P162" s="13">
        <v>1729206</v>
      </c>
      <c r="Q162" s="13">
        <v>875679571.86000001</v>
      </c>
      <c r="R162" s="13">
        <v>1661415</v>
      </c>
      <c r="S162" s="13">
        <v>837683810.21000004</v>
      </c>
      <c r="T162" s="13">
        <v>1824464</v>
      </c>
      <c r="U162" s="13">
        <v>979265551.96000004</v>
      </c>
      <c r="V162" s="13">
        <v>1783408</v>
      </c>
      <c r="W162" s="13">
        <v>928642789.16999996</v>
      </c>
      <c r="X162" s="13">
        <v>1730206</v>
      </c>
      <c r="Y162" s="13">
        <v>1071412302.39</v>
      </c>
      <c r="Z162" s="86"/>
      <c r="AA162" s="87"/>
      <c r="AC162" s="34"/>
      <c r="AD162" s="34"/>
      <c r="AE162" s="34"/>
      <c r="AF162" s="34"/>
    </row>
    <row r="163" spans="1:32" x14ac:dyDescent="0.3">
      <c r="A163" s="4" t="s">
        <v>150</v>
      </c>
      <c r="B163" s="13">
        <v>466057</v>
      </c>
      <c r="C163" s="13">
        <v>218308988.94</v>
      </c>
      <c r="D163" s="13">
        <v>455326</v>
      </c>
      <c r="E163" s="13">
        <v>244057988.58000001</v>
      </c>
      <c r="F163" s="13">
        <v>508908</v>
      </c>
      <c r="G163" s="13">
        <v>245850170.47</v>
      </c>
      <c r="H163" s="13">
        <v>525991</v>
      </c>
      <c r="I163" s="13">
        <v>264333365.59</v>
      </c>
      <c r="J163" s="13">
        <v>625198</v>
      </c>
      <c r="K163" s="13">
        <v>364968322.66000003</v>
      </c>
      <c r="L163" s="13">
        <v>637595</v>
      </c>
      <c r="M163" s="13">
        <v>349506613.50999999</v>
      </c>
      <c r="N163" s="13">
        <v>686715</v>
      </c>
      <c r="O163" s="13">
        <v>338908836.17000002</v>
      </c>
      <c r="P163" s="13">
        <v>733635</v>
      </c>
      <c r="Q163" s="13">
        <v>345874741.75</v>
      </c>
      <c r="R163" s="13">
        <v>687444</v>
      </c>
      <c r="S163" s="13">
        <v>300984275.36000001</v>
      </c>
      <c r="T163" s="13">
        <v>717337</v>
      </c>
      <c r="U163" s="13">
        <v>308315672.67000002</v>
      </c>
      <c r="V163" s="13">
        <v>663512</v>
      </c>
      <c r="W163" s="13">
        <v>290074181.32999998</v>
      </c>
      <c r="X163" s="13">
        <v>670944</v>
      </c>
      <c r="Y163" s="13">
        <v>351397172.58999997</v>
      </c>
      <c r="Z163" s="86"/>
      <c r="AA163" s="87"/>
      <c r="AC163" s="34"/>
      <c r="AD163" s="34"/>
      <c r="AE163" s="34"/>
      <c r="AF163" s="34"/>
    </row>
    <row r="164" spans="1:32" x14ac:dyDescent="0.3">
      <c r="A164" s="4" t="s">
        <v>151</v>
      </c>
      <c r="B164" s="13">
        <v>191429</v>
      </c>
      <c r="C164" s="13">
        <v>76328702.629999995</v>
      </c>
      <c r="D164" s="13">
        <v>201730</v>
      </c>
      <c r="E164" s="13">
        <v>92276320.310000002</v>
      </c>
      <c r="F164" s="13">
        <v>234843</v>
      </c>
      <c r="G164" s="13">
        <v>92266703.299999997</v>
      </c>
      <c r="H164" s="13">
        <v>231851</v>
      </c>
      <c r="I164" s="13">
        <v>87119360.370000005</v>
      </c>
      <c r="J164" s="13">
        <v>251785</v>
      </c>
      <c r="K164" s="13">
        <v>96550702.609999999</v>
      </c>
      <c r="L164" s="13">
        <v>244888</v>
      </c>
      <c r="M164" s="13">
        <v>94731823.650000006</v>
      </c>
      <c r="N164" s="13">
        <v>275992</v>
      </c>
      <c r="O164" s="13">
        <v>105554513.97</v>
      </c>
      <c r="P164" s="13">
        <v>297298</v>
      </c>
      <c r="Q164" s="13">
        <v>103263414.01000001</v>
      </c>
      <c r="R164" s="13">
        <v>312248</v>
      </c>
      <c r="S164" s="13">
        <v>114757045.29000001</v>
      </c>
      <c r="T164" s="13">
        <v>353741</v>
      </c>
      <c r="U164" s="13">
        <v>141655474.33000001</v>
      </c>
      <c r="V164" s="13">
        <v>330896</v>
      </c>
      <c r="W164" s="13">
        <v>133480025.19</v>
      </c>
      <c r="X164" s="13">
        <v>371533</v>
      </c>
      <c r="Y164" s="13">
        <v>164168094.75999999</v>
      </c>
      <c r="Z164" s="86"/>
      <c r="AA164" s="87"/>
      <c r="AC164" s="34"/>
      <c r="AD164" s="34"/>
      <c r="AE164" s="34"/>
      <c r="AF164" s="34"/>
    </row>
    <row r="165" spans="1:32" x14ac:dyDescent="0.3">
      <c r="A165" s="4" t="s">
        <v>152</v>
      </c>
      <c r="B165" s="13">
        <v>52521</v>
      </c>
      <c r="C165" s="13">
        <v>19425818.050000001</v>
      </c>
      <c r="D165" s="13">
        <v>54870</v>
      </c>
      <c r="E165" s="13">
        <v>22441274.789999999</v>
      </c>
      <c r="F165" s="13">
        <v>62650</v>
      </c>
      <c r="G165" s="13">
        <v>21306376.690000001</v>
      </c>
      <c r="H165" s="13">
        <v>61658</v>
      </c>
      <c r="I165" s="13">
        <v>20571442.579999998</v>
      </c>
      <c r="J165" s="13">
        <v>77383</v>
      </c>
      <c r="K165" s="13">
        <v>26721397.16</v>
      </c>
      <c r="L165" s="13">
        <v>87484</v>
      </c>
      <c r="M165" s="13">
        <v>29159726.57</v>
      </c>
      <c r="N165" s="13">
        <v>91272</v>
      </c>
      <c r="O165" s="13">
        <v>26167353.890000001</v>
      </c>
      <c r="P165" s="13">
        <v>89748</v>
      </c>
      <c r="Q165" s="13">
        <v>23925820.530000001</v>
      </c>
      <c r="R165" s="13">
        <v>86720</v>
      </c>
      <c r="S165" s="13">
        <v>21566340.300000001</v>
      </c>
      <c r="T165" s="13">
        <v>91353</v>
      </c>
      <c r="U165" s="13">
        <v>30313369.98</v>
      </c>
      <c r="V165" s="13">
        <v>81987</v>
      </c>
      <c r="W165" s="13">
        <v>26034095.359999999</v>
      </c>
      <c r="X165" s="13">
        <v>83310</v>
      </c>
      <c r="Y165" s="13">
        <v>32202178.960000001</v>
      </c>
      <c r="Z165" s="86"/>
      <c r="AA165" s="87"/>
      <c r="AC165" s="34"/>
      <c r="AD165" s="34"/>
      <c r="AE165" s="34"/>
      <c r="AF165" s="34"/>
    </row>
    <row r="166" spans="1:32" x14ac:dyDescent="0.3">
      <c r="A166" s="4" t="s">
        <v>153</v>
      </c>
      <c r="B166" s="13">
        <v>274043</v>
      </c>
      <c r="C166" s="13">
        <v>86570663.730000004</v>
      </c>
      <c r="D166" s="13">
        <v>265095</v>
      </c>
      <c r="E166" s="13">
        <v>104087084.42</v>
      </c>
      <c r="F166" s="13">
        <v>315416</v>
      </c>
      <c r="G166" s="13">
        <v>105702572.67</v>
      </c>
      <c r="H166" s="13">
        <v>326347</v>
      </c>
      <c r="I166" s="13">
        <v>106888823.14</v>
      </c>
      <c r="J166" s="13">
        <v>378806</v>
      </c>
      <c r="K166" s="13">
        <v>150492878.78999999</v>
      </c>
      <c r="L166" s="13">
        <v>394742</v>
      </c>
      <c r="M166" s="13">
        <v>158069213.84</v>
      </c>
      <c r="N166" s="13">
        <v>497139</v>
      </c>
      <c r="O166" s="13">
        <v>211876609.33000001</v>
      </c>
      <c r="P166" s="13">
        <v>539637</v>
      </c>
      <c r="Q166" s="13">
        <v>211662414.63</v>
      </c>
      <c r="R166" s="13">
        <v>454944</v>
      </c>
      <c r="S166" s="13">
        <v>151708069.19999999</v>
      </c>
      <c r="T166" s="13">
        <v>473930</v>
      </c>
      <c r="U166" s="13">
        <v>164644661.13</v>
      </c>
      <c r="V166" s="13">
        <v>434397</v>
      </c>
      <c r="W166" s="13">
        <v>154120382.38</v>
      </c>
      <c r="X166" s="13">
        <v>437845</v>
      </c>
      <c r="Y166" s="13">
        <v>172132667.53</v>
      </c>
      <c r="Z166" s="86"/>
      <c r="AA166" s="87"/>
      <c r="AC166" s="34"/>
      <c r="AD166" s="34"/>
      <c r="AE166" s="34"/>
      <c r="AF166" s="34"/>
    </row>
    <row r="167" spans="1:32" x14ac:dyDescent="0.3">
      <c r="A167" s="4" t="s">
        <v>154</v>
      </c>
      <c r="B167" s="13">
        <v>111257</v>
      </c>
      <c r="C167" s="13">
        <v>60867789.640000001</v>
      </c>
      <c r="D167" s="13">
        <v>112033</v>
      </c>
      <c r="E167" s="13">
        <v>67288154.780000001</v>
      </c>
      <c r="F167" s="13">
        <v>126859</v>
      </c>
      <c r="G167" s="13">
        <v>72431258.930000007</v>
      </c>
      <c r="H167" s="13">
        <v>123417</v>
      </c>
      <c r="I167" s="13">
        <v>70951921.560000002</v>
      </c>
      <c r="J167" s="13">
        <v>146208</v>
      </c>
      <c r="K167" s="13">
        <v>89854317.870000005</v>
      </c>
      <c r="L167" s="13">
        <v>153353</v>
      </c>
      <c r="M167" s="13">
        <v>93069293.569999993</v>
      </c>
      <c r="N167" s="13">
        <v>161770</v>
      </c>
      <c r="O167" s="13">
        <v>81954284.489999995</v>
      </c>
      <c r="P167" s="13">
        <v>169404</v>
      </c>
      <c r="Q167" s="13">
        <v>86157674.379999995</v>
      </c>
      <c r="R167" s="13">
        <v>156989</v>
      </c>
      <c r="S167" s="13">
        <v>74046197</v>
      </c>
      <c r="T167" s="13">
        <v>180955</v>
      </c>
      <c r="U167" s="13">
        <v>87203804.739999995</v>
      </c>
      <c r="V167" s="13">
        <v>173173</v>
      </c>
      <c r="W167" s="13">
        <v>80949089.900000006</v>
      </c>
      <c r="X167" s="13">
        <v>143246</v>
      </c>
      <c r="Y167" s="13">
        <v>79315281.329999998</v>
      </c>
      <c r="Z167" s="86"/>
      <c r="AA167" s="87"/>
      <c r="AC167" s="34"/>
      <c r="AD167" s="34"/>
      <c r="AE167" s="34"/>
      <c r="AF167" s="34"/>
    </row>
    <row r="168" spans="1:32" x14ac:dyDescent="0.3">
      <c r="A168" s="4" t="s">
        <v>155</v>
      </c>
      <c r="B168" s="13">
        <v>56579</v>
      </c>
      <c r="C168" s="13">
        <v>21083401</v>
      </c>
      <c r="D168" s="13">
        <v>56897</v>
      </c>
      <c r="E168" s="13">
        <v>24976705.879999999</v>
      </c>
      <c r="F168" s="13">
        <v>66693</v>
      </c>
      <c r="G168" s="13">
        <v>24450344.41</v>
      </c>
      <c r="H168" s="13">
        <v>68499</v>
      </c>
      <c r="I168" s="13">
        <v>25784497.59</v>
      </c>
      <c r="J168" s="13">
        <v>79373</v>
      </c>
      <c r="K168" s="13">
        <v>31526284.059999999</v>
      </c>
      <c r="L168" s="13">
        <v>84245</v>
      </c>
      <c r="M168" s="13">
        <v>37161545.369999997</v>
      </c>
      <c r="N168" s="13">
        <v>97500</v>
      </c>
      <c r="O168" s="13">
        <v>40957074.140000001</v>
      </c>
      <c r="P168" s="13">
        <v>105630</v>
      </c>
      <c r="Q168" s="13">
        <v>38570059.229999997</v>
      </c>
      <c r="R168" s="13">
        <v>95614</v>
      </c>
      <c r="S168" s="13">
        <v>30354142.800000001</v>
      </c>
      <c r="T168" s="13">
        <v>103441</v>
      </c>
      <c r="U168" s="13">
        <v>33575806.18</v>
      </c>
      <c r="V168" s="13">
        <v>98204</v>
      </c>
      <c r="W168" s="13">
        <v>28357067.77</v>
      </c>
      <c r="X168" s="13">
        <v>93388</v>
      </c>
      <c r="Y168" s="13">
        <v>27947433.32</v>
      </c>
      <c r="Z168" s="86"/>
      <c r="AA168" s="87"/>
      <c r="AC168" s="34"/>
      <c r="AD168" s="34"/>
      <c r="AE168" s="34"/>
      <c r="AF168" s="34"/>
    </row>
    <row r="169" spans="1:32" x14ac:dyDescent="0.3">
      <c r="A169" s="4" t="s">
        <v>156</v>
      </c>
      <c r="B169" s="13">
        <v>41817</v>
      </c>
      <c r="C169" s="13">
        <v>17636644.300000001</v>
      </c>
      <c r="D169" s="13">
        <v>45504</v>
      </c>
      <c r="E169" s="13">
        <v>21288502.690000001</v>
      </c>
      <c r="F169" s="13">
        <v>53871</v>
      </c>
      <c r="G169" s="13">
        <v>19898491.670000002</v>
      </c>
      <c r="H169" s="13">
        <v>48698</v>
      </c>
      <c r="I169" s="13">
        <v>21426209.760000002</v>
      </c>
      <c r="J169" s="13">
        <v>58334</v>
      </c>
      <c r="K169" s="13">
        <v>28770482.780000001</v>
      </c>
      <c r="L169" s="13">
        <v>69067</v>
      </c>
      <c r="M169" s="13">
        <v>41750769.770000003</v>
      </c>
      <c r="N169" s="13">
        <v>77227</v>
      </c>
      <c r="O169" s="13">
        <v>33502527.079999998</v>
      </c>
      <c r="P169" s="13">
        <v>75976</v>
      </c>
      <c r="Q169" s="13">
        <v>22543691.800000001</v>
      </c>
      <c r="R169" s="13">
        <v>74908</v>
      </c>
      <c r="S169" s="13">
        <v>21974815.710000001</v>
      </c>
      <c r="T169" s="13">
        <v>78685</v>
      </c>
      <c r="U169" s="13">
        <v>33427925.399999999</v>
      </c>
      <c r="V169" s="13">
        <v>67194</v>
      </c>
      <c r="W169" s="13">
        <v>26225053.210000001</v>
      </c>
      <c r="X169" s="13">
        <v>61483</v>
      </c>
      <c r="Y169" s="13">
        <v>24538057.41</v>
      </c>
      <c r="Z169" s="86"/>
      <c r="AA169" s="87"/>
      <c r="AC169" s="34"/>
      <c r="AD169" s="34"/>
      <c r="AE169" s="34"/>
      <c r="AF169" s="34"/>
    </row>
    <row r="170" spans="1:32" x14ac:dyDescent="0.3">
      <c r="A170" s="4" t="s">
        <v>157</v>
      </c>
      <c r="B170" s="13">
        <v>161854</v>
      </c>
      <c r="C170" s="13">
        <v>57424417.850000001</v>
      </c>
      <c r="D170" s="13">
        <v>162323</v>
      </c>
      <c r="E170" s="13">
        <v>70079345.709999993</v>
      </c>
      <c r="F170" s="13">
        <v>214199</v>
      </c>
      <c r="G170" s="13">
        <v>72970057.879999995</v>
      </c>
      <c r="H170" s="13">
        <v>221099</v>
      </c>
      <c r="I170" s="13">
        <v>70837226.709999993</v>
      </c>
      <c r="J170" s="13">
        <v>262626</v>
      </c>
      <c r="K170" s="13">
        <v>87819819.120000005</v>
      </c>
      <c r="L170" s="13">
        <v>276082</v>
      </c>
      <c r="M170" s="13">
        <v>83870918.980000004</v>
      </c>
      <c r="N170" s="13">
        <v>328735</v>
      </c>
      <c r="O170" s="13">
        <v>83722480.829999998</v>
      </c>
      <c r="P170" s="13">
        <v>357054</v>
      </c>
      <c r="Q170" s="13">
        <v>80012376.769999996</v>
      </c>
      <c r="R170" s="13">
        <v>329501</v>
      </c>
      <c r="S170" s="13">
        <v>69414478.409999996</v>
      </c>
      <c r="T170" s="13">
        <v>354152</v>
      </c>
      <c r="U170" s="13">
        <v>93314558.599999994</v>
      </c>
      <c r="V170" s="13">
        <v>311852</v>
      </c>
      <c r="W170" s="13">
        <v>78136146.170000002</v>
      </c>
      <c r="X170" s="13">
        <v>303379</v>
      </c>
      <c r="Y170" s="13">
        <v>88684619.709999993</v>
      </c>
      <c r="Z170" s="86"/>
      <c r="AA170" s="87"/>
      <c r="AC170" s="34"/>
      <c r="AD170" s="34"/>
      <c r="AE170" s="34"/>
      <c r="AF170" s="34"/>
    </row>
    <row r="171" spans="1:32" x14ac:dyDescent="0.3">
      <c r="A171" s="4" t="s">
        <v>158</v>
      </c>
      <c r="B171" s="13">
        <v>31375</v>
      </c>
      <c r="C171" s="13">
        <v>19912650</v>
      </c>
      <c r="D171" s="13">
        <v>32227</v>
      </c>
      <c r="E171" s="13">
        <v>24416185.73</v>
      </c>
      <c r="F171" s="13">
        <v>36023</v>
      </c>
      <c r="G171" s="13">
        <v>24506485.239999998</v>
      </c>
      <c r="H171" s="13">
        <v>37166</v>
      </c>
      <c r="I171" s="13">
        <v>22441961.66</v>
      </c>
      <c r="J171" s="13">
        <v>43613</v>
      </c>
      <c r="K171" s="13">
        <v>28735635.510000002</v>
      </c>
      <c r="L171" s="13">
        <v>39400</v>
      </c>
      <c r="M171" s="13">
        <v>32326854.59</v>
      </c>
      <c r="N171" s="13">
        <v>42508</v>
      </c>
      <c r="O171" s="13">
        <v>28036597.079999998</v>
      </c>
      <c r="P171" s="13">
        <v>40924</v>
      </c>
      <c r="Q171" s="13">
        <v>20591196.329999998</v>
      </c>
      <c r="R171" s="13">
        <v>40499</v>
      </c>
      <c r="S171" s="13">
        <v>28070275.170000002</v>
      </c>
      <c r="T171" s="13">
        <v>44788</v>
      </c>
      <c r="U171" s="13">
        <v>31044583.670000002</v>
      </c>
      <c r="V171" s="13">
        <v>44320</v>
      </c>
      <c r="W171" s="13">
        <v>25736722.530000001</v>
      </c>
      <c r="X171" s="13">
        <v>45081</v>
      </c>
      <c r="Y171" s="13">
        <v>31740293.57</v>
      </c>
      <c r="Z171" s="86"/>
      <c r="AA171" s="87"/>
      <c r="AC171" s="34"/>
      <c r="AD171" s="34"/>
      <c r="AE171" s="34"/>
      <c r="AF171" s="34"/>
    </row>
    <row r="172" spans="1:32" x14ac:dyDescent="0.3">
      <c r="A172" s="4" t="s">
        <v>159</v>
      </c>
      <c r="B172" s="13">
        <v>46023</v>
      </c>
      <c r="C172" s="13">
        <v>17383364.359999999</v>
      </c>
      <c r="D172" s="13">
        <v>45815</v>
      </c>
      <c r="E172" s="13">
        <v>21414892.210000001</v>
      </c>
      <c r="F172" s="13">
        <v>53802</v>
      </c>
      <c r="G172" s="13">
        <v>19791438.390000001</v>
      </c>
      <c r="H172" s="13">
        <v>57961</v>
      </c>
      <c r="I172" s="13">
        <v>21799332.399999999</v>
      </c>
      <c r="J172" s="13">
        <v>66168</v>
      </c>
      <c r="K172" s="13">
        <v>25407332.539999999</v>
      </c>
      <c r="L172" s="13">
        <v>65597</v>
      </c>
      <c r="M172" s="13">
        <v>24947194.329999998</v>
      </c>
      <c r="N172" s="13">
        <v>73219</v>
      </c>
      <c r="O172" s="13">
        <v>23937582.260000002</v>
      </c>
      <c r="P172" s="13">
        <v>84265</v>
      </c>
      <c r="Q172" s="13">
        <v>28745449.440000001</v>
      </c>
      <c r="R172" s="13">
        <v>85573</v>
      </c>
      <c r="S172" s="13">
        <v>27822952.010000002</v>
      </c>
      <c r="T172" s="13">
        <v>87018</v>
      </c>
      <c r="U172" s="13">
        <v>31790567.010000002</v>
      </c>
      <c r="V172" s="13">
        <v>76414</v>
      </c>
      <c r="W172" s="13">
        <v>24342629</v>
      </c>
      <c r="X172" s="13">
        <v>70997</v>
      </c>
      <c r="Y172" s="13">
        <v>22035979.239999998</v>
      </c>
      <c r="Z172" s="86"/>
      <c r="AA172" s="87"/>
      <c r="AC172" s="34"/>
      <c r="AD172" s="34"/>
      <c r="AE172" s="34"/>
      <c r="AF172" s="34"/>
    </row>
    <row r="173" spans="1:32" x14ac:dyDescent="0.3">
      <c r="A173" s="4" t="s">
        <v>160</v>
      </c>
      <c r="B173" s="13">
        <v>61930</v>
      </c>
      <c r="C173" s="13">
        <v>21839606.23</v>
      </c>
      <c r="D173" s="13">
        <v>59591</v>
      </c>
      <c r="E173" s="13">
        <v>26360255.73</v>
      </c>
      <c r="F173" s="13">
        <v>71858</v>
      </c>
      <c r="G173" s="13">
        <v>22827185.84</v>
      </c>
      <c r="H173" s="13">
        <v>67992</v>
      </c>
      <c r="I173" s="13">
        <v>20603439.280000001</v>
      </c>
      <c r="J173" s="13">
        <v>87914</v>
      </c>
      <c r="K173" s="13">
        <v>28238409.829999998</v>
      </c>
      <c r="L173" s="13">
        <v>105035</v>
      </c>
      <c r="M173" s="13">
        <v>34208087.399999999</v>
      </c>
      <c r="N173" s="13">
        <v>123687</v>
      </c>
      <c r="O173" s="13">
        <v>34343557.909999996</v>
      </c>
      <c r="P173" s="13">
        <v>120846</v>
      </c>
      <c r="Q173" s="13">
        <v>26904985.350000001</v>
      </c>
      <c r="R173" s="13">
        <v>123716</v>
      </c>
      <c r="S173" s="13">
        <v>25767405.390000001</v>
      </c>
      <c r="T173" s="13">
        <v>130451</v>
      </c>
      <c r="U173" s="13">
        <v>32373265.32</v>
      </c>
      <c r="V173" s="13">
        <v>118128</v>
      </c>
      <c r="W173" s="13">
        <v>26841936.199999999</v>
      </c>
      <c r="X173" s="13">
        <v>111535</v>
      </c>
      <c r="Y173" s="13">
        <v>36222503.18</v>
      </c>
      <c r="Z173" s="86"/>
      <c r="AA173" s="87"/>
      <c r="AC173" s="34"/>
      <c r="AD173" s="34"/>
      <c r="AE173" s="34"/>
      <c r="AF173" s="34"/>
    </row>
    <row r="174" spans="1:32" x14ac:dyDescent="0.3">
      <c r="A174" s="4" t="s">
        <v>161</v>
      </c>
      <c r="B174" s="13">
        <v>50081</v>
      </c>
      <c r="C174" s="13">
        <v>18191860.140000001</v>
      </c>
      <c r="D174" s="13">
        <v>50793</v>
      </c>
      <c r="E174" s="13">
        <v>22073723.809999999</v>
      </c>
      <c r="F174" s="13">
        <v>69348</v>
      </c>
      <c r="G174" s="13">
        <v>23148069.559999999</v>
      </c>
      <c r="H174" s="13">
        <v>73170</v>
      </c>
      <c r="I174" s="13">
        <v>22213933.059999999</v>
      </c>
      <c r="J174" s="13">
        <v>79296</v>
      </c>
      <c r="K174" s="13">
        <v>22904678.98</v>
      </c>
      <c r="L174" s="13">
        <v>92333</v>
      </c>
      <c r="M174" s="13">
        <v>26657117.73</v>
      </c>
      <c r="N174" s="13">
        <v>110722</v>
      </c>
      <c r="O174" s="13">
        <v>31005433.449999999</v>
      </c>
      <c r="P174" s="13">
        <v>113937</v>
      </c>
      <c r="Q174" s="13">
        <v>26869134.359999999</v>
      </c>
      <c r="R174" s="13">
        <v>109089</v>
      </c>
      <c r="S174" s="13">
        <v>22646082.719999999</v>
      </c>
      <c r="T174" s="13">
        <v>118619</v>
      </c>
      <c r="U174" s="13">
        <v>27760231.539999999</v>
      </c>
      <c r="V174" s="13">
        <v>100529</v>
      </c>
      <c r="W174" s="13">
        <v>26276523</v>
      </c>
      <c r="X174" s="13">
        <v>94278</v>
      </c>
      <c r="Y174" s="13">
        <v>31351365.75</v>
      </c>
      <c r="Z174" s="86"/>
      <c r="AA174" s="87"/>
      <c r="AC174" s="34"/>
      <c r="AD174" s="34"/>
      <c r="AE174" s="34"/>
      <c r="AF174" s="34"/>
    </row>
    <row r="175" spans="1:32" x14ac:dyDescent="0.3">
      <c r="A175" s="4" t="s">
        <v>162</v>
      </c>
      <c r="B175" s="13">
        <v>54978</v>
      </c>
      <c r="C175" s="13">
        <v>18065393.600000001</v>
      </c>
      <c r="D175" s="13">
        <v>44410</v>
      </c>
      <c r="E175" s="13">
        <v>19594392.609999999</v>
      </c>
      <c r="F175" s="13">
        <v>48360</v>
      </c>
      <c r="G175" s="13">
        <v>19360373.5</v>
      </c>
      <c r="H175" s="13">
        <v>51059</v>
      </c>
      <c r="I175" s="13">
        <v>18782785.140000001</v>
      </c>
      <c r="J175" s="13">
        <v>59960</v>
      </c>
      <c r="K175" s="13">
        <v>29179922.949999999</v>
      </c>
      <c r="L175" s="13">
        <v>62945</v>
      </c>
      <c r="M175" s="13">
        <v>27995984</v>
      </c>
      <c r="N175" s="13">
        <v>80852</v>
      </c>
      <c r="O175" s="13">
        <v>39802349.810000002</v>
      </c>
      <c r="P175" s="13">
        <v>85686</v>
      </c>
      <c r="Q175" s="13">
        <v>37217568.530000001</v>
      </c>
      <c r="R175" s="13">
        <v>82150</v>
      </c>
      <c r="S175" s="13">
        <v>27640163.719999999</v>
      </c>
      <c r="T175" s="13">
        <v>85393</v>
      </c>
      <c r="U175" s="13">
        <v>31761131.190000001</v>
      </c>
      <c r="V175" s="13">
        <v>77028</v>
      </c>
      <c r="W175" s="13">
        <v>24930368.77</v>
      </c>
      <c r="X175" s="13">
        <v>80463</v>
      </c>
      <c r="Y175" s="13">
        <v>30612678.850000001</v>
      </c>
      <c r="Z175" s="86"/>
      <c r="AA175" s="87"/>
      <c r="AC175" s="34"/>
      <c r="AD175" s="34"/>
      <c r="AE175" s="34"/>
      <c r="AF175" s="34"/>
    </row>
    <row r="176" spans="1:32" x14ac:dyDescent="0.3">
      <c r="A176" s="4" t="s">
        <v>163</v>
      </c>
      <c r="B176" s="13">
        <v>114268</v>
      </c>
      <c r="C176" s="13">
        <v>36953314.869999997</v>
      </c>
      <c r="D176" s="13">
        <v>118698</v>
      </c>
      <c r="E176" s="13">
        <v>44002333.810000002</v>
      </c>
      <c r="F176" s="13">
        <v>144444</v>
      </c>
      <c r="G176" s="13">
        <v>37966217.960000001</v>
      </c>
      <c r="H176" s="13">
        <v>144239</v>
      </c>
      <c r="I176" s="13">
        <v>39413982.509999998</v>
      </c>
      <c r="J176" s="13">
        <v>175878</v>
      </c>
      <c r="K176" s="13">
        <v>53285576.399999999</v>
      </c>
      <c r="L176" s="13">
        <v>197588</v>
      </c>
      <c r="M176" s="13">
        <v>59380030.159999996</v>
      </c>
      <c r="N176" s="13">
        <v>240063</v>
      </c>
      <c r="O176" s="13">
        <v>58740342.039999999</v>
      </c>
      <c r="P176" s="13">
        <v>257549</v>
      </c>
      <c r="Q176" s="13">
        <v>48261773.479999997</v>
      </c>
      <c r="R176" s="13">
        <v>260658</v>
      </c>
      <c r="S176" s="13">
        <v>47937275.509999998</v>
      </c>
      <c r="T176" s="13">
        <v>273134</v>
      </c>
      <c r="U176" s="13">
        <v>53908874.700000003</v>
      </c>
      <c r="V176" s="13">
        <v>237171</v>
      </c>
      <c r="W176" s="13">
        <v>53539638.909999996</v>
      </c>
      <c r="X176" s="13">
        <v>210614</v>
      </c>
      <c r="Y176" s="13">
        <v>58332314.490000002</v>
      </c>
      <c r="Z176" s="86"/>
      <c r="AA176" s="87"/>
      <c r="AC176" s="34"/>
      <c r="AD176" s="34"/>
      <c r="AE176" s="34"/>
      <c r="AF176" s="34"/>
    </row>
    <row r="177" spans="1:32" x14ac:dyDescent="0.3">
      <c r="A177" s="4" t="s">
        <v>164</v>
      </c>
      <c r="B177" s="13">
        <v>60655</v>
      </c>
      <c r="C177" s="13">
        <v>17477054.739999998</v>
      </c>
      <c r="D177" s="13">
        <v>65535</v>
      </c>
      <c r="E177" s="13">
        <v>19862167.460000001</v>
      </c>
      <c r="F177" s="13">
        <v>82224</v>
      </c>
      <c r="G177" s="13">
        <v>21378665.68</v>
      </c>
      <c r="H177" s="13">
        <v>76062</v>
      </c>
      <c r="I177" s="13">
        <v>18148840.829999998</v>
      </c>
      <c r="J177" s="13">
        <v>82966</v>
      </c>
      <c r="K177" s="13">
        <v>22161968.100000001</v>
      </c>
      <c r="L177" s="13">
        <v>91969</v>
      </c>
      <c r="M177" s="13">
        <v>25173567.789999999</v>
      </c>
      <c r="N177" s="13">
        <v>124183</v>
      </c>
      <c r="O177" s="13">
        <v>30947148.329999998</v>
      </c>
      <c r="P177" s="13">
        <v>132592</v>
      </c>
      <c r="Q177" s="13">
        <v>24648515.710000001</v>
      </c>
      <c r="R177" s="13">
        <v>142519</v>
      </c>
      <c r="S177" s="13">
        <v>25260259.309999999</v>
      </c>
      <c r="T177" s="13">
        <v>151827</v>
      </c>
      <c r="U177" s="13">
        <v>26423100.02</v>
      </c>
      <c r="V177" s="13">
        <v>114801</v>
      </c>
      <c r="W177" s="13">
        <v>22592714.309999999</v>
      </c>
      <c r="X177" s="13">
        <v>105014</v>
      </c>
      <c r="Y177" s="13">
        <v>28643815.399999999</v>
      </c>
      <c r="Z177" s="86"/>
      <c r="AA177" s="87"/>
      <c r="AC177" s="34"/>
      <c r="AD177" s="34"/>
      <c r="AE177" s="34"/>
      <c r="AF177" s="34"/>
    </row>
    <row r="178" spans="1:32" x14ac:dyDescent="0.3">
      <c r="A178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86"/>
      <c r="AA178" s="87"/>
      <c r="AC178" s="34"/>
      <c r="AD178" s="34"/>
      <c r="AE178" s="34"/>
      <c r="AF178" s="34"/>
    </row>
    <row r="179" spans="1:32" x14ac:dyDescent="0.3">
      <c r="A179" s="6" t="s">
        <v>165</v>
      </c>
      <c r="B179" s="41">
        <v>72382177</v>
      </c>
      <c r="C179" s="17">
        <v>47055874095.199997</v>
      </c>
      <c r="D179" s="41">
        <v>67112478</v>
      </c>
      <c r="E179" s="17">
        <v>52147843605.089996</v>
      </c>
      <c r="F179" s="18">
        <v>74443573</v>
      </c>
      <c r="G179" s="17">
        <v>60147265277.800003</v>
      </c>
      <c r="H179" s="18">
        <v>74726818</v>
      </c>
      <c r="I179" s="17">
        <v>59488821461.200005</v>
      </c>
      <c r="J179" s="18">
        <v>82952878</v>
      </c>
      <c r="K179" s="17">
        <v>62806948979.869995</v>
      </c>
      <c r="L179" s="18">
        <v>82334093</v>
      </c>
      <c r="M179" s="17">
        <v>60550370237.930008</v>
      </c>
      <c r="N179" s="23">
        <v>89101928</v>
      </c>
      <c r="O179" s="17">
        <v>65748534184.959999</v>
      </c>
      <c r="P179" s="23">
        <v>89822642</v>
      </c>
      <c r="Q179" s="17">
        <v>63654339952.73999</v>
      </c>
      <c r="R179" s="18">
        <v>83799351</v>
      </c>
      <c r="S179" s="18">
        <v>59507851228.659996</v>
      </c>
      <c r="T179" s="18">
        <v>93180331</v>
      </c>
      <c r="U179" s="18">
        <v>67037341486.120003</v>
      </c>
      <c r="V179" s="18">
        <v>92281622</v>
      </c>
      <c r="W179" s="18">
        <v>66669599259.449997</v>
      </c>
      <c r="X179" s="18">
        <v>95711909</v>
      </c>
      <c r="Y179" s="18">
        <v>79804112241.679993</v>
      </c>
      <c r="Z179" s="41"/>
      <c r="AA179" s="17"/>
      <c r="AC179" s="34"/>
      <c r="AD179" s="34"/>
      <c r="AE179" s="34"/>
      <c r="AF179" s="34"/>
    </row>
    <row r="180" spans="1:32" x14ac:dyDescent="0.3"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43"/>
      <c r="Y180" s="43"/>
      <c r="Z180" s="45"/>
      <c r="AA180" s="43"/>
    </row>
    <row r="181" spans="1:32" x14ac:dyDescent="0.3">
      <c r="B181" s="46"/>
      <c r="C181" s="46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43"/>
      <c r="Y181" s="43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3"/>
      <c r="E186" s="43"/>
    </row>
    <row r="187" spans="1:32" x14ac:dyDescent="0.3">
      <c r="A187" s="10"/>
      <c r="B187" s="43"/>
      <c r="C187" s="43"/>
      <c r="D187" s="43"/>
      <c r="E187" s="43"/>
      <c r="F187" s="43"/>
      <c r="G187" s="43"/>
      <c r="H187" s="43"/>
    </row>
    <row r="188" spans="1:32" x14ac:dyDescent="0.3">
      <c r="A188" s="10"/>
      <c r="B188" s="43"/>
      <c r="C188" s="43"/>
      <c r="D188" s="42"/>
      <c r="E188" s="43"/>
      <c r="F188" s="43"/>
      <c r="G188" s="43"/>
      <c r="H188" s="43"/>
    </row>
    <row r="189" spans="1:32" x14ac:dyDescent="0.3">
      <c r="A189" s="10"/>
      <c r="B189" s="21"/>
      <c r="C189" s="21"/>
      <c r="D189" s="42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0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1" sqref="Z1:AA1048576"/>
    </sheetView>
  </sheetViews>
  <sheetFormatPr defaultRowHeight="17.25" x14ac:dyDescent="0.3"/>
  <cols>
    <col min="1" max="1" width="58.28515625" style="24" customWidth="1"/>
    <col min="2" max="2" width="14.5703125" customWidth="1"/>
    <col min="3" max="3" width="19.85546875" bestFit="1" customWidth="1"/>
    <col min="4" max="4" width="18.28515625" customWidth="1"/>
    <col min="5" max="5" width="19.85546875" bestFit="1" customWidth="1"/>
    <col min="6" max="6" width="20.7109375" customWidth="1"/>
    <col min="7" max="7" width="19.85546875" bestFit="1" customWidth="1"/>
    <col min="8" max="8" width="14.5703125" style="42" bestFit="1" customWidth="1"/>
    <col min="9" max="9" width="19.85546875" style="42" bestFit="1" customWidth="1"/>
    <col min="10" max="10" width="16.85546875" customWidth="1"/>
    <col min="11" max="11" width="19.85546875" bestFit="1" customWidth="1"/>
    <col min="12" max="12" width="14.5703125" bestFit="1" customWidth="1"/>
    <col min="13" max="13" width="22.85546875" customWidth="1"/>
    <col min="14" max="14" width="18.28515625" customWidth="1"/>
    <col min="15" max="15" width="19.85546875" bestFit="1" customWidth="1"/>
    <col min="16" max="16" width="15.7109375" style="44" bestFit="1" customWidth="1"/>
    <col min="17" max="17" width="19.85546875" style="42" bestFit="1" customWidth="1"/>
    <col min="18" max="18" width="14.5703125" bestFit="1" customWidth="1"/>
    <col min="19" max="19" width="18.7109375" bestFit="1" customWidth="1"/>
    <col min="20" max="20" width="14.5703125" bestFit="1" customWidth="1"/>
    <col min="21" max="21" width="18.7109375" bestFit="1" customWidth="1"/>
    <col min="22" max="22" width="14.85546875" customWidth="1"/>
    <col min="23" max="23" width="18.85546875" bestFit="1" customWidth="1"/>
    <col min="24" max="24" width="14.5703125" bestFit="1" customWidth="1"/>
    <col min="25" max="25" width="18.7109375" bestFit="1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202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6" t="s">
        <v>166</v>
      </c>
      <c r="C2" s="107"/>
      <c r="D2" s="104" t="s">
        <v>167</v>
      </c>
      <c r="E2" s="105"/>
      <c r="F2" s="106" t="s">
        <v>168</v>
      </c>
      <c r="G2" s="107"/>
      <c r="H2" s="104" t="s">
        <v>185</v>
      </c>
      <c r="I2" s="105"/>
      <c r="J2" s="106" t="s">
        <v>186</v>
      </c>
      <c r="K2" s="107"/>
      <c r="L2" s="104" t="s">
        <v>187</v>
      </c>
      <c r="M2" s="105"/>
      <c r="N2" s="106" t="s">
        <v>188</v>
      </c>
      <c r="O2" s="107"/>
      <c r="P2" s="108" t="s">
        <v>172</v>
      </c>
      <c r="Q2" s="109"/>
      <c r="R2" s="106" t="s">
        <v>190</v>
      </c>
      <c r="S2" s="107"/>
      <c r="T2" s="108" t="s">
        <v>191</v>
      </c>
      <c r="U2" s="109"/>
      <c r="V2" s="108" t="s">
        <v>192</v>
      </c>
      <c r="W2" s="109"/>
      <c r="X2" s="108" t="s">
        <v>193</v>
      </c>
      <c r="Y2" s="109"/>
      <c r="Z2" s="108"/>
      <c r="AA2" s="109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/>
      <c r="AA3" s="36"/>
      <c r="AD3" s="34"/>
      <c r="AE3" s="34"/>
      <c r="AF3" s="34"/>
    </row>
    <row r="4" spans="1:32" x14ac:dyDescent="0.3">
      <c r="A4" s="3" t="s">
        <v>1</v>
      </c>
      <c r="B4" s="50">
        <f>SUM(B5:B14)</f>
        <v>11868792</v>
      </c>
      <c r="C4" s="50">
        <f t="shared" ref="C4" si="0">SUM(C5:C14)</f>
        <v>11026774340.439999</v>
      </c>
      <c r="D4" s="18">
        <f>SUM(D5:D14)</f>
        <v>13679894</v>
      </c>
      <c r="E4" s="17">
        <f t="shared" ref="E4" si="1">SUM(E5:E14)</f>
        <v>12899244648.330002</v>
      </c>
      <c r="F4" s="18">
        <f>SUM(F5:F14)</f>
        <v>16723256</v>
      </c>
      <c r="G4" s="18">
        <f t="shared" ref="G4" si="2">SUM(G5:G14)</f>
        <v>16035434475.999998</v>
      </c>
      <c r="H4" s="18">
        <f>SUM(H5:H14)</f>
        <v>16546387</v>
      </c>
      <c r="I4" s="18">
        <f t="shared" ref="I4" si="3">SUM(I5:I14)</f>
        <v>15208325979.9</v>
      </c>
      <c r="J4" s="18">
        <f>SUM(J5:J14)</f>
        <v>17777508</v>
      </c>
      <c r="K4" s="18">
        <f t="shared" ref="K4" si="4">SUM(K5:K14)</f>
        <v>14896107387.289997</v>
      </c>
      <c r="L4" s="18">
        <f>SUM(L5:L14)</f>
        <v>17179189</v>
      </c>
      <c r="M4" s="18">
        <f t="shared" ref="M4" si="5">SUM(M5:M14)</f>
        <v>14165484298.970001</v>
      </c>
      <c r="N4" s="18">
        <f>SUM(N5:N14)</f>
        <v>17643011</v>
      </c>
      <c r="O4" s="18">
        <f t="shared" ref="O4:Q4" si="6">SUM(O5:O14)</f>
        <v>14670611050.839998</v>
      </c>
      <c r="P4" s="18">
        <f>SUM(P5:P14)</f>
        <v>17656766</v>
      </c>
      <c r="Q4" s="18">
        <f t="shared" si="6"/>
        <v>14314159875.66</v>
      </c>
      <c r="R4" s="18">
        <f>SUM(R5:R14)</f>
        <v>16996631</v>
      </c>
      <c r="S4" s="18">
        <f t="shared" ref="S4" si="7">SUM(S5:S14)</f>
        <v>13814910228.660002</v>
      </c>
      <c r="T4" s="18">
        <f>SUM(T5:T14)</f>
        <v>15625101</v>
      </c>
      <c r="U4" s="18">
        <f t="shared" ref="U4" si="8">SUM(U5:U14)</f>
        <v>13222794253.939999</v>
      </c>
      <c r="V4" s="18">
        <f>SUM(V5:V14)</f>
        <v>15025945</v>
      </c>
      <c r="W4" s="18">
        <f t="shared" ref="W4" si="9">SUM(W5:W14)</f>
        <v>12761382005.220001</v>
      </c>
      <c r="X4" s="18">
        <f>SUM(X5:X14)</f>
        <v>19307805</v>
      </c>
      <c r="Y4" s="18">
        <f t="shared" ref="Y4" si="10">SUM(Y5:Y14)</f>
        <v>18487672516.959999</v>
      </c>
      <c r="Z4" s="18"/>
      <c r="AA4" s="17"/>
      <c r="AD4" s="34"/>
      <c r="AE4" s="34"/>
      <c r="AF4" s="34"/>
    </row>
    <row r="5" spans="1:32" x14ac:dyDescent="0.3">
      <c r="A5" s="4" t="s">
        <v>2</v>
      </c>
      <c r="B5" s="13">
        <f>+[3]Total!B5</f>
        <v>4866182</v>
      </c>
      <c r="C5" s="13">
        <f>+[3]Total!C5</f>
        <v>4756645749.9099998</v>
      </c>
      <c r="D5" s="13">
        <f>+[3]Total!D5</f>
        <v>5563144</v>
      </c>
      <c r="E5" s="13">
        <f>+[3]Total!E5</f>
        <v>5566193704.2399998</v>
      </c>
      <c r="F5" s="13">
        <f>+[3]Total!F5</f>
        <v>7139953</v>
      </c>
      <c r="G5" s="13">
        <f>+[3]Total!G5</f>
        <v>7682347028.1000004</v>
      </c>
      <c r="H5" s="13">
        <f>+[3]Total!H5</f>
        <v>7143104</v>
      </c>
      <c r="I5" s="13">
        <f>+[3]Total!I5</f>
        <v>7459578728.5699997</v>
      </c>
      <c r="J5" s="13">
        <f>+[3]Total!J5</f>
        <v>7902881</v>
      </c>
      <c r="K5" s="13">
        <f>+[3]Total!K5</f>
        <v>7334188665.1599998</v>
      </c>
      <c r="L5" s="13">
        <f>+[3]Total!L5</f>
        <v>7551002</v>
      </c>
      <c r="M5" s="13">
        <f>+[3]Total!M5</f>
        <v>6819300307.9200001</v>
      </c>
      <c r="N5" s="13">
        <f>+[3]Total!N5</f>
        <v>7837689</v>
      </c>
      <c r="O5" s="13">
        <f>+[3]Total!O5</f>
        <v>7210873152.9200001</v>
      </c>
      <c r="P5" s="13">
        <f>+[3]Total!P5</f>
        <v>7794415</v>
      </c>
      <c r="Q5" s="13">
        <f>+[3]Total!Q5</f>
        <v>6943187339.8000002</v>
      </c>
      <c r="R5" s="13">
        <f>+[3]Total!R5</f>
        <v>7094790</v>
      </c>
      <c r="S5" s="13">
        <f>+[3]Total!S5</f>
        <v>6360409016.1999998</v>
      </c>
      <c r="T5" s="13">
        <f>+[3]Total!T5</f>
        <v>7862424</v>
      </c>
      <c r="U5" s="13">
        <f>+[3]Total!U5</f>
        <v>7072857754.2399998</v>
      </c>
      <c r="V5" s="13">
        <f>+[3]Total!V5</f>
        <v>7522707</v>
      </c>
      <c r="W5" s="13">
        <f>+[3]Total!W5</f>
        <v>6765107541.3699999</v>
      </c>
      <c r="X5" s="13">
        <f>+[3]Total!X5</f>
        <v>8175732</v>
      </c>
      <c r="Y5" s="13">
        <f>+[3]Total!Y5</f>
        <v>8803469978.3500004</v>
      </c>
      <c r="Z5" s="18"/>
      <c r="AA5" s="17"/>
      <c r="AC5" s="34"/>
      <c r="AD5" s="34"/>
      <c r="AE5" s="34"/>
      <c r="AF5" s="34"/>
    </row>
    <row r="6" spans="1:32" x14ac:dyDescent="0.3">
      <c r="A6" s="4" t="s">
        <v>3</v>
      </c>
      <c r="B6" s="13">
        <f>+[3]Total!B6</f>
        <v>4278445</v>
      </c>
      <c r="C6" s="13">
        <f>+[3]Total!C6</f>
        <v>3357390843.75</v>
      </c>
      <c r="D6" s="13">
        <f>+[3]Total!D6</f>
        <v>4975363</v>
      </c>
      <c r="E6" s="13">
        <f>+[3]Total!E6</f>
        <v>3936609552.8499994</v>
      </c>
      <c r="F6" s="13">
        <f>+[3]Total!F6</f>
        <v>5966808</v>
      </c>
      <c r="G6" s="13">
        <f>+[3]Total!G6</f>
        <v>4413417980.1999998</v>
      </c>
      <c r="H6" s="13">
        <f>+[3]Total!H6</f>
        <v>5859302</v>
      </c>
      <c r="I6" s="13">
        <f>+[3]Total!I6</f>
        <v>4277029282.6700001</v>
      </c>
      <c r="J6" s="13">
        <f>+[3]Total!J6</f>
        <v>6202892</v>
      </c>
      <c r="K6" s="13">
        <f>+[3]Total!K6</f>
        <v>4560529159.46</v>
      </c>
      <c r="L6" s="13">
        <f>+[3]Total!L6</f>
        <v>6016934</v>
      </c>
      <c r="M6" s="13">
        <f>+[3]Total!M6</f>
        <v>4397887568.8000002</v>
      </c>
      <c r="N6" s="13">
        <f>+[3]Total!N6</f>
        <v>6122939</v>
      </c>
      <c r="O6" s="13">
        <f>+[3]Total!O6</f>
        <v>4461968443</v>
      </c>
      <c r="P6" s="13">
        <f>+[3]Total!P6</f>
        <v>6109904</v>
      </c>
      <c r="Q6" s="13">
        <f>+[3]Total!Q6</f>
        <v>4366917111.3999996</v>
      </c>
      <c r="R6" s="13">
        <f>+[3]Total!R6</f>
        <v>6057408</v>
      </c>
      <c r="S6" s="13">
        <f>+[3]Total!S6</f>
        <v>4362324818.6400003</v>
      </c>
      <c r="T6" s="13">
        <f>+[3]Total!T6</f>
        <v>3462962</v>
      </c>
      <c r="U6" s="13">
        <f>+[3]Total!U6</f>
        <v>2680207756.52</v>
      </c>
      <c r="V6" s="13">
        <f>+[3]Total!V6</f>
        <v>3233545</v>
      </c>
      <c r="W6" s="13">
        <f>+[3]Total!W6</f>
        <v>2513177529.3800001</v>
      </c>
      <c r="X6" s="13">
        <f>+[3]Total!X6</f>
        <v>6565731</v>
      </c>
      <c r="Y6" s="13">
        <f>+[3]Total!Y6</f>
        <v>5401068419.6000004</v>
      </c>
      <c r="Z6" s="18"/>
      <c r="AA6" s="17"/>
      <c r="AC6" s="34"/>
      <c r="AD6" s="34"/>
      <c r="AE6" s="34"/>
      <c r="AF6" s="34"/>
    </row>
    <row r="7" spans="1:32" x14ac:dyDescent="0.3">
      <c r="A7" s="4" t="s">
        <v>4</v>
      </c>
      <c r="B7" s="13">
        <f>+[3]Total!B7</f>
        <v>795947</v>
      </c>
      <c r="C7" s="13">
        <f>+[3]Total!C7</f>
        <v>646747786.98000002</v>
      </c>
      <c r="D7" s="13">
        <f>+[3]Total!D7</f>
        <v>968955</v>
      </c>
      <c r="E7" s="13">
        <f>+[3]Total!E7</f>
        <v>765035340.57999992</v>
      </c>
      <c r="F7" s="13">
        <f>+[3]Total!F7</f>
        <v>1152065</v>
      </c>
      <c r="G7" s="13">
        <f>+[3]Total!G7</f>
        <v>890694240.99000001</v>
      </c>
      <c r="H7" s="13">
        <f>+[3]Total!H7</f>
        <v>1112553</v>
      </c>
      <c r="I7" s="13">
        <f>+[3]Total!I7</f>
        <v>837631964.82999992</v>
      </c>
      <c r="J7" s="13">
        <f>+[3]Total!J7</f>
        <v>1178224</v>
      </c>
      <c r="K7" s="13">
        <f>+[3]Total!K7</f>
        <v>872713590.48000002</v>
      </c>
      <c r="L7" s="13">
        <f>+[3]Total!L7</f>
        <v>1166158</v>
      </c>
      <c r="M7" s="13">
        <f>+[3]Total!M7</f>
        <v>865837678.41000009</v>
      </c>
      <c r="N7" s="13">
        <f>+[3]Total!N7</f>
        <v>1186112</v>
      </c>
      <c r="O7" s="13">
        <f>+[3]Total!O7</f>
        <v>876674563.98000002</v>
      </c>
      <c r="P7" s="13">
        <f>+[3]Total!P7</f>
        <v>1191524</v>
      </c>
      <c r="Q7" s="13">
        <f>+[3]Total!Q7</f>
        <v>858164723.66000009</v>
      </c>
      <c r="R7" s="13">
        <f>+[3]Total!R7</f>
        <v>1176761</v>
      </c>
      <c r="S7" s="13">
        <f>+[3]Total!S7</f>
        <v>857653535.27999997</v>
      </c>
      <c r="T7" s="13">
        <f>+[3]Total!T7</f>
        <v>1395274</v>
      </c>
      <c r="U7" s="13">
        <f>+[3]Total!U7</f>
        <v>1021596363.99</v>
      </c>
      <c r="V7" s="13">
        <f>+[3]Total!V7</f>
        <v>1402706</v>
      </c>
      <c r="W7" s="13">
        <f>+[3]Total!W7</f>
        <v>1026874242.4100001</v>
      </c>
      <c r="X7" s="13">
        <f>+[3]Total!X7</f>
        <v>1551309</v>
      </c>
      <c r="Y7" s="13">
        <f>+[3]Total!Y7</f>
        <v>1305349419.6799998</v>
      </c>
      <c r="Z7" s="18"/>
      <c r="AA7" s="17"/>
      <c r="AC7" s="34"/>
      <c r="AD7" s="34"/>
      <c r="AE7" s="34"/>
      <c r="AF7" s="34"/>
    </row>
    <row r="8" spans="1:32" x14ac:dyDescent="0.3">
      <c r="A8" s="4" t="s">
        <v>5</v>
      </c>
      <c r="B8" s="13">
        <f>+[3]Total!B8</f>
        <v>67035</v>
      </c>
      <c r="C8" s="13">
        <f>+[3]Total!C8</f>
        <v>71607259.799999997</v>
      </c>
      <c r="D8" s="13">
        <f>+[3]Total!D8</f>
        <v>77303</v>
      </c>
      <c r="E8" s="13">
        <f>+[3]Total!E8</f>
        <v>78799291.200000003</v>
      </c>
      <c r="F8" s="13">
        <f>+[3]Total!F8</f>
        <v>94433</v>
      </c>
      <c r="G8" s="13">
        <f>+[3]Total!G8</f>
        <v>93415596.74000001</v>
      </c>
      <c r="H8" s="13">
        <f>+[3]Total!H8</f>
        <v>94194</v>
      </c>
      <c r="I8" s="13">
        <f>+[3]Total!I8</f>
        <v>92576159.729999989</v>
      </c>
      <c r="J8" s="13">
        <f>+[3]Total!J8</f>
        <v>94541</v>
      </c>
      <c r="K8" s="13">
        <f>+[3]Total!K8</f>
        <v>94951358.689999998</v>
      </c>
      <c r="L8" s="13">
        <f>+[3]Total!L8</f>
        <v>92854</v>
      </c>
      <c r="M8" s="13">
        <f>+[3]Total!M8</f>
        <v>92397484.370000005</v>
      </c>
      <c r="N8" s="13">
        <f>+[3]Total!N8</f>
        <v>95029</v>
      </c>
      <c r="O8" s="13">
        <f>+[3]Total!O8</f>
        <v>107005015.98999999</v>
      </c>
      <c r="P8" s="13">
        <f>+[3]Total!P8</f>
        <v>92426</v>
      </c>
      <c r="Q8" s="13">
        <f>+[3]Total!Q8</f>
        <v>89173256.599999994</v>
      </c>
      <c r="R8" s="13">
        <f>+[3]Total!R8</f>
        <v>95163</v>
      </c>
      <c r="S8" s="13">
        <f>+[3]Total!S8</f>
        <v>94279824.310000002</v>
      </c>
      <c r="T8" s="13">
        <f>+[3]Total!T8</f>
        <v>106614</v>
      </c>
      <c r="U8" s="13">
        <f>+[3]Total!U8</f>
        <v>107815455.72</v>
      </c>
      <c r="V8" s="13">
        <f>+[3]Total!V8</f>
        <v>104314</v>
      </c>
      <c r="W8" s="13">
        <f>+[3]Total!W8</f>
        <v>108797324.11</v>
      </c>
      <c r="X8" s="13">
        <f>+[3]Total!X8</f>
        <v>104928</v>
      </c>
      <c r="Y8" s="13">
        <f>+[3]Total!Y8</f>
        <v>131136764.22</v>
      </c>
      <c r="Z8" s="18"/>
      <c r="AA8" s="17"/>
      <c r="AC8" s="34"/>
      <c r="AD8" s="34"/>
      <c r="AE8" s="34"/>
      <c r="AF8" s="34"/>
    </row>
    <row r="9" spans="1:32" x14ac:dyDescent="0.3">
      <c r="A9" s="4" t="s">
        <v>6</v>
      </c>
      <c r="B9" s="13">
        <f>+[3]Total!B9</f>
        <v>322200</v>
      </c>
      <c r="C9" s="13">
        <f>+[3]Total!C9</f>
        <v>285818423.22000003</v>
      </c>
      <c r="D9" s="13">
        <f>+[3]Total!D9</f>
        <v>363839</v>
      </c>
      <c r="E9" s="13">
        <f>+[3]Total!E9</f>
        <v>321478124.17000002</v>
      </c>
      <c r="F9" s="13">
        <f>+[3]Total!F9</f>
        <v>422437</v>
      </c>
      <c r="G9" s="13">
        <f>+[3]Total!G9</f>
        <v>369044521.65999997</v>
      </c>
      <c r="H9" s="13">
        <f>+[3]Total!H9</f>
        <v>427466</v>
      </c>
      <c r="I9" s="13">
        <f>+[3]Total!I9</f>
        <v>371790003.75</v>
      </c>
      <c r="J9" s="13">
        <f>+[3]Total!J9</f>
        <v>464028</v>
      </c>
      <c r="K9" s="13">
        <f>+[3]Total!K9</f>
        <v>406476103.34000003</v>
      </c>
      <c r="L9" s="13">
        <f>+[3]Total!L9</f>
        <v>464198</v>
      </c>
      <c r="M9" s="13">
        <f>+[3]Total!M9</f>
        <v>404305046.63999999</v>
      </c>
      <c r="N9" s="13">
        <f>+[3]Total!N9</f>
        <v>479554</v>
      </c>
      <c r="O9" s="13">
        <f>+[3]Total!O9</f>
        <v>421833335.30000001</v>
      </c>
      <c r="P9" s="13">
        <f>+[3]Total!P9</f>
        <v>485190</v>
      </c>
      <c r="Q9" s="13">
        <f>+[3]Total!Q9</f>
        <v>430208514.67000002</v>
      </c>
      <c r="R9" s="13">
        <f>+[3]Total!R9</f>
        <v>476394</v>
      </c>
      <c r="S9" s="13">
        <f>+[3]Total!S9</f>
        <v>420247085.87</v>
      </c>
      <c r="T9" s="13">
        <f>+[3]Total!T9</f>
        <v>511110</v>
      </c>
      <c r="U9" s="13">
        <f>+[3]Total!U9</f>
        <v>462561094.80000001</v>
      </c>
      <c r="V9" s="13">
        <f>+[3]Total!V9</f>
        <v>507112</v>
      </c>
      <c r="W9" s="13">
        <f>+[3]Total!W9</f>
        <v>468988035</v>
      </c>
      <c r="X9" s="13">
        <f>+[3]Total!X9</f>
        <v>565011</v>
      </c>
      <c r="Y9" s="13">
        <f>+[3]Total!Y9</f>
        <v>622580435.19000006</v>
      </c>
      <c r="Z9" s="18"/>
      <c r="AA9" s="17"/>
      <c r="AC9" s="34"/>
      <c r="AD9" s="34"/>
      <c r="AE9" s="34"/>
      <c r="AF9" s="34"/>
    </row>
    <row r="10" spans="1:32" x14ac:dyDescent="0.3">
      <c r="A10" s="4" t="s">
        <v>7</v>
      </c>
      <c r="B10" s="13">
        <f>+[3]Total!B10</f>
        <v>1152069</v>
      </c>
      <c r="C10" s="13">
        <f>+[3]Total!C10</f>
        <v>1446877829.4200001</v>
      </c>
      <c r="D10" s="13">
        <f>+[3]Total!D10</f>
        <v>1297184</v>
      </c>
      <c r="E10" s="13">
        <f>+[3]Total!E10</f>
        <v>1655089749.9199998</v>
      </c>
      <c r="F10" s="13">
        <f>+[3]Total!F10</f>
        <v>1454244</v>
      </c>
      <c r="G10" s="13">
        <f>+[3]Total!G10</f>
        <v>1812820253.75</v>
      </c>
      <c r="H10" s="13">
        <f>+[3]Total!H10</f>
        <v>1409982</v>
      </c>
      <c r="I10" s="13">
        <f>+[3]Total!I10</f>
        <v>1383133014.52</v>
      </c>
      <c r="J10" s="13">
        <f>+[3]Total!J10</f>
        <v>1417791</v>
      </c>
      <c r="K10" s="13">
        <f>+[3]Total!K10</f>
        <v>1029777084.29</v>
      </c>
      <c r="L10" s="13">
        <f>+[3]Total!L10</f>
        <v>1383451</v>
      </c>
      <c r="M10" s="13">
        <f>+[3]Total!M10</f>
        <v>1000490206.63</v>
      </c>
      <c r="N10" s="13">
        <f>+[3]Total!N10</f>
        <v>1401990</v>
      </c>
      <c r="O10" s="13">
        <f>+[3]Total!O10</f>
        <v>1005064563.3199999</v>
      </c>
      <c r="P10" s="13">
        <f>+[3]Total!P10</f>
        <v>1445320</v>
      </c>
      <c r="Q10" s="13">
        <f>+[3]Total!Q10</f>
        <v>1035257984.63</v>
      </c>
      <c r="R10" s="13">
        <f>+[3]Total!R10</f>
        <v>1539982</v>
      </c>
      <c r="S10" s="13">
        <f>+[3]Total!S10</f>
        <v>1130149829.51</v>
      </c>
      <c r="T10" s="13">
        <f>+[3]Total!T10</f>
        <v>1655551</v>
      </c>
      <c r="U10" s="13">
        <f>+[3]Total!U10</f>
        <v>1203293761.3399999</v>
      </c>
      <c r="V10" s="13">
        <f>+[3]Total!V10</f>
        <v>1627189</v>
      </c>
      <c r="W10" s="13">
        <f>+[3]Total!W10</f>
        <v>1200994939.6900001</v>
      </c>
      <c r="X10" s="13">
        <f>+[3]Total!X10</f>
        <v>1666752</v>
      </c>
      <c r="Y10" s="13">
        <f>+[3]Total!Y10</f>
        <v>1374869706.9100001</v>
      </c>
      <c r="Z10" s="18"/>
      <c r="AA10" s="17"/>
      <c r="AC10" s="34"/>
      <c r="AD10" s="34"/>
      <c r="AE10" s="34"/>
      <c r="AF10" s="34"/>
    </row>
    <row r="11" spans="1:32" x14ac:dyDescent="0.3">
      <c r="A11" s="4" t="s">
        <v>8</v>
      </c>
      <c r="B11" s="13">
        <f>+[3]Total!B11</f>
        <v>98546</v>
      </c>
      <c r="C11" s="13">
        <f>+[3]Total!C11</f>
        <v>86857190.780000001</v>
      </c>
      <c r="D11" s="13">
        <f>+[3]Total!D11</f>
        <v>102576</v>
      </c>
      <c r="E11" s="13">
        <f>+[3]Total!E11</f>
        <v>88282716.599999994</v>
      </c>
      <c r="F11" s="13">
        <f>+[3]Total!F11</f>
        <v>114535</v>
      </c>
      <c r="G11" s="13">
        <f>+[3]Total!G11</f>
        <v>98861795.930000007</v>
      </c>
      <c r="H11" s="13">
        <f>+[3]Total!H11</f>
        <v>110360</v>
      </c>
      <c r="I11" s="13">
        <f>+[3]Total!I11</f>
        <v>92254306.49000001</v>
      </c>
      <c r="J11" s="13">
        <f>+[3]Total!J11</f>
        <v>112819</v>
      </c>
      <c r="K11" s="13">
        <f>+[3]Total!K11</f>
        <v>94981772.069999993</v>
      </c>
      <c r="L11" s="13">
        <f>+[3]Total!L11</f>
        <v>109576</v>
      </c>
      <c r="M11" s="13">
        <f>+[3]Total!M11</f>
        <v>87676214.069999993</v>
      </c>
      <c r="N11" s="13">
        <f>+[3]Total!N11</f>
        <v>113372</v>
      </c>
      <c r="O11" s="13">
        <f>+[3]Total!O11</f>
        <v>92726170.329999998</v>
      </c>
      <c r="P11" s="13">
        <f>+[3]Total!P11</f>
        <v>120957</v>
      </c>
      <c r="Q11" s="13">
        <f>+[3]Total!Q11</f>
        <v>98395603.270000011</v>
      </c>
      <c r="R11" s="13">
        <f>+[3]Total!R11</f>
        <v>132860</v>
      </c>
      <c r="S11" s="13">
        <f>+[3]Total!S11</f>
        <v>106971344.59999999</v>
      </c>
      <c r="T11" s="13">
        <f>+[3]Total!T11</f>
        <v>152772</v>
      </c>
      <c r="U11" s="13">
        <f>+[3]Total!U11</f>
        <v>128547836.33</v>
      </c>
      <c r="V11" s="13">
        <f>+[3]Total!V11</f>
        <v>169543</v>
      </c>
      <c r="W11" s="13">
        <f>+[3]Total!W11</f>
        <v>147327607.75999999</v>
      </c>
      <c r="X11" s="13">
        <f>+[3]Total!X11</f>
        <v>190140</v>
      </c>
      <c r="Y11" s="13">
        <f>+[3]Total!Y11</f>
        <v>195384677.00999999</v>
      </c>
      <c r="Z11" s="18"/>
      <c r="AA11" s="17"/>
      <c r="AC11" s="34"/>
      <c r="AD11" s="34"/>
      <c r="AE11" s="34"/>
      <c r="AF11" s="34"/>
    </row>
    <row r="12" spans="1:32" x14ac:dyDescent="0.3">
      <c r="A12" s="4" t="s">
        <v>9</v>
      </c>
      <c r="B12" s="13">
        <f>+[3]Total!B12</f>
        <v>56562</v>
      </c>
      <c r="C12" s="13">
        <f>+[3]Total!C12</f>
        <v>64236336.740000002</v>
      </c>
      <c r="D12" s="13">
        <f>+[3]Total!D12</f>
        <v>63368</v>
      </c>
      <c r="E12" s="13">
        <f>+[3]Total!E12</f>
        <v>72980340.200000003</v>
      </c>
      <c r="F12" s="13">
        <f>+[3]Total!F12</f>
        <v>72989</v>
      </c>
      <c r="G12" s="13">
        <f>+[3]Total!G12</f>
        <v>83569204.299999997</v>
      </c>
      <c r="H12" s="13">
        <f>+[3]Total!H12</f>
        <v>72774</v>
      </c>
      <c r="I12" s="13">
        <f>+[3]Total!I12</f>
        <v>83889062.349999994</v>
      </c>
      <c r="J12" s="13">
        <f>+[3]Total!J12</f>
        <v>78957</v>
      </c>
      <c r="K12" s="13">
        <f>+[3]Total!K12</f>
        <v>96825066</v>
      </c>
      <c r="L12" s="13">
        <f>+[3]Total!L12</f>
        <v>78867</v>
      </c>
      <c r="M12" s="13">
        <f>+[3]Total!M12</f>
        <v>91492619.280000001</v>
      </c>
      <c r="N12" s="13">
        <f>+[3]Total!N12</f>
        <v>84601</v>
      </c>
      <c r="O12" s="13">
        <f>+[3]Total!O12</f>
        <v>99084320.900000006</v>
      </c>
      <c r="P12" s="13">
        <f>+[3]Total!P12</f>
        <v>84567</v>
      </c>
      <c r="Q12" s="13">
        <f>+[3]Total!Q12</f>
        <v>93841580.74000001</v>
      </c>
      <c r="R12" s="13">
        <f>+[3]Total!R12</f>
        <v>82604</v>
      </c>
      <c r="S12" s="13">
        <f>+[3]Total!S12</f>
        <v>96051797</v>
      </c>
      <c r="T12" s="13">
        <f>+[3]Total!T12</f>
        <v>94937</v>
      </c>
      <c r="U12" s="13">
        <f>+[3]Total!U12</f>
        <v>108187692</v>
      </c>
      <c r="V12" s="13">
        <f>+[3]Total!V12</f>
        <v>90002</v>
      </c>
      <c r="W12" s="13">
        <f>+[3]Total!W12</f>
        <v>104144377</v>
      </c>
      <c r="X12" s="13">
        <f>+[3]Total!X12</f>
        <v>94840</v>
      </c>
      <c r="Y12" s="13">
        <f>+[3]Total!Y12</f>
        <v>118587200</v>
      </c>
      <c r="Z12" s="18"/>
      <c r="AA12" s="17"/>
      <c r="AC12" s="34"/>
      <c r="AD12" s="34"/>
      <c r="AE12" s="34"/>
      <c r="AF12" s="34"/>
    </row>
    <row r="13" spans="1:32" x14ac:dyDescent="0.3">
      <c r="A13" s="4" t="s">
        <v>10</v>
      </c>
      <c r="B13" s="13">
        <f>+[3]Total!B13</f>
        <v>231806</v>
      </c>
      <c r="C13" s="13">
        <f>+[3]Total!C13</f>
        <v>310592919.83999997</v>
      </c>
      <c r="D13" s="13">
        <f>+[3]Total!D13</f>
        <v>268162</v>
      </c>
      <c r="E13" s="13">
        <f>+[3]Total!E13</f>
        <v>414775828.56999999</v>
      </c>
      <c r="F13" s="13">
        <f>+[3]Total!F13</f>
        <v>305792</v>
      </c>
      <c r="G13" s="13">
        <f>+[3]Total!G13</f>
        <v>591263854.32999992</v>
      </c>
      <c r="H13" s="13">
        <f>+[3]Total!H13</f>
        <v>316652</v>
      </c>
      <c r="I13" s="13">
        <f>+[3]Total!I13</f>
        <v>610443456.99000001</v>
      </c>
      <c r="J13" s="13">
        <f>+[3]Total!J13</f>
        <v>325375</v>
      </c>
      <c r="K13" s="13">
        <f>+[3]Total!K13</f>
        <v>405664587.80000001</v>
      </c>
      <c r="L13" s="13">
        <f>+[3]Total!L13</f>
        <v>316149</v>
      </c>
      <c r="M13" s="13">
        <f>+[3]Total!M13</f>
        <v>406097172.85000002</v>
      </c>
      <c r="N13" s="13">
        <f>+[3]Total!N13</f>
        <v>321725</v>
      </c>
      <c r="O13" s="13">
        <f>+[3]Total!O13</f>
        <v>395381485.10000002</v>
      </c>
      <c r="P13" s="13">
        <f>+[3]Total!P13</f>
        <v>332463</v>
      </c>
      <c r="Q13" s="13">
        <f>+[3]Total!Q13</f>
        <v>399013760.88999999</v>
      </c>
      <c r="R13" s="13">
        <f>+[3]Total!R13</f>
        <v>340669</v>
      </c>
      <c r="S13" s="13">
        <f>+[3]Total!S13</f>
        <v>386822977.25</v>
      </c>
      <c r="T13" s="13">
        <f>+[3]Total!T13</f>
        <v>383457</v>
      </c>
      <c r="U13" s="13">
        <f>+[3]Total!U13</f>
        <v>437726539</v>
      </c>
      <c r="V13" s="13">
        <f>+[3]Total!V13</f>
        <v>368827</v>
      </c>
      <c r="W13" s="13">
        <f>+[3]Total!W13</f>
        <v>425970408.5</v>
      </c>
      <c r="X13" s="13">
        <f>+[3]Total!X13</f>
        <v>393362</v>
      </c>
      <c r="Y13" s="13">
        <f>+[3]Total!Y13</f>
        <v>535225916</v>
      </c>
      <c r="Z13" s="18"/>
      <c r="AA13" s="17"/>
      <c r="AC13" s="34"/>
      <c r="AD13" s="34"/>
      <c r="AE13" s="34"/>
      <c r="AF13" s="34"/>
    </row>
    <row r="14" spans="1:32" x14ac:dyDescent="0.3">
      <c r="A14" s="5"/>
      <c r="B14" s="13">
        <f>+[3]Total!B14</f>
        <v>0</v>
      </c>
      <c r="C14" s="13">
        <f>+[3]Total!C14</f>
        <v>0</v>
      </c>
      <c r="D14" s="13">
        <f>+[3]Total!D14</f>
        <v>0</v>
      </c>
      <c r="E14" s="13">
        <f>+[3]Total!E14</f>
        <v>0</v>
      </c>
      <c r="F14" s="13">
        <f>+[3]Total!F14</f>
        <v>0</v>
      </c>
      <c r="G14" s="13">
        <f>+[3]Total!G14</f>
        <v>0</v>
      </c>
      <c r="H14" s="13">
        <f>+[3]Total!H14</f>
        <v>0</v>
      </c>
      <c r="I14" s="13">
        <f>+[3]Total!I14</f>
        <v>0</v>
      </c>
      <c r="J14" s="13">
        <f>+[3]Total!J14</f>
        <v>0</v>
      </c>
      <c r="K14" s="13">
        <f>+[3]Total!K14</f>
        <v>0</v>
      </c>
      <c r="L14" s="13">
        <f>+[3]Total!L14</f>
        <v>0</v>
      </c>
      <c r="M14" s="13">
        <f>+[3]Total!M14</f>
        <v>0</v>
      </c>
      <c r="N14" s="13">
        <f>+[3]Total!N14</f>
        <v>0</v>
      </c>
      <c r="O14" s="13">
        <f>+[3]Total!O14</f>
        <v>0</v>
      </c>
      <c r="P14" s="13">
        <f>+[3]Total!P14</f>
        <v>0</v>
      </c>
      <c r="Q14" s="13">
        <f>+[3]Total!Q14</f>
        <v>0</v>
      </c>
      <c r="R14" s="13">
        <f>+[3]Total!R14</f>
        <v>0</v>
      </c>
      <c r="S14" s="13">
        <f>+[3]Total!S14</f>
        <v>0</v>
      </c>
      <c r="T14" s="13">
        <f>+[3]Total!T14</f>
        <v>0</v>
      </c>
      <c r="U14" s="13">
        <f>+[3]Total!U14</f>
        <v>0</v>
      </c>
      <c r="V14" s="13">
        <f>+[3]Total!V14</f>
        <v>0</v>
      </c>
      <c r="W14" s="13">
        <f>+[3]Total!W14</f>
        <v>0</v>
      </c>
      <c r="X14" s="13">
        <f>+[3]Total!X14</f>
        <v>0</v>
      </c>
      <c r="Y14" s="13">
        <f>+[3]Total!Y14</f>
        <v>0</v>
      </c>
      <c r="Z14" s="18"/>
      <c r="AA14" s="17"/>
      <c r="AC14" s="34"/>
      <c r="AD14" s="34"/>
      <c r="AE14" s="34"/>
      <c r="AF14" s="34"/>
    </row>
    <row r="15" spans="1:32" x14ac:dyDescent="0.3">
      <c r="A15" s="6" t="s">
        <v>11</v>
      </c>
      <c r="B15" s="22">
        <f t="shared" ref="B15:C15" si="11">SUM(B16:B29)</f>
        <v>1868518</v>
      </c>
      <c r="C15" s="22">
        <f t="shared" si="11"/>
        <v>1930570641.1999998</v>
      </c>
      <c r="D15" s="22">
        <f>SUM(D16:D29)</f>
        <v>2065906</v>
      </c>
      <c r="E15" s="17">
        <f>SUM(E16:E29)</f>
        <v>2200018545.3299999</v>
      </c>
      <c r="F15" s="22">
        <f>SUM(F16:F30)</f>
        <v>2444038</v>
      </c>
      <c r="G15" s="22">
        <f t="shared" ref="G15" si="12">SUM(G16:G30)</f>
        <v>2944787041.4800005</v>
      </c>
      <c r="H15" s="22">
        <f>SUM(H16:H30)</f>
        <v>2465480</v>
      </c>
      <c r="I15" s="22">
        <f t="shared" ref="I15" si="13">SUM(I16:I30)</f>
        <v>3033059658.4700003</v>
      </c>
      <c r="J15" s="22">
        <f>SUM(J16:J30)</f>
        <v>2580465</v>
      </c>
      <c r="K15" s="22">
        <f t="shared" ref="K15" si="14">SUM(K16:K30)</f>
        <v>2730590819.1299996</v>
      </c>
      <c r="L15" s="22">
        <f>SUM(L16:L30)</f>
        <v>2555387</v>
      </c>
      <c r="M15" s="22">
        <f t="shared" ref="M15" si="15">SUM(M16:M30)</f>
        <v>2657450050.21</v>
      </c>
      <c r="N15" s="22">
        <f>SUM(N16:N30)</f>
        <v>2632343</v>
      </c>
      <c r="O15" s="22">
        <f t="shared" ref="O15" si="16">SUM(O16:O30)</f>
        <v>2773747580.29</v>
      </c>
      <c r="P15" s="22">
        <f>SUM(P16:P30)</f>
        <v>2659498</v>
      </c>
      <c r="Q15" s="22">
        <f t="shared" ref="Q15" si="17">SUM(Q16:Q30)</f>
        <v>2799138814.96</v>
      </c>
      <c r="R15" s="22">
        <f>SUM(R16:R30)</f>
        <v>2645473</v>
      </c>
      <c r="S15" s="22">
        <f t="shared" ref="S15" si="18">SUM(S16:S30)</f>
        <v>2774214403.0099998</v>
      </c>
      <c r="T15" s="22">
        <f>SUM(T16:T30)</f>
        <v>2948607</v>
      </c>
      <c r="U15" s="22">
        <f t="shared" ref="U15" si="19">SUM(U16:U30)</f>
        <v>3108133733.5699997</v>
      </c>
      <c r="V15" s="22">
        <f>SUM(V16:V30)</f>
        <v>2825448</v>
      </c>
      <c r="W15" s="22">
        <f t="shared" ref="W15" si="20">SUM(W16:W30)</f>
        <v>3067074207.1399999</v>
      </c>
      <c r="X15" s="22">
        <f>SUM(X16:X30)</f>
        <v>3017870</v>
      </c>
      <c r="Y15" s="22">
        <f t="shared" ref="Y15" si="21">SUM(Y16:Y30)</f>
        <v>3816107619.8299999</v>
      </c>
      <c r="Z15" s="18"/>
      <c r="AA15" s="17"/>
      <c r="AC15" s="34"/>
      <c r="AD15" s="34"/>
      <c r="AE15" s="34"/>
      <c r="AF15" s="34"/>
    </row>
    <row r="16" spans="1:32" x14ac:dyDescent="0.3">
      <c r="A16" s="4" t="s">
        <v>12</v>
      </c>
      <c r="B16" s="13">
        <f>+[3]Total!B16</f>
        <v>465056</v>
      </c>
      <c r="C16" s="13">
        <f>+[3]Total!C16</f>
        <v>487309867.27999997</v>
      </c>
      <c r="D16" s="13">
        <f>+[3]Total!D16</f>
        <v>521978</v>
      </c>
      <c r="E16" s="13">
        <f>+[3]Total!E16</f>
        <v>583732078.37</v>
      </c>
      <c r="F16" s="13">
        <f>+[3]Total!F16</f>
        <v>606522</v>
      </c>
      <c r="G16" s="13">
        <f>+[3]Total!G16</f>
        <v>897907994.49000001</v>
      </c>
      <c r="H16" s="13">
        <f>+[3]Total!H16</f>
        <v>614802</v>
      </c>
      <c r="I16" s="13">
        <f>+[3]Total!I16</f>
        <v>957502930.63999999</v>
      </c>
      <c r="J16" s="13">
        <f>+[3]Total!J16</f>
        <v>659782</v>
      </c>
      <c r="K16" s="13">
        <f>+[3]Total!K16</f>
        <v>652503627.80999994</v>
      </c>
      <c r="L16" s="13">
        <f>+[3]Total!L16</f>
        <v>629635</v>
      </c>
      <c r="M16" s="13">
        <f>+[3]Total!M16</f>
        <v>603243685.74000001</v>
      </c>
      <c r="N16" s="13">
        <f>+[3]Total!N16</f>
        <v>653198</v>
      </c>
      <c r="O16" s="13">
        <f>+[3]Total!O16</f>
        <v>644268163.27999997</v>
      </c>
      <c r="P16" s="13">
        <f>+[3]Total!P16</f>
        <v>657379</v>
      </c>
      <c r="Q16" s="13">
        <f>+[3]Total!Q16</f>
        <v>641330772.79999995</v>
      </c>
      <c r="R16" s="13">
        <f>+[3]Total!R16</f>
        <v>617992</v>
      </c>
      <c r="S16" s="13">
        <f>+[3]Total!S16</f>
        <v>605974088</v>
      </c>
      <c r="T16" s="13">
        <f>+[3]Total!T16</f>
        <v>663257</v>
      </c>
      <c r="U16" s="13">
        <f>+[3]Total!U16</f>
        <v>624722806</v>
      </c>
      <c r="V16" s="13">
        <f>+[3]Total!V16</f>
        <v>653105</v>
      </c>
      <c r="W16" s="13">
        <f>+[3]Total!W16</f>
        <v>643749932</v>
      </c>
      <c r="X16" s="13">
        <f>+[3]Total!X16</f>
        <v>671763</v>
      </c>
      <c r="Y16" s="13">
        <f>+[3]Total!Y16</f>
        <v>765232790.07999992</v>
      </c>
      <c r="Z16" s="18"/>
      <c r="AA16" s="17"/>
      <c r="AC16" s="34"/>
      <c r="AD16" s="34"/>
      <c r="AE16" s="34"/>
      <c r="AF16" s="34"/>
    </row>
    <row r="17" spans="1:32" x14ac:dyDescent="0.3">
      <c r="A17" s="4" t="s">
        <v>13</v>
      </c>
      <c r="B17" s="13">
        <f>+[3]Total!B17</f>
        <v>292081</v>
      </c>
      <c r="C17" s="13">
        <f>+[3]Total!C17</f>
        <v>311170404.79999995</v>
      </c>
      <c r="D17" s="13">
        <f>+[3]Total!D17</f>
        <v>315188</v>
      </c>
      <c r="E17" s="13">
        <f>+[3]Total!E17</f>
        <v>343960176.65000004</v>
      </c>
      <c r="F17" s="13">
        <f>+[3]Total!F17</f>
        <v>364299</v>
      </c>
      <c r="G17" s="13">
        <f>+[3]Total!G17</f>
        <v>431851322</v>
      </c>
      <c r="H17" s="13">
        <f>+[3]Total!H17</f>
        <v>369799</v>
      </c>
      <c r="I17" s="13">
        <f>+[3]Total!I17</f>
        <v>437565191.44999999</v>
      </c>
      <c r="J17" s="13">
        <f>+[3]Total!J17</f>
        <v>382851</v>
      </c>
      <c r="K17" s="13">
        <f>+[3]Total!K17</f>
        <v>439992328.43000001</v>
      </c>
      <c r="L17" s="13">
        <f>+[3]Total!L17</f>
        <v>388396</v>
      </c>
      <c r="M17" s="13">
        <f>+[3]Total!M17</f>
        <v>433014751.88999999</v>
      </c>
      <c r="N17" s="13">
        <f>+[3]Total!N17</f>
        <v>414050</v>
      </c>
      <c r="O17" s="13">
        <f>+[3]Total!O17</f>
        <v>467875979.64999998</v>
      </c>
      <c r="P17" s="13">
        <f>+[3]Total!P17</f>
        <v>413864</v>
      </c>
      <c r="Q17" s="13">
        <f>+[3]Total!Q17</f>
        <v>469040470.13999999</v>
      </c>
      <c r="R17" s="13">
        <f>+[3]Total!R17</f>
        <v>414156</v>
      </c>
      <c r="S17" s="13">
        <f>+[3]Total!S17</f>
        <v>464958924.81</v>
      </c>
      <c r="T17" s="13">
        <f>+[3]Total!T17</f>
        <v>447537</v>
      </c>
      <c r="U17" s="13">
        <f>+[3]Total!U17</f>
        <v>508550314</v>
      </c>
      <c r="V17" s="13">
        <f>+[3]Total!V17</f>
        <v>432590</v>
      </c>
      <c r="W17" s="13">
        <f>+[3]Total!W17</f>
        <v>501302136.35000002</v>
      </c>
      <c r="X17" s="13">
        <f>+[3]Total!X17</f>
        <v>468891</v>
      </c>
      <c r="Y17" s="13">
        <f>+[3]Total!Y17</f>
        <v>636018304.95000005</v>
      </c>
      <c r="Z17" s="18"/>
      <c r="AA17" s="17"/>
      <c r="AC17" s="34"/>
      <c r="AD17" s="34"/>
      <c r="AE17" s="34"/>
      <c r="AF17" s="34"/>
    </row>
    <row r="18" spans="1:32" x14ac:dyDescent="0.3">
      <c r="A18" s="4" t="s">
        <v>14</v>
      </c>
      <c r="B18" s="13">
        <f>+[3]Total!B18</f>
        <v>201312</v>
      </c>
      <c r="C18" s="13">
        <f>+[3]Total!C18</f>
        <v>222439655.41</v>
      </c>
      <c r="D18" s="13">
        <f>+[3]Total!D18</f>
        <v>218645</v>
      </c>
      <c r="E18" s="13">
        <f>+[3]Total!E18</f>
        <v>250738322.51000005</v>
      </c>
      <c r="F18" s="13">
        <f>+[3]Total!F18</f>
        <v>261048</v>
      </c>
      <c r="G18" s="13">
        <f>+[3]Total!G18</f>
        <v>304429056.81999999</v>
      </c>
      <c r="H18" s="13">
        <f>+[3]Total!H18</f>
        <v>267534</v>
      </c>
      <c r="I18" s="13">
        <f>+[3]Total!I18</f>
        <v>293475833.71000004</v>
      </c>
      <c r="J18" s="13">
        <f>+[3]Total!J18</f>
        <v>285332</v>
      </c>
      <c r="K18" s="13">
        <f>+[3]Total!K18</f>
        <v>337732074.66999996</v>
      </c>
      <c r="L18" s="13">
        <f>+[3]Total!L18</f>
        <v>275086</v>
      </c>
      <c r="M18" s="13">
        <f>+[3]Total!M18</f>
        <v>316818176.46000004</v>
      </c>
      <c r="N18" s="13">
        <f>+[3]Total!N18</f>
        <v>285959</v>
      </c>
      <c r="O18" s="13">
        <f>+[3]Total!O18</f>
        <v>329601312.31999999</v>
      </c>
      <c r="P18" s="13">
        <f>+[3]Total!P18</f>
        <v>290636</v>
      </c>
      <c r="Q18" s="13">
        <f>+[3]Total!Q18</f>
        <v>335422414.44</v>
      </c>
      <c r="R18" s="13">
        <f>+[3]Total!R18</f>
        <v>295466</v>
      </c>
      <c r="S18" s="13">
        <f>+[3]Total!S18</f>
        <v>340355866</v>
      </c>
      <c r="T18" s="13">
        <f>+[3]Total!T18</f>
        <v>336894</v>
      </c>
      <c r="U18" s="13">
        <f>+[3]Total!U18</f>
        <v>401111397.17000002</v>
      </c>
      <c r="V18" s="13">
        <f>+[3]Total!V18</f>
        <v>309837</v>
      </c>
      <c r="W18" s="13">
        <f>+[3]Total!W18</f>
        <v>395009112.69</v>
      </c>
      <c r="X18" s="13">
        <f>+[3]Total!X18</f>
        <v>350828</v>
      </c>
      <c r="Y18" s="13">
        <f>+[3]Total!Y18</f>
        <v>516183080.89999998</v>
      </c>
      <c r="Z18" s="18"/>
      <c r="AA18" s="17"/>
      <c r="AC18" s="34"/>
      <c r="AD18" s="34"/>
      <c r="AE18" s="34"/>
      <c r="AF18" s="34"/>
    </row>
    <row r="19" spans="1:32" x14ac:dyDescent="0.3">
      <c r="A19" s="4" t="s">
        <v>15</v>
      </c>
      <c r="B19" s="13">
        <f>+[3]Total!B19</f>
        <v>26623</v>
      </c>
      <c r="C19" s="13">
        <f>+[3]Total!C19</f>
        <v>24104322</v>
      </c>
      <c r="D19" s="13">
        <f>+[3]Total!D19</f>
        <v>28987</v>
      </c>
      <c r="E19" s="13">
        <f>+[3]Total!E19</f>
        <v>27042057.079999998</v>
      </c>
      <c r="F19" s="13">
        <f>+[3]Total!F19</f>
        <v>36022</v>
      </c>
      <c r="G19" s="13">
        <f>+[3]Total!G19</f>
        <v>34280600</v>
      </c>
      <c r="H19" s="13">
        <f>+[3]Total!H19</f>
        <v>36262</v>
      </c>
      <c r="I19" s="13">
        <f>+[3]Total!I19</f>
        <v>32195245</v>
      </c>
      <c r="J19" s="13">
        <f>+[3]Total!J19</f>
        <v>36969</v>
      </c>
      <c r="K19" s="13">
        <f>+[3]Total!K19</f>
        <v>35417933</v>
      </c>
      <c r="L19" s="13">
        <f>+[3]Total!L19</f>
        <v>37959</v>
      </c>
      <c r="M19" s="13">
        <f>+[3]Total!M19</f>
        <v>34687940.560000002</v>
      </c>
      <c r="N19" s="13">
        <f>+[3]Total!N19</f>
        <v>38131</v>
      </c>
      <c r="O19" s="13">
        <f>+[3]Total!O19</f>
        <v>35820903</v>
      </c>
      <c r="P19" s="13">
        <f>+[3]Total!P19</f>
        <v>34657</v>
      </c>
      <c r="Q19" s="13">
        <f>+[3]Total!Q19</f>
        <v>31310224</v>
      </c>
      <c r="R19" s="13">
        <f>+[3]Total!R19</f>
        <v>34639</v>
      </c>
      <c r="S19" s="13">
        <f>+[3]Total!S19</f>
        <v>30012272</v>
      </c>
      <c r="T19" s="13">
        <f>+[3]Total!T19</f>
        <v>40728</v>
      </c>
      <c r="U19" s="13">
        <f>+[3]Total!U19</f>
        <v>35040315</v>
      </c>
      <c r="V19" s="13">
        <f>+[3]Total!V19</f>
        <v>40103</v>
      </c>
      <c r="W19" s="13">
        <f>+[3]Total!W19</f>
        <v>38674054</v>
      </c>
      <c r="X19" s="13">
        <f>+[3]Total!X19</f>
        <v>43360</v>
      </c>
      <c r="Y19" s="13">
        <f>+[3]Total!Y19</f>
        <v>47952804</v>
      </c>
      <c r="Z19" s="18"/>
      <c r="AA19" s="17"/>
      <c r="AC19" s="34"/>
      <c r="AD19" s="34"/>
      <c r="AE19" s="34"/>
      <c r="AF19" s="34"/>
    </row>
    <row r="20" spans="1:32" x14ac:dyDescent="0.3">
      <c r="A20" s="4" t="s">
        <v>16</v>
      </c>
      <c r="B20" s="13">
        <f>+[3]Total!B20</f>
        <v>8282</v>
      </c>
      <c r="C20" s="13">
        <f>+[3]Total!C20</f>
        <v>11834863</v>
      </c>
      <c r="D20" s="13">
        <f>+[3]Total!D20</f>
        <v>9680</v>
      </c>
      <c r="E20" s="13">
        <f>+[3]Total!E20</f>
        <v>13157745</v>
      </c>
      <c r="F20" s="13">
        <f>+[3]Total!F20</f>
        <v>11828</v>
      </c>
      <c r="G20" s="13">
        <f>+[3]Total!G20</f>
        <v>16398782</v>
      </c>
      <c r="H20" s="13">
        <f>+[3]Total!H20</f>
        <v>11934</v>
      </c>
      <c r="I20" s="13">
        <f>+[3]Total!I20</f>
        <v>15016554</v>
      </c>
      <c r="J20" s="13">
        <f>+[3]Total!J20</f>
        <v>11335</v>
      </c>
      <c r="K20" s="13">
        <f>+[3]Total!K20</f>
        <v>12206157</v>
      </c>
      <c r="L20" s="13">
        <f>+[3]Total!L20</f>
        <v>12599</v>
      </c>
      <c r="M20" s="13">
        <f>+[3]Total!M20</f>
        <v>15196354.6</v>
      </c>
      <c r="N20" s="13">
        <f>+[3]Total!N20</f>
        <v>12567</v>
      </c>
      <c r="O20" s="13">
        <f>+[3]Total!O20</f>
        <v>14268357</v>
      </c>
      <c r="P20" s="13">
        <f>+[3]Total!P20</f>
        <v>27308</v>
      </c>
      <c r="Q20" s="13">
        <f>+[3]Total!Q20</f>
        <v>27442911</v>
      </c>
      <c r="R20" s="13">
        <f>+[3]Total!R20</f>
        <v>26414</v>
      </c>
      <c r="S20" s="13">
        <f>+[3]Total!S20</f>
        <v>26840468</v>
      </c>
      <c r="T20" s="13">
        <f>+[3]Total!T20</f>
        <v>38494</v>
      </c>
      <c r="U20" s="13">
        <f>+[3]Total!U20</f>
        <v>38016107</v>
      </c>
      <c r="V20" s="13">
        <f>+[3]Total!V20</f>
        <v>36574</v>
      </c>
      <c r="W20" s="13">
        <f>+[3]Total!W20</f>
        <v>38277686</v>
      </c>
      <c r="X20" s="13">
        <f>+[3]Total!X20</f>
        <v>37666</v>
      </c>
      <c r="Y20" s="13">
        <f>+[3]Total!Y20</f>
        <v>42369699</v>
      </c>
      <c r="Z20" s="18"/>
      <c r="AA20" s="17"/>
      <c r="AC20" s="34"/>
      <c r="AD20" s="34"/>
      <c r="AE20" s="34"/>
      <c r="AF20" s="34"/>
    </row>
    <row r="21" spans="1:32" x14ac:dyDescent="0.3">
      <c r="A21" s="4" t="s">
        <v>17</v>
      </c>
      <c r="B21" s="13">
        <f>+[3]Total!B21</f>
        <v>310738</v>
      </c>
      <c r="C21" s="13">
        <f>+[3]Total!C21</f>
        <v>310749025.83000004</v>
      </c>
      <c r="D21" s="13">
        <f>+[3]Total!D21</f>
        <v>344864</v>
      </c>
      <c r="E21" s="13">
        <f>+[3]Total!E21</f>
        <v>338482104.99000001</v>
      </c>
      <c r="F21" s="13">
        <f>+[3]Total!F21</f>
        <v>413577</v>
      </c>
      <c r="G21" s="13">
        <f>+[3]Total!G21</f>
        <v>415422160.16999996</v>
      </c>
      <c r="H21" s="13">
        <f>+[3]Total!H21</f>
        <v>419277</v>
      </c>
      <c r="I21" s="13">
        <f>+[3]Total!I21</f>
        <v>413216810.05000001</v>
      </c>
      <c r="J21" s="13">
        <f>+[3]Total!J21</f>
        <v>448358</v>
      </c>
      <c r="K21" s="13">
        <f>+[3]Total!K21</f>
        <v>453132727.77999997</v>
      </c>
      <c r="L21" s="13">
        <f>+[3]Total!L21</f>
        <v>443513</v>
      </c>
      <c r="M21" s="13">
        <f>+[3]Total!M21</f>
        <v>441876474.25999999</v>
      </c>
      <c r="N21" s="13">
        <f>+[3]Total!N21</f>
        <v>447557</v>
      </c>
      <c r="O21" s="13">
        <f>+[3]Total!O21</f>
        <v>448266575.96000004</v>
      </c>
      <c r="P21" s="13">
        <f>+[3]Total!P21</f>
        <v>455052</v>
      </c>
      <c r="Q21" s="13">
        <f>+[3]Total!Q21</f>
        <v>462308614.98000002</v>
      </c>
      <c r="R21" s="13">
        <f>+[3]Total!R21</f>
        <v>441724</v>
      </c>
      <c r="S21" s="13">
        <f>+[3]Total!S21</f>
        <v>453582246</v>
      </c>
      <c r="T21" s="13">
        <f>+[3]Total!T21</f>
        <v>479819</v>
      </c>
      <c r="U21" s="13">
        <f>+[3]Total!U21</f>
        <v>495805986</v>
      </c>
      <c r="V21" s="13">
        <f>+[3]Total!V21</f>
        <v>460674</v>
      </c>
      <c r="W21" s="13">
        <f>+[3]Total!W21</f>
        <v>483189469</v>
      </c>
      <c r="X21" s="13">
        <f>+[3]Total!X21</f>
        <v>486835</v>
      </c>
      <c r="Y21" s="13">
        <f>+[3]Total!Y21</f>
        <v>598374692</v>
      </c>
      <c r="Z21" s="18"/>
      <c r="AA21" s="17"/>
      <c r="AC21" s="34"/>
      <c r="AD21" s="34"/>
      <c r="AE21" s="34"/>
      <c r="AF21" s="34"/>
    </row>
    <row r="22" spans="1:32" x14ac:dyDescent="0.3">
      <c r="A22" s="4" t="s">
        <v>18</v>
      </c>
      <c r="B22" s="13">
        <f>+[3]Total!B22</f>
        <v>65437</v>
      </c>
      <c r="C22" s="13">
        <f>+[3]Total!C22</f>
        <v>76149149.849999994</v>
      </c>
      <c r="D22" s="13">
        <f>+[3]Total!D22</f>
        <v>78115</v>
      </c>
      <c r="E22" s="13">
        <f>+[3]Total!E22</f>
        <v>93672267.099999994</v>
      </c>
      <c r="F22" s="13">
        <f>+[3]Total!F22</f>
        <v>98244</v>
      </c>
      <c r="G22" s="13">
        <f>+[3]Total!G22</f>
        <v>123939435.59</v>
      </c>
      <c r="H22" s="13">
        <f>+[3]Total!H22</f>
        <v>101744</v>
      </c>
      <c r="I22" s="13">
        <f>+[3]Total!I22</f>
        <v>125936478.84999999</v>
      </c>
      <c r="J22" s="13">
        <f>+[3]Total!J22</f>
        <v>108014</v>
      </c>
      <c r="K22" s="13">
        <f>+[3]Total!K22</f>
        <v>135836471.29000002</v>
      </c>
      <c r="L22" s="13">
        <f>+[3]Total!L22</f>
        <v>102414</v>
      </c>
      <c r="M22" s="13">
        <f>+[3]Total!M22</f>
        <v>124806480.41</v>
      </c>
      <c r="N22" s="13">
        <f>+[3]Total!N22</f>
        <v>104018</v>
      </c>
      <c r="O22" s="13">
        <f>+[3]Total!O22</f>
        <v>128756869.65000001</v>
      </c>
      <c r="P22" s="13">
        <f>+[3]Total!P22</f>
        <v>106650</v>
      </c>
      <c r="Q22" s="13">
        <f>+[3]Total!Q22</f>
        <v>132448821.13</v>
      </c>
      <c r="R22" s="13">
        <f>+[3]Total!R22</f>
        <v>108990</v>
      </c>
      <c r="S22" s="13">
        <f>+[3]Total!S22</f>
        <v>132401324</v>
      </c>
      <c r="T22" s="13">
        <f>+[3]Total!T22</f>
        <v>118001</v>
      </c>
      <c r="U22" s="13">
        <f>+[3]Total!U22</f>
        <v>139682860</v>
      </c>
      <c r="V22" s="13">
        <f>+[3]Total!V22</f>
        <v>115091</v>
      </c>
      <c r="W22" s="13">
        <f>+[3]Total!W22</f>
        <v>140580672</v>
      </c>
      <c r="X22" s="13">
        <f>+[3]Total!X22</f>
        <v>119321</v>
      </c>
      <c r="Y22" s="13">
        <f>+[3]Total!Y22</f>
        <v>161231792</v>
      </c>
      <c r="Z22" s="18"/>
      <c r="AA22" s="17"/>
      <c r="AC22" s="34"/>
      <c r="AD22" s="34"/>
      <c r="AE22" s="34"/>
      <c r="AF22" s="34"/>
    </row>
    <row r="23" spans="1:32" x14ac:dyDescent="0.3">
      <c r="A23" s="4" t="s">
        <v>19</v>
      </c>
      <c r="B23" s="13">
        <f>+[3]Total!B23</f>
        <v>27967</v>
      </c>
      <c r="C23" s="13">
        <f>+[3]Total!C23</f>
        <v>28460920</v>
      </c>
      <c r="D23" s="13">
        <f>+[3]Total!D23</f>
        <v>33679</v>
      </c>
      <c r="E23" s="13">
        <f>+[3]Total!E23</f>
        <v>33348280</v>
      </c>
      <c r="F23" s="13">
        <f>+[3]Total!F23</f>
        <v>42505</v>
      </c>
      <c r="G23" s="13">
        <f>+[3]Total!G23</f>
        <v>45027939</v>
      </c>
      <c r="H23" s="13">
        <f>+[3]Total!H23</f>
        <v>42454</v>
      </c>
      <c r="I23" s="13">
        <f>+[3]Total!I23</f>
        <v>42274124.829999998</v>
      </c>
      <c r="J23" s="13">
        <f>+[3]Total!J23</f>
        <v>43736</v>
      </c>
      <c r="K23" s="13">
        <f>+[3]Total!K23</f>
        <v>44792166.5</v>
      </c>
      <c r="L23" s="13">
        <f>+[3]Total!L23</f>
        <v>44254</v>
      </c>
      <c r="M23" s="13">
        <f>+[3]Total!M23</f>
        <v>40595318.640000001</v>
      </c>
      <c r="N23" s="13">
        <f>+[3]Total!N23</f>
        <v>45910</v>
      </c>
      <c r="O23" s="13">
        <f>+[3]Total!O23</f>
        <v>44297757.829999998</v>
      </c>
      <c r="P23" s="13">
        <f>+[3]Total!P23</f>
        <v>43074</v>
      </c>
      <c r="Q23" s="13">
        <f>+[3]Total!Q23</f>
        <v>37776746</v>
      </c>
      <c r="R23" s="13">
        <f>+[3]Total!R23</f>
        <v>44158</v>
      </c>
      <c r="S23" s="13">
        <f>+[3]Total!S23</f>
        <v>39786747</v>
      </c>
      <c r="T23" s="13">
        <f>+[3]Total!T23</f>
        <v>52461</v>
      </c>
      <c r="U23" s="13">
        <f>+[3]Total!U23</f>
        <v>48679765</v>
      </c>
      <c r="V23" s="13">
        <f>+[3]Total!V23</f>
        <v>49162</v>
      </c>
      <c r="W23" s="13">
        <f>+[3]Total!W23</f>
        <v>46569598</v>
      </c>
      <c r="X23" s="13">
        <f>+[3]Total!X23</f>
        <v>52324</v>
      </c>
      <c r="Y23" s="13">
        <f>+[3]Total!Y23</f>
        <v>61052672</v>
      </c>
      <c r="Z23" s="18"/>
      <c r="AA23" s="17"/>
      <c r="AC23" s="34"/>
      <c r="AD23" s="34"/>
      <c r="AE23" s="34"/>
      <c r="AF23" s="34"/>
    </row>
    <row r="24" spans="1:32" x14ac:dyDescent="0.3">
      <c r="A24" s="4" t="s">
        <v>20</v>
      </c>
      <c r="B24" s="13">
        <f>+[3]Total!B24</f>
        <v>130592</v>
      </c>
      <c r="C24" s="13">
        <f>+[3]Total!C24</f>
        <v>133443581</v>
      </c>
      <c r="D24" s="13">
        <f>+[3]Total!D24</f>
        <v>137455</v>
      </c>
      <c r="E24" s="13">
        <f>+[3]Total!E24</f>
        <v>143269825.82999998</v>
      </c>
      <c r="F24" s="13">
        <f>+[3]Total!F24</f>
        <v>159199</v>
      </c>
      <c r="G24" s="13">
        <f>+[3]Total!G24</f>
        <v>175317523</v>
      </c>
      <c r="H24" s="13">
        <f>+[3]Total!H24</f>
        <v>160082</v>
      </c>
      <c r="I24" s="13">
        <f>+[3]Total!I24</f>
        <v>231025157.50999999</v>
      </c>
      <c r="J24" s="13">
        <f>+[3]Total!J24</f>
        <v>165908</v>
      </c>
      <c r="K24" s="13">
        <f>+[3]Total!K24</f>
        <v>179854027.28</v>
      </c>
      <c r="L24" s="13">
        <f>+[3]Total!L24</f>
        <v>165184</v>
      </c>
      <c r="M24" s="13">
        <f>+[3]Total!M24</f>
        <v>178100049.19</v>
      </c>
      <c r="N24" s="13">
        <f>+[3]Total!N24</f>
        <v>173364</v>
      </c>
      <c r="O24" s="13">
        <f>+[3]Total!O24</f>
        <v>181992624.97</v>
      </c>
      <c r="P24" s="13">
        <f>+[3]Total!P24</f>
        <v>171602</v>
      </c>
      <c r="Q24" s="13">
        <f>+[3]Total!Q24</f>
        <v>182383718.54000002</v>
      </c>
      <c r="R24" s="13">
        <f>+[3]Total!R24</f>
        <v>177176</v>
      </c>
      <c r="S24" s="13">
        <f>+[3]Total!S24</f>
        <v>185706177</v>
      </c>
      <c r="T24" s="13">
        <f>+[3]Total!T24</f>
        <v>196160</v>
      </c>
      <c r="U24" s="13">
        <f>+[3]Total!U24</f>
        <v>194156725.49000001</v>
      </c>
      <c r="V24" s="13">
        <f>+[3]Total!V24</f>
        <v>189493</v>
      </c>
      <c r="W24" s="13">
        <f>+[3]Total!W24</f>
        <v>193645125</v>
      </c>
      <c r="X24" s="13">
        <f>+[3]Total!X24</f>
        <v>202876</v>
      </c>
      <c r="Y24" s="13">
        <f>+[3]Total!Y24</f>
        <v>240748413</v>
      </c>
      <c r="Z24" s="18"/>
      <c r="AA24" s="17"/>
      <c r="AC24" s="34"/>
      <c r="AD24" s="34"/>
      <c r="AE24" s="34"/>
      <c r="AF24" s="34"/>
    </row>
    <row r="25" spans="1:32" x14ac:dyDescent="0.3">
      <c r="A25" s="4" t="s">
        <v>21</v>
      </c>
      <c r="B25" s="13">
        <f>+[3]Total!B25</f>
        <v>11306</v>
      </c>
      <c r="C25" s="13">
        <f>+[3]Total!C25</f>
        <v>11044341</v>
      </c>
      <c r="D25" s="13">
        <f>+[3]Total!D25</f>
        <v>13968</v>
      </c>
      <c r="E25" s="13">
        <f>+[3]Total!E25</f>
        <v>14341977</v>
      </c>
      <c r="F25" s="13">
        <f>+[3]Total!F25</f>
        <v>14994</v>
      </c>
      <c r="G25" s="13">
        <f>+[3]Total!G25</f>
        <v>18235090.66</v>
      </c>
      <c r="H25" s="13">
        <f>+[3]Total!H25</f>
        <v>17928</v>
      </c>
      <c r="I25" s="13">
        <f>+[3]Total!I25</f>
        <v>17728886</v>
      </c>
      <c r="J25" s="13">
        <f>+[3]Total!J25</f>
        <v>19364</v>
      </c>
      <c r="K25" s="13">
        <f>+[3]Total!K25</f>
        <v>18206720</v>
      </c>
      <c r="L25" s="13">
        <f>+[3]Total!L25</f>
        <v>19186</v>
      </c>
      <c r="M25" s="13">
        <f>+[3]Total!M25</f>
        <v>18579390</v>
      </c>
      <c r="N25" s="13">
        <f>+[3]Total!N25</f>
        <v>19294</v>
      </c>
      <c r="O25" s="13">
        <f>+[3]Total!O25</f>
        <v>17806846</v>
      </c>
      <c r="P25" s="13">
        <f>+[3]Total!P25</f>
        <v>19020</v>
      </c>
      <c r="Q25" s="13">
        <f>+[3]Total!Q25</f>
        <v>17397506</v>
      </c>
      <c r="R25" s="13">
        <f>+[3]Total!R25</f>
        <v>20901</v>
      </c>
      <c r="S25" s="13">
        <f>+[3]Total!S25</f>
        <v>18739609</v>
      </c>
      <c r="T25" s="13">
        <f>+[3]Total!T25</f>
        <v>22614</v>
      </c>
      <c r="U25" s="13">
        <f>+[3]Total!U25</f>
        <v>20924242</v>
      </c>
      <c r="V25" s="13">
        <f>+[3]Total!V25</f>
        <v>22116</v>
      </c>
      <c r="W25" s="13">
        <f>+[3]Total!W25</f>
        <v>21940895</v>
      </c>
      <c r="X25" s="13">
        <f>+[3]Total!X25</f>
        <v>23567</v>
      </c>
      <c r="Y25" s="13">
        <f>+[3]Total!Y25</f>
        <v>28863758</v>
      </c>
      <c r="Z25" s="18"/>
      <c r="AA25" s="17"/>
      <c r="AC25" s="34"/>
      <c r="AD25" s="34"/>
      <c r="AE25" s="34"/>
      <c r="AF25" s="34"/>
    </row>
    <row r="26" spans="1:32" x14ac:dyDescent="0.3">
      <c r="A26" s="4" t="s">
        <v>22</v>
      </c>
      <c r="B26" s="13">
        <f>+[3]Total!B26</f>
        <v>23832</v>
      </c>
      <c r="C26" s="13">
        <f>+[3]Total!C26</f>
        <v>25009565.649999999</v>
      </c>
      <c r="D26" s="13">
        <f>+[3]Total!D26</f>
        <v>27907</v>
      </c>
      <c r="E26" s="13">
        <f>+[3]Total!E26</f>
        <v>31343115.199999999</v>
      </c>
      <c r="F26" s="13">
        <f>+[3]Total!F26</f>
        <v>29477</v>
      </c>
      <c r="G26" s="13">
        <f>+[3]Total!G26</f>
        <v>34177010</v>
      </c>
      <c r="H26" s="13">
        <f>+[3]Total!H26</f>
        <v>27870</v>
      </c>
      <c r="I26" s="13">
        <f>+[3]Total!I26</f>
        <v>31657174</v>
      </c>
      <c r="J26" s="13">
        <f>+[3]Total!J26</f>
        <v>26091</v>
      </c>
      <c r="K26" s="13">
        <f>+[3]Total!K26</f>
        <v>29671786.550000001</v>
      </c>
      <c r="L26" s="13">
        <f>+[3]Total!L26</f>
        <v>25480</v>
      </c>
      <c r="M26" s="13">
        <f>+[3]Total!M26</f>
        <v>27821997</v>
      </c>
      <c r="N26" s="13">
        <f>+[3]Total!N26</f>
        <v>24808</v>
      </c>
      <c r="O26" s="13">
        <f>+[3]Total!O26</f>
        <v>25193011.289999999</v>
      </c>
      <c r="P26" s="13">
        <f>+[3]Total!P26</f>
        <v>24036</v>
      </c>
      <c r="Q26" s="13">
        <f>+[3]Total!Q26</f>
        <v>25814545.300000001</v>
      </c>
      <c r="R26" s="13">
        <f>+[3]Total!R26</f>
        <v>24981</v>
      </c>
      <c r="S26" s="13">
        <f>+[3]Total!S26</f>
        <v>28243384</v>
      </c>
      <c r="T26" s="13">
        <f>+[3]Total!T26</f>
        <v>30782</v>
      </c>
      <c r="U26" s="13">
        <f>+[3]Total!U26</f>
        <v>34962471</v>
      </c>
      <c r="V26" s="13">
        <f>+[3]Total!V26</f>
        <v>28882</v>
      </c>
      <c r="W26" s="13">
        <f>+[3]Total!W26</f>
        <v>36202894</v>
      </c>
      <c r="X26" s="13">
        <f>+[3]Total!X26</f>
        <v>32706</v>
      </c>
      <c r="Y26" s="13">
        <f>+[3]Total!Y26</f>
        <v>48030910</v>
      </c>
      <c r="Z26" s="18"/>
      <c r="AA26" s="17"/>
      <c r="AC26" s="34"/>
      <c r="AD26" s="34"/>
      <c r="AE26" s="34"/>
      <c r="AF26" s="34"/>
    </row>
    <row r="27" spans="1:32" x14ac:dyDescent="0.3">
      <c r="A27" s="4" t="s">
        <v>23</v>
      </c>
      <c r="B27" s="13">
        <f>+[3]Total!B27</f>
        <v>152838</v>
      </c>
      <c r="C27" s="13">
        <f>+[3]Total!C27</f>
        <v>138602434.77000001</v>
      </c>
      <c r="D27" s="13">
        <f>+[3]Total!D27</f>
        <v>173510</v>
      </c>
      <c r="E27" s="13">
        <f>+[3]Total!E27</f>
        <v>158853733.44999999</v>
      </c>
      <c r="F27" s="13">
        <f>+[3]Total!F27</f>
        <v>212517</v>
      </c>
      <c r="G27" s="13">
        <f>+[3]Total!G27</f>
        <v>215013927.15000001</v>
      </c>
      <c r="H27" s="13">
        <f>+[3]Total!H27</f>
        <v>208318</v>
      </c>
      <c r="I27" s="13">
        <f>+[3]Total!I27</f>
        <v>221566121.69</v>
      </c>
      <c r="J27" s="13">
        <f>+[3]Total!J27</f>
        <v>206561</v>
      </c>
      <c r="K27" s="13">
        <f>+[3]Total!K27</f>
        <v>191210535.50999999</v>
      </c>
      <c r="L27" s="13">
        <f>+[3]Total!L27</f>
        <v>211512</v>
      </c>
      <c r="M27" s="13">
        <f>+[3]Total!M27</f>
        <v>205880150.59999999</v>
      </c>
      <c r="N27" s="13">
        <f>+[3]Total!N27</f>
        <v>206958</v>
      </c>
      <c r="O27" s="13">
        <f>+[3]Total!O27</f>
        <v>215132227.01999998</v>
      </c>
      <c r="P27" s="13">
        <f>+[3]Total!P27</f>
        <v>213806</v>
      </c>
      <c r="Q27" s="13">
        <f>+[3]Total!Q27</f>
        <v>209018122.63999999</v>
      </c>
      <c r="R27" s="13">
        <f>+[3]Total!R27</f>
        <v>231371</v>
      </c>
      <c r="S27" s="13">
        <f>+[3]Total!S27</f>
        <v>228429497.19999999</v>
      </c>
      <c r="T27" s="13">
        <f>+[3]Total!T27</f>
        <v>275876</v>
      </c>
      <c r="U27" s="13">
        <f>+[3]Total!U27</f>
        <v>293234864.90999997</v>
      </c>
      <c r="V27" s="13">
        <f>+[3]Total!V27</f>
        <v>255490</v>
      </c>
      <c r="W27" s="13">
        <f>+[3]Total!W27</f>
        <v>259065341.09999999</v>
      </c>
      <c r="X27" s="13">
        <f>+[3]Total!X27</f>
        <v>275748</v>
      </c>
      <c r="Y27" s="13">
        <f>+[3]Total!Y27</f>
        <v>330937072.89999998</v>
      </c>
      <c r="Z27" s="18"/>
      <c r="AA27" s="17"/>
      <c r="AC27" s="34"/>
      <c r="AD27" s="34"/>
      <c r="AE27" s="34"/>
      <c r="AF27" s="34"/>
    </row>
    <row r="28" spans="1:32" x14ac:dyDescent="0.3">
      <c r="A28" s="4" t="s">
        <v>24</v>
      </c>
      <c r="B28" s="13">
        <f>+[3]Total!B28</f>
        <v>34371</v>
      </c>
      <c r="C28" s="13">
        <f>+[3]Total!C28</f>
        <v>35685652.299999997</v>
      </c>
      <c r="D28" s="13">
        <f>+[3]Total!D28</f>
        <v>37035</v>
      </c>
      <c r="E28" s="13">
        <f>+[3]Total!E28</f>
        <v>40073367.18</v>
      </c>
      <c r="F28" s="13">
        <f>+[3]Total!F28</f>
        <v>46005</v>
      </c>
      <c r="G28" s="13">
        <f>+[3]Total!G28</f>
        <v>49583759.299999997</v>
      </c>
      <c r="H28" s="13">
        <f>+[3]Total!H28</f>
        <v>44256</v>
      </c>
      <c r="I28" s="13">
        <f>+[3]Total!I28</f>
        <v>45364218.299999997</v>
      </c>
      <c r="J28" s="13">
        <f>+[3]Total!J28</f>
        <v>45712</v>
      </c>
      <c r="K28" s="13">
        <f>+[3]Total!K28</f>
        <v>46950336.399999999</v>
      </c>
      <c r="L28" s="13">
        <f>+[3]Total!L28</f>
        <v>47260</v>
      </c>
      <c r="M28" s="13">
        <f>+[3]Total!M28</f>
        <v>44095729</v>
      </c>
      <c r="N28" s="13">
        <f>+[3]Total!N28</f>
        <v>50065</v>
      </c>
      <c r="O28" s="13">
        <f>+[3]Total!O28</f>
        <v>47567015</v>
      </c>
      <c r="P28" s="13">
        <f>+[3]Total!P28</f>
        <v>48830</v>
      </c>
      <c r="Q28" s="13">
        <f>+[3]Total!Q28</f>
        <v>50349443</v>
      </c>
      <c r="R28" s="13">
        <f>+[3]Total!R28</f>
        <v>49538</v>
      </c>
      <c r="S28" s="13">
        <f>+[3]Total!S28</f>
        <v>46009758</v>
      </c>
      <c r="T28" s="13">
        <f>+[3]Total!T28</f>
        <v>61668</v>
      </c>
      <c r="U28" s="13">
        <f>+[3]Total!U28</f>
        <v>60938219</v>
      </c>
      <c r="V28" s="13">
        <f>+[3]Total!V28</f>
        <v>59279</v>
      </c>
      <c r="W28" s="13">
        <f>+[3]Total!W28</f>
        <v>62047882</v>
      </c>
      <c r="X28" s="13">
        <f>+[3]Total!X28</f>
        <v>64343</v>
      </c>
      <c r="Y28" s="13">
        <f>+[3]Total!Y28</f>
        <v>84692345</v>
      </c>
      <c r="Z28" s="18"/>
      <c r="AA28" s="17"/>
      <c r="AC28" s="34"/>
      <c r="AD28" s="34"/>
      <c r="AE28" s="34"/>
      <c r="AF28" s="34"/>
    </row>
    <row r="29" spans="1:32" x14ac:dyDescent="0.3">
      <c r="A29" s="4" t="s">
        <v>25</v>
      </c>
      <c r="B29" s="13">
        <f>+[3]Total!B29</f>
        <v>118083</v>
      </c>
      <c r="C29" s="13">
        <f>+[3]Total!C29</f>
        <v>114566858.31000002</v>
      </c>
      <c r="D29" s="13">
        <f>+[3]Total!D29</f>
        <v>124895</v>
      </c>
      <c r="E29" s="13">
        <f>+[3]Total!E29</f>
        <v>128003494.96999998</v>
      </c>
      <c r="F29" s="13">
        <f>+[3]Total!F29</f>
        <v>147801</v>
      </c>
      <c r="G29" s="13">
        <f>+[3]Total!G29</f>
        <v>183202441.30000001</v>
      </c>
      <c r="H29" s="13">
        <f>+[3]Total!H29</f>
        <v>143220</v>
      </c>
      <c r="I29" s="13">
        <f>+[3]Total!I29</f>
        <v>168534932.44</v>
      </c>
      <c r="J29" s="13">
        <f>+[3]Total!J29</f>
        <v>140452</v>
      </c>
      <c r="K29" s="13">
        <f>+[3]Total!K29</f>
        <v>153083926.91</v>
      </c>
      <c r="L29" s="13">
        <f>+[3]Total!L29</f>
        <v>152909</v>
      </c>
      <c r="M29" s="13">
        <f>+[3]Total!M29</f>
        <v>172733551.86000001</v>
      </c>
      <c r="N29" s="13">
        <f>+[3]Total!N29</f>
        <v>156464</v>
      </c>
      <c r="O29" s="13">
        <f>+[3]Total!O29</f>
        <v>172899937.31999999</v>
      </c>
      <c r="P29" s="13">
        <f>+[3]Total!P29</f>
        <v>153584</v>
      </c>
      <c r="Q29" s="13">
        <f>+[3]Total!Q29</f>
        <v>177094504.99000001</v>
      </c>
      <c r="R29" s="13">
        <f>+[3]Total!R29</f>
        <v>157967</v>
      </c>
      <c r="S29" s="13">
        <f>+[3]Total!S29</f>
        <v>173174042</v>
      </c>
      <c r="T29" s="13">
        <f>+[3]Total!T29</f>
        <v>184316</v>
      </c>
      <c r="U29" s="13">
        <f>+[3]Total!U29</f>
        <v>212307661</v>
      </c>
      <c r="V29" s="13">
        <f>+[3]Total!V29</f>
        <v>173052</v>
      </c>
      <c r="W29" s="13">
        <f>+[3]Total!W29</f>
        <v>206819410</v>
      </c>
      <c r="X29" s="13">
        <f>+[3]Total!X29</f>
        <v>187642</v>
      </c>
      <c r="Y29" s="13">
        <f>+[3]Total!Y29</f>
        <v>254419286</v>
      </c>
      <c r="Z29" s="18"/>
      <c r="AA29" s="17"/>
      <c r="AC29" s="34"/>
      <c r="AD29" s="34"/>
      <c r="AE29" s="34"/>
      <c r="AF29" s="34"/>
    </row>
    <row r="30" spans="1:32" x14ac:dyDescent="0.3">
      <c r="A30" s="4"/>
      <c r="B30" s="13">
        <f>+[3]Total!B30</f>
        <v>0</v>
      </c>
      <c r="C30" s="13">
        <f>+[3]Total!C30</f>
        <v>0</v>
      </c>
      <c r="D30" s="13">
        <f>+[3]Total!D30</f>
        <v>0</v>
      </c>
      <c r="E30" s="13">
        <f>+[3]Total!E30</f>
        <v>0</v>
      </c>
      <c r="F30" s="13">
        <f>+[3]Total!F30</f>
        <v>0</v>
      </c>
      <c r="G30" s="13">
        <f>+[3]Total!G30</f>
        <v>0</v>
      </c>
      <c r="H30" s="13">
        <f>+[3]Total!H30</f>
        <v>0</v>
      </c>
      <c r="I30" s="13">
        <f>+[3]Total!I30</f>
        <v>0</v>
      </c>
      <c r="J30" s="13">
        <f>+[3]Total!J30</f>
        <v>0</v>
      </c>
      <c r="K30" s="13">
        <f>+[3]Total!K30</f>
        <v>0</v>
      </c>
      <c r="L30" s="13">
        <f>+[3]Total!L30</f>
        <v>0</v>
      </c>
      <c r="M30" s="13">
        <f>+[3]Total!M30</f>
        <v>0</v>
      </c>
      <c r="N30" s="13">
        <f>+[3]Total!N30</f>
        <v>0</v>
      </c>
      <c r="O30" s="13">
        <f>+[3]Total!O30</f>
        <v>0</v>
      </c>
      <c r="P30" s="13">
        <f>+[3]Total!P30</f>
        <v>0</v>
      </c>
      <c r="Q30" s="13">
        <f>+[3]Total!Q30</f>
        <v>0</v>
      </c>
      <c r="R30" s="13">
        <f>+[3]Total!R30</f>
        <v>0</v>
      </c>
      <c r="S30" s="13">
        <f>+[3]Total!S30</f>
        <v>0</v>
      </c>
      <c r="T30" s="13">
        <f>+[3]Total!T30</f>
        <v>0</v>
      </c>
      <c r="U30" s="13">
        <f>+[3]Total!U30</f>
        <v>0</v>
      </c>
      <c r="V30" s="13">
        <f>+[3]Total!V30</f>
        <v>0</v>
      </c>
      <c r="W30" s="13">
        <f>+[3]Total!W30</f>
        <v>0</v>
      </c>
      <c r="X30" s="13">
        <f>+[3]Total!X30</f>
        <v>0</v>
      </c>
      <c r="Y30" s="13">
        <f>+[3]Total!Y30</f>
        <v>0</v>
      </c>
      <c r="Z30" s="18"/>
      <c r="AA30" s="17"/>
      <c r="AC30" s="34"/>
      <c r="AD30" s="34"/>
      <c r="AE30" s="34"/>
      <c r="AF30" s="34"/>
    </row>
    <row r="31" spans="1:32" x14ac:dyDescent="0.3">
      <c r="A31" s="6" t="s">
        <v>26</v>
      </c>
      <c r="B31" s="22">
        <f t="shared" ref="B31:C31" si="22">SUM(B32:B45)</f>
        <v>1813585</v>
      </c>
      <c r="C31" s="22">
        <f t="shared" si="22"/>
        <v>1858269786.6699998</v>
      </c>
      <c r="D31" s="22">
        <f>SUM(D32:D45)</f>
        <v>1906391</v>
      </c>
      <c r="E31" s="17">
        <f>SUM(E32:E45)</f>
        <v>1941612658.2000003</v>
      </c>
      <c r="F31" s="22">
        <f>SUM(F32:F46)</f>
        <v>2218976</v>
      </c>
      <c r="G31" s="22">
        <f t="shared" ref="G31" si="23">SUM(G32:G46)</f>
        <v>2476681005.8999996</v>
      </c>
      <c r="H31" s="22">
        <f>SUM(H32:H46)</f>
        <v>2253117</v>
      </c>
      <c r="I31" s="22">
        <f t="shared" ref="I31" si="24">SUM(I32:I46)</f>
        <v>2638952408.3400002</v>
      </c>
      <c r="J31" s="22">
        <f>SUM(J32:J46)</f>
        <v>2369714</v>
      </c>
      <c r="K31" s="22">
        <f t="shared" ref="K31" si="25">SUM(K32:K46)</f>
        <v>2452937952.7800002</v>
      </c>
      <c r="L31" s="22">
        <f>SUM(L32:L46)</f>
        <v>2377645</v>
      </c>
      <c r="M31" s="22">
        <f t="shared" ref="M31" si="26">SUM(M32:M46)</f>
        <v>2467966544.48</v>
      </c>
      <c r="N31" s="22">
        <f>SUM(N32:N46)</f>
        <v>2442196</v>
      </c>
      <c r="O31" s="22">
        <f t="shared" ref="O31" si="27">SUM(O32:O46)</f>
        <v>2542824433.1900005</v>
      </c>
      <c r="P31" s="22">
        <f>SUM(P32:P46)</f>
        <v>2435867</v>
      </c>
      <c r="Q31" s="22">
        <f t="shared" ref="Q31" si="28">SUM(Q32:Q46)</f>
        <v>2500131154.5899997</v>
      </c>
      <c r="R31" s="22">
        <f>SUM(R32:R46)</f>
        <v>2430249</v>
      </c>
      <c r="S31" s="22">
        <f t="shared" ref="S31" si="29">SUM(S32:S46)</f>
        <v>2487400102.3499999</v>
      </c>
      <c r="T31" s="22">
        <f>SUM(T32:T46)</f>
        <v>2704525</v>
      </c>
      <c r="U31" s="22">
        <f t="shared" ref="U31" si="30">SUM(U32:U46)</f>
        <v>2799251733.1399994</v>
      </c>
      <c r="V31" s="22">
        <f>SUM(V32:V46)</f>
        <v>2591323</v>
      </c>
      <c r="W31" s="22">
        <f t="shared" ref="W31" si="31">SUM(W32:W46)</f>
        <v>2728790405.9200001</v>
      </c>
      <c r="X31" s="22">
        <f>SUM(X32:X46)</f>
        <v>2861073</v>
      </c>
      <c r="Y31" s="22">
        <f t="shared" ref="Y31" si="32">SUM(Y32:Y46)</f>
        <v>3528712260.3699999</v>
      </c>
      <c r="Z31" s="18"/>
      <c r="AA31" s="17"/>
      <c r="AC31" s="34"/>
      <c r="AD31" s="34"/>
      <c r="AE31" s="34"/>
      <c r="AF31" s="34"/>
    </row>
    <row r="32" spans="1:32" x14ac:dyDescent="0.3">
      <c r="A32" s="4" t="s">
        <v>27</v>
      </c>
      <c r="B32" s="13">
        <f>+[3]Total!B32</f>
        <v>214835</v>
      </c>
      <c r="C32" s="13">
        <f>+[3]Total!C32</f>
        <v>156925731.30000001</v>
      </c>
      <c r="D32" s="13">
        <f>+[3]Total!D32</f>
        <v>227992</v>
      </c>
      <c r="E32" s="13">
        <f>+[3]Total!E32</f>
        <v>168864569.72999999</v>
      </c>
      <c r="F32" s="13">
        <f>+[3]Total!F32</f>
        <v>263612</v>
      </c>
      <c r="G32" s="13">
        <f>+[3]Total!G32</f>
        <v>188361917.86000001</v>
      </c>
      <c r="H32" s="13">
        <f>+[3]Total!H32</f>
        <v>266487</v>
      </c>
      <c r="I32" s="13">
        <f>+[3]Total!I32</f>
        <v>188091746.30000001</v>
      </c>
      <c r="J32" s="13">
        <f>+[3]Total!J32</f>
        <v>289602</v>
      </c>
      <c r="K32" s="13">
        <f>+[3]Total!K32</f>
        <v>211494707.97</v>
      </c>
      <c r="L32" s="13">
        <f>+[3]Total!L32</f>
        <v>287904</v>
      </c>
      <c r="M32" s="13">
        <f>+[3]Total!M32</f>
        <v>216507289.75999999</v>
      </c>
      <c r="N32" s="13">
        <f>+[3]Total!N32</f>
        <v>300402</v>
      </c>
      <c r="O32" s="13">
        <f>+[3]Total!O32</f>
        <v>224936357.37</v>
      </c>
      <c r="P32" s="13">
        <f>+[3]Total!P32</f>
        <v>294153</v>
      </c>
      <c r="Q32" s="13">
        <f>+[3]Total!Q32</f>
        <v>204581339.19</v>
      </c>
      <c r="R32" s="13">
        <f>+[3]Total!R32</f>
        <v>287590</v>
      </c>
      <c r="S32" s="13">
        <f>+[3]Total!S32</f>
        <v>204674689.99000001</v>
      </c>
      <c r="T32" s="13">
        <f>+[3]Total!T32</f>
        <v>324416</v>
      </c>
      <c r="U32" s="13">
        <f>+[3]Total!U32</f>
        <v>239211584.45999998</v>
      </c>
      <c r="V32" s="13">
        <f>+[3]Total!V32</f>
        <v>314250</v>
      </c>
      <c r="W32" s="13">
        <f>+[3]Total!W32</f>
        <v>227764945.5</v>
      </c>
      <c r="X32" s="13">
        <f>+[3]Total!X32</f>
        <v>325260</v>
      </c>
      <c r="Y32" s="13">
        <f>+[3]Total!Y32</f>
        <v>282125491.80000001</v>
      </c>
      <c r="Z32" s="18"/>
      <c r="AA32" s="17"/>
      <c r="AC32" s="34"/>
      <c r="AD32" s="34"/>
      <c r="AE32" s="34"/>
      <c r="AF32" s="34"/>
    </row>
    <row r="33" spans="1:32" x14ac:dyDescent="0.3">
      <c r="A33" s="4" t="s">
        <v>28</v>
      </c>
      <c r="B33" s="13">
        <f>+[3]Total!B33</f>
        <v>350618</v>
      </c>
      <c r="C33" s="13">
        <f>+[3]Total!C33</f>
        <v>327757207.41999996</v>
      </c>
      <c r="D33" s="13">
        <f>+[3]Total!D33</f>
        <v>366249</v>
      </c>
      <c r="E33" s="13">
        <f>+[3]Total!E33</f>
        <v>339134602.56999999</v>
      </c>
      <c r="F33" s="13">
        <f>+[3]Total!F33</f>
        <v>423196</v>
      </c>
      <c r="G33" s="13">
        <f>+[3]Total!G33</f>
        <v>386775444.93000001</v>
      </c>
      <c r="H33" s="13">
        <f>+[3]Total!H33</f>
        <v>424727</v>
      </c>
      <c r="I33" s="13">
        <f>+[3]Total!I33</f>
        <v>403758022.18000001</v>
      </c>
      <c r="J33" s="13">
        <f>+[3]Total!J33</f>
        <v>447464</v>
      </c>
      <c r="K33" s="13">
        <f>+[3]Total!K33</f>
        <v>394007782.62</v>
      </c>
      <c r="L33" s="13">
        <f>+[3]Total!L33</f>
        <v>435748</v>
      </c>
      <c r="M33" s="13">
        <f>+[3]Total!M33</f>
        <v>381261475.50999999</v>
      </c>
      <c r="N33" s="13">
        <f>+[3]Total!N33</f>
        <v>445910</v>
      </c>
      <c r="O33" s="13">
        <f>+[3]Total!O33</f>
        <v>390967124.61000001</v>
      </c>
      <c r="P33" s="13">
        <f>+[3]Total!P33</f>
        <v>448852</v>
      </c>
      <c r="Q33" s="13">
        <f>+[3]Total!Q33</f>
        <v>389208423.98000002</v>
      </c>
      <c r="R33" s="13">
        <f>+[3]Total!R33</f>
        <v>443471</v>
      </c>
      <c r="S33" s="13">
        <f>+[3]Total!S33</f>
        <v>379528306.33000004</v>
      </c>
      <c r="T33" s="13">
        <f>+[3]Total!T33</f>
        <v>480512</v>
      </c>
      <c r="U33" s="13">
        <f>+[3]Total!U33</f>
        <v>413746275.60000002</v>
      </c>
      <c r="V33" s="13">
        <f>+[3]Total!V33</f>
        <v>465720</v>
      </c>
      <c r="W33" s="13">
        <f>+[3]Total!W33</f>
        <v>384534819</v>
      </c>
      <c r="X33" s="13">
        <f>+[3]Total!X33</f>
        <v>489288</v>
      </c>
      <c r="Y33" s="13">
        <f>+[3]Total!Y33</f>
        <v>498095829.98000002</v>
      </c>
      <c r="Z33" s="18"/>
      <c r="AA33" s="17"/>
      <c r="AC33" s="34"/>
      <c r="AD33" s="34"/>
      <c r="AE33" s="34"/>
      <c r="AF33" s="34"/>
    </row>
    <row r="34" spans="1:32" x14ac:dyDescent="0.3">
      <c r="A34" s="4" t="s">
        <v>29</v>
      </c>
      <c r="B34" s="13">
        <f>+[3]Total!B34</f>
        <v>26237</v>
      </c>
      <c r="C34" s="13">
        <f>+[3]Total!C34</f>
        <v>30381053</v>
      </c>
      <c r="D34" s="13">
        <f>+[3]Total!D34</f>
        <v>29027</v>
      </c>
      <c r="E34" s="13">
        <f>+[3]Total!E34</f>
        <v>31953037.719999999</v>
      </c>
      <c r="F34" s="13">
        <f>+[3]Total!F34</f>
        <v>34051</v>
      </c>
      <c r="G34" s="13">
        <f>+[3]Total!G34</f>
        <v>37388432</v>
      </c>
      <c r="H34" s="13">
        <f>+[3]Total!H34</f>
        <v>32831</v>
      </c>
      <c r="I34" s="13">
        <f>+[3]Total!I34</f>
        <v>34615447</v>
      </c>
      <c r="J34" s="13">
        <f>+[3]Total!J34</f>
        <v>33578</v>
      </c>
      <c r="K34" s="13">
        <f>+[3]Total!K34</f>
        <v>35492913.399999999</v>
      </c>
      <c r="L34" s="13">
        <f>+[3]Total!L34</f>
        <v>33884</v>
      </c>
      <c r="M34" s="13">
        <f>+[3]Total!M34</f>
        <v>36604839.399999999</v>
      </c>
      <c r="N34" s="13">
        <f>+[3]Total!N34</f>
        <v>33379</v>
      </c>
      <c r="O34" s="13">
        <f>+[3]Total!O34</f>
        <v>38058540</v>
      </c>
      <c r="P34" s="13">
        <f>+[3]Total!P34</f>
        <v>35477</v>
      </c>
      <c r="Q34" s="13">
        <f>+[3]Total!Q34</f>
        <v>39928616.850000001</v>
      </c>
      <c r="R34" s="13">
        <f>+[3]Total!R34</f>
        <v>37194</v>
      </c>
      <c r="S34" s="13">
        <f>+[3]Total!S34</f>
        <v>44844885</v>
      </c>
      <c r="T34" s="13">
        <f>+[3]Total!T34</f>
        <v>44119</v>
      </c>
      <c r="U34" s="13">
        <f>+[3]Total!U34</f>
        <v>48495210</v>
      </c>
      <c r="V34" s="13">
        <f>+[3]Total!V34</f>
        <v>40360</v>
      </c>
      <c r="W34" s="13">
        <f>+[3]Total!W34</f>
        <v>49166691</v>
      </c>
      <c r="X34" s="13">
        <f>+[3]Total!X34</f>
        <v>48549</v>
      </c>
      <c r="Y34" s="13">
        <f>+[3]Total!Y34</f>
        <v>69618074.200000003</v>
      </c>
      <c r="Z34" s="18"/>
      <c r="AA34" s="17"/>
      <c r="AC34" s="34"/>
      <c r="AD34" s="34"/>
      <c r="AE34" s="34"/>
      <c r="AF34" s="34"/>
    </row>
    <row r="35" spans="1:32" x14ac:dyDescent="0.3">
      <c r="A35" s="4" t="s">
        <v>30</v>
      </c>
      <c r="B35" s="13">
        <f>+[3]Total!B35</f>
        <v>50671</v>
      </c>
      <c r="C35" s="13">
        <f>+[3]Total!C35</f>
        <v>50719928.990000002</v>
      </c>
      <c r="D35" s="13">
        <f>+[3]Total!D35</f>
        <v>56509</v>
      </c>
      <c r="E35" s="13">
        <f>+[3]Total!E35</f>
        <v>56785729.100000001</v>
      </c>
      <c r="F35" s="13">
        <f>+[3]Total!F35</f>
        <v>64676</v>
      </c>
      <c r="G35" s="13">
        <f>+[3]Total!G35</f>
        <v>65790723.399999999</v>
      </c>
      <c r="H35" s="13">
        <f>+[3]Total!H35</f>
        <v>66364</v>
      </c>
      <c r="I35" s="13">
        <f>+[3]Total!I35</f>
        <v>71041987.150000006</v>
      </c>
      <c r="J35" s="13">
        <f>+[3]Total!J35</f>
        <v>75418</v>
      </c>
      <c r="K35" s="13">
        <f>+[3]Total!K35</f>
        <v>76549865.5</v>
      </c>
      <c r="L35" s="13">
        <f>+[3]Total!L35</f>
        <v>75126</v>
      </c>
      <c r="M35" s="13">
        <f>+[3]Total!M35</f>
        <v>74622179.700000003</v>
      </c>
      <c r="N35" s="13">
        <f>+[3]Total!N35</f>
        <v>76096</v>
      </c>
      <c r="O35" s="13">
        <f>+[3]Total!O35</f>
        <v>73275210.650000006</v>
      </c>
      <c r="P35" s="13">
        <f>+[3]Total!P35</f>
        <v>77170</v>
      </c>
      <c r="Q35" s="13">
        <f>+[3]Total!Q35</f>
        <v>72249467.210000008</v>
      </c>
      <c r="R35" s="13">
        <f>+[3]Total!R35</f>
        <v>74952</v>
      </c>
      <c r="S35" s="13">
        <f>+[3]Total!S35</f>
        <v>68519924</v>
      </c>
      <c r="T35" s="13">
        <f>+[3]Total!T35</f>
        <v>84016</v>
      </c>
      <c r="U35" s="13">
        <f>+[3]Total!U35</f>
        <v>75635904</v>
      </c>
      <c r="V35" s="13">
        <f>+[3]Total!V35</f>
        <v>81024</v>
      </c>
      <c r="W35" s="13">
        <f>+[3]Total!W35</f>
        <v>77251986</v>
      </c>
      <c r="X35" s="13">
        <f>+[3]Total!X35</f>
        <v>90844</v>
      </c>
      <c r="Y35" s="13">
        <f>+[3]Total!Y35</f>
        <v>95040309</v>
      </c>
      <c r="Z35" s="18"/>
      <c r="AA35" s="17"/>
      <c r="AC35" s="34"/>
      <c r="AD35" s="34"/>
      <c r="AE35" s="34"/>
      <c r="AF35" s="34"/>
    </row>
    <row r="36" spans="1:32" x14ac:dyDescent="0.3">
      <c r="A36" s="4" t="s">
        <v>31</v>
      </c>
      <c r="B36" s="13">
        <f>+[3]Total!B36</f>
        <v>79932</v>
      </c>
      <c r="C36" s="13">
        <f>+[3]Total!C36</f>
        <v>83632828.829999983</v>
      </c>
      <c r="D36" s="13">
        <f>+[3]Total!D36</f>
        <v>80737</v>
      </c>
      <c r="E36" s="13">
        <f>+[3]Total!E36</f>
        <v>83694635.030000001</v>
      </c>
      <c r="F36" s="13">
        <f>+[3]Total!F36</f>
        <v>96748</v>
      </c>
      <c r="G36" s="13">
        <f>+[3]Total!G36</f>
        <v>112814209.14</v>
      </c>
      <c r="H36" s="13">
        <f>+[3]Total!H36</f>
        <v>99092</v>
      </c>
      <c r="I36" s="13">
        <f>+[3]Total!I36</f>
        <v>109346285.90000001</v>
      </c>
      <c r="J36" s="13">
        <f>+[3]Total!J36</f>
        <v>104929</v>
      </c>
      <c r="K36" s="13">
        <f>+[3]Total!K36</f>
        <v>110802786.40000001</v>
      </c>
      <c r="L36" s="13">
        <f>+[3]Total!L36</f>
        <v>112511</v>
      </c>
      <c r="M36" s="13">
        <f>+[3]Total!M36</f>
        <v>125868605.59999999</v>
      </c>
      <c r="N36" s="13">
        <f>+[3]Total!N36</f>
        <v>116257</v>
      </c>
      <c r="O36" s="13">
        <f>+[3]Total!O36</f>
        <v>132963340.27</v>
      </c>
      <c r="P36" s="13">
        <f>+[3]Total!P36</f>
        <v>117323</v>
      </c>
      <c r="Q36" s="13">
        <f>+[3]Total!Q36</f>
        <v>131210275.73999999</v>
      </c>
      <c r="R36" s="13">
        <f>+[3]Total!R36</f>
        <v>120176</v>
      </c>
      <c r="S36" s="13">
        <f>+[3]Total!S36</f>
        <v>125336385</v>
      </c>
      <c r="T36" s="13">
        <f>+[3]Total!T36</f>
        <v>132191</v>
      </c>
      <c r="U36" s="13">
        <f>+[3]Total!U36</f>
        <v>139538822.30000001</v>
      </c>
      <c r="V36" s="13">
        <f>+[3]Total!V36</f>
        <v>124164</v>
      </c>
      <c r="W36" s="13">
        <f>+[3]Total!W36</f>
        <v>135916025.63999999</v>
      </c>
      <c r="X36" s="13">
        <f>+[3]Total!X36</f>
        <v>145489</v>
      </c>
      <c r="Y36" s="13">
        <f>+[3]Total!Y36</f>
        <v>179593217.75</v>
      </c>
      <c r="Z36" s="18"/>
      <c r="AA36" s="17"/>
      <c r="AC36" s="34"/>
      <c r="AD36" s="34"/>
      <c r="AE36" s="34"/>
      <c r="AF36" s="34"/>
    </row>
    <row r="37" spans="1:32" x14ac:dyDescent="0.3">
      <c r="A37" s="4" t="s">
        <v>32</v>
      </c>
      <c r="B37" s="13">
        <f>+[3]Total!B37</f>
        <v>113182</v>
      </c>
      <c r="C37" s="13">
        <f>+[3]Total!C37</f>
        <v>140493134.50999999</v>
      </c>
      <c r="D37" s="13">
        <f>+[3]Total!D37</f>
        <v>116843</v>
      </c>
      <c r="E37" s="13">
        <f>+[3]Total!E37</f>
        <v>145401711.34</v>
      </c>
      <c r="F37" s="13">
        <f>+[3]Total!F37</f>
        <v>132425</v>
      </c>
      <c r="G37" s="13">
        <f>+[3]Total!G37</f>
        <v>198375430.18000001</v>
      </c>
      <c r="H37" s="13">
        <f>+[3]Total!H37</f>
        <v>136644</v>
      </c>
      <c r="I37" s="13">
        <f>+[3]Total!I37</f>
        <v>217222716.84999999</v>
      </c>
      <c r="J37" s="13">
        <f>+[3]Total!J37</f>
        <v>143738</v>
      </c>
      <c r="K37" s="13">
        <f>+[3]Total!K37</f>
        <v>190226951.76999998</v>
      </c>
      <c r="L37" s="13">
        <f>+[3]Total!L37</f>
        <v>149354</v>
      </c>
      <c r="M37" s="13">
        <f>+[3]Total!M37</f>
        <v>191190476.99000001</v>
      </c>
      <c r="N37" s="13">
        <f>+[3]Total!N37</f>
        <v>153493</v>
      </c>
      <c r="O37" s="13">
        <f>+[3]Total!O37</f>
        <v>198547623.11000001</v>
      </c>
      <c r="P37" s="13">
        <f>+[3]Total!P37</f>
        <v>152116</v>
      </c>
      <c r="Q37" s="13">
        <f>+[3]Total!Q37</f>
        <v>196772073.19999999</v>
      </c>
      <c r="R37" s="13">
        <f>+[3]Total!R37</f>
        <v>152898</v>
      </c>
      <c r="S37" s="13">
        <f>+[3]Total!S37</f>
        <v>195970114</v>
      </c>
      <c r="T37" s="13">
        <f>+[3]Total!T37</f>
        <v>171952</v>
      </c>
      <c r="U37" s="13">
        <f>+[3]Total!U37</f>
        <v>226342871.75</v>
      </c>
      <c r="V37" s="13">
        <f>+[3]Total!V37</f>
        <v>166504</v>
      </c>
      <c r="W37" s="13">
        <f>+[3]Total!W37</f>
        <v>217361807</v>
      </c>
      <c r="X37" s="13">
        <f>+[3]Total!X37</f>
        <v>193208</v>
      </c>
      <c r="Y37" s="13">
        <f>+[3]Total!Y37</f>
        <v>295986020</v>
      </c>
      <c r="Z37" s="18"/>
      <c r="AA37" s="17"/>
      <c r="AC37" s="34"/>
      <c r="AD37" s="34"/>
      <c r="AE37" s="34"/>
      <c r="AF37" s="34"/>
    </row>
    <row r="38" spans="1:32" x14ac:dyDescent="0.3">
      <c r="A38" s="4" t="s">
        <v>33</v>
      </c>
      <c r="B38" s="13">
        <f>+[3]Total!B38</f>
        <v>90323</v>
      </c>
      <c r="C38" s="13">
        <f>+[3]Total!C38</f>
        <v>71674709.799999997</v>
      </c>
      <c r="D38" s="13">
        <f>+[3]Total!D38</f>
        <v>101465</v>
      </c>
      <c r="E38" s="13">
        <f>+[3]Total!E38</f>
        <v>79746844.439999998</v>
      </c>
      <c r="F38" s="13">
        <f>+[3]Total!F38</f>
        <v>128637</v>
      </c>
      <c r="G38" s="13">
        <f>+[3]Total!G38</f>
        <v>102137679.5</v>
      </c>
      <c r="H38" s="13">
        <f>+[3]Total!H38</f>
        <v>125762</v>
      </c>
      <c r="I38" s="13">
        <f>+[3]Total!I38</f>
        <v>108116103.78</v>
      </c>
      <c r="J38" s="13">
        <f>+[3]Total!J38</f>
        <v>126118</v>
      </c>
      <c r="K38" s="13">
        <f>+[3]Total!K38</f>
        <v>111092925.75999999</v>
      </c>
      <c r="L38" s="13">
        <f>+[3]Total!L38</f>
        <v>125294</v>
      </c>
      <c r="M38" s="13">
        <f>+[3]Total!M38</f>
        <v>109238338.47999999</v>
      </c>
      <c r="N38" s="13">
        <f>+[3]Total!N38</f>
        <v>127470</v>
      </c>
      <c r="O38" s="13">
        <f>+[3]Total!O38</f>
        <v>105973404.2</v>
      </c>
      <c r="P38" s="13">
        <f>+[3]Total!P38</f>
        <v>126591</v>
      </c>
      <c r="Q38" s="13">
        <f>+[3]Total!Q38</f>
        <v>104476000.97</v>
      </c>
      <c r="R38" s="13">
        <f>+[3]Total!R38</f>
        <v>126538</v>
      </c>
      <c r="S38" s="13">
        <f>+[3]Total!S38</f>
        <v>101549912.93000001</v>
      </c>
      <c r="T38" s="13">
        <f>+[3]Total!T38</f>
        <v>143160</v>
      </c>
      <c r="U38" s="13">
        <f>+[3]Total!U38</f>
        <v>118912098.05</v>
      </c>
      <c r="V38" s="13">
        <f>+[3]Total!V38</f>
        <v>131497</v>
      </c>
      <c r="W38" s="13">
        <f>+[3]Total!W38</f>
        <v>105997649.45</v>
      </c>
      <c r="X38" s="13">
        <f>+[3]Total!X38</f>
        <v>144483</v>
      </c>
      <c r="Y38" s="13">
        <f>+[3]Total!Y38</f>
        <v>137158377.5</v>
      </c>
      <c r="Z38" s="18"/>
      <c r="AA38" s="17"/>
      <c r="AC38" s="34"/>
      <c r="AD38" s="34"/>
      <c r="AE38" s="34"/>
      <c r="AF38" s="34"/>
    </row>
    <row r="39" spans="1:32" x14ac:dyDescent="0.3">
      <c r="A39" s="4" t="s">
        <v>34</v>
      </c>
      <c r="B39" s="13">
        <f>+[3]Total!B39</f>
        <v>83275</v>
      </c>
      <c r="C39" s="13">
        <f>+[3]Total!C39</f>
        <v>96928855.340000004</v>
      </c>
      <c r="D39" s="13">
        <f>+[3]Total!D39</f>
        <v>85367</v>
      </c>
      <c r="E39" s="13">
        <f>+[3]Total!E39</f>
        <v>100721952.39</v>
      </c>
      <c r="F39" s="13">
        <f>+[3]Total!F39</f>
        <v>97233</v>
      </c>
      <c r="G39" s="13">
        <f>+[3]Total!G39</f>
        <v>123215430.06999999</v>
      </c>
      <c r="H39" s="13">
        <f>+[3]Total!H39</f>
        <v>98985</v>
      </c>
      <c r="I39" s="13">
        <f>+[3]Total!I39</f>
        <v>119576221.11</v>
      </c>
      <c r="J39" s="13">
        <f>+[3]Total!J39</f>
        <v>107068</v>
      </c>
      <c r="K39" s="13">
        <f>+[3]Total!K39</f>
        <v>130366067.59</v>
      </c>
      <c r="L39" s="13">
        <f>+[3]Total!L39</f>
        <v>111978</v>
      </c>
      <c r="M39" s="13">
        <f>+[3]Total!M39</f>
        <v>137870693.63999999</v>
      </c>
      <c r="N39" s="13">
        <f>+[3]Total!N39</f>
        <v>116047</v>
      </c>
      <c r="O39" s="13">
        <f>+[3]Total!O39</f>
        <v>141779187.66</v>
      </c>
      <c r="P39" s="13">
        <f>+[3]Total!P39</f>
        <v>117232</v>
      </c>
      <c r="Q39" s="13">
        <f>+[3]Total!Q39</f>
        <v>136951287.76999998</v>
      </c>
      <c r="R39" s="13">
        <f>+[3]Total!R39</f>
        <v>117055</v>
      </c>
      <c r="S39" s="13">
        <f>+[3]Total!S39</f>
        <v>138543194</v>
      </c>
      <c r="T39" s="13">
        <f>+[3]Total!T39</f>
        <v>128633</v>
      </c>
      <c r="U39" s="13">
        <f>+[3]Total!U39</f>
        <v>154580953.31</v>
      </c>
      <c r="V39" s="13">
        <f>+[3]Total!V39</f>
        <v>124818</v>
      </c>
      <c r="W39" s="13">
        <f>+[3]Total!W39</f>
        <v>154532052</v>
      </c>
      <c r="X39" s="13">
        <f>+[3]Total!X39</f>
        <v>148275</v>
      </c>
      <c r="Y39" s="13">
        <f>+[3]Total!Y39</f>
        <v>197587849.21000001</v>
      </c>
      <c r="Z39" s="18"/>
      <c r="AA39" s="17"/>
      <c r="AC39" s="34"/>
      <c r="AD39" s="34"/>
      <c r="AE39" s="34"/>
      <c r="AF39" s="34"/>
    </row>
    <row r="40" spans="1:32" x14ac:dyDescent="0.3">
      <c r="A40" s="4" t="s">
        <v>35</v>
      </c>
      <c r="B40" s="13">
        <f>+[3]Total!B40</f>
        <v>36264</v>
      </c>
      <c r="C40" s="13">
        <f>+[3]Total!C40</f>
        <v>38034527.799999997</v>
      </c>
      <c r="D40" s="13">
        <f>+[3]Total!D40</f>
        <v>41433</v>
      </c>
      <c r="E40" s="13">
        <f>+[3]Total!E40</f>
        <v>43561503.899999999</v>
      </c>
      <c r="F40" s="13">
        <f>+[3]Total!F40</f>
        <v>48135</v>
      </c>
      <c r="G40" s="13">
        <f>+[3]Total!G40</f>
        <v>49518057.039999999</v>
      </c>
      <c r="H40" s="13">
        <f>+[3]Total!H40</f>
        <v>48425</v>
      </c>
      <c r="I40" s="13">
        <f>+[3]Total!I40</f>
        <v>46553693.920000002</v>
      </c>
      <c r="J40" s="13">
        <f>+[3]Total!J40</f>
        <v>51978</v>
      </c>
      <c r="K40" s="13">
        <f>+[3]Total!K40</f>
        <v>54084682.5</v>
      </c>
      <c r="L40" s="13">
        <f>+[3]Total!L40</f>
        <v>53568</v>
      </c>
      <c r="M40" s="13">
        <f>+[3]Total!M40</f>
        <v>54382930.829999998</v>
      </c>
      <c r="N40" s="13">
        <f>+[3]Total!N40</f>
        <v>55585</v>
      </c>
      <c r="O40" s="13">
        <f>+[3]Total!O40</f>
        <v>67101667.25</v>
      </c>
      <c r="P40" s="13">
        <f>+[3]Total!P40</f>
        <v>52100</v>
      </c>
      <c r="Q40" s="13">
        <f>+[3]Total!Q40</f>
        <v>53922396.189999998</v>
      </c>
      <c r="R40" s="13">
        <f>+[3]Total!R40</f>
        <v>56420</v>
      </c>
      <c r="S40" s="13">
        <f>+[3]Total!S40</f>
        <v>55090233</v>
      </c>
      <c r="T40" s="13">
        <f>+[3]Total!T40</f>
        <v>61233</v>
      </c>
      <c r="U40" s="13">
        <f>+[3]Total!U40</f>
        <v>60459877.210000001</v>
      </c>
      <c r="V40" s="13">
        <f>+[3]Total!V40</f>
        <v>57592</v>
      </c>
      <c r="W40" s="13">
        <f>+[3]Total!W40</f>
        <v>64797599</v>
      </c>
      <c r="X40" s="13">
        <f>+[3]Total!X40</f>
        <v>61716</v>
      </c>
      <c r="Y40" s="13">
        <f>+[3]Total!Y40</f>
        <v>79864200.849999994</v>
      </c>
      <c r="Z40" s="18"/>
      <c r="AA40" s="17"/>
      <c r="AC40" s="34"/>
      <c r="AD40" s="34"/>
      <c r="AE40" s="34"/>
      <c r="AF40" s="34"/>
    </row>
    <row r="41" spans="1:32" x14ac:dyDescent="0.3">
      <c r="A41" s="4" t="s">
        <v>36</v>
      </c>
      <c r="B41" s="13">
        <f>+[3]Total!B41</f>
        <v>239763</v>
      </c>
      <c r="C41" s="13">
        <f>+[3]Total!C41</f>
        <v>340879821.13999999</v>
      </c>
      <c r="D41" s="13">
        <f>+[3]Total!D41</f>
        <v>252739</v>
      </c>
      <c r="E41" s="13">
        <f>+[3]Total!E41</f>
        <v>351837698.0200001</v>
      </c>
      <c r="F41" s="13">
        <f>+[3]Total!F41</f>
        <v>296870</v>
      </c>
      <c r="G41" s="13">
        <f>+[3]Total!G41</f>
        <v>513368254.94999999</v>
      </c>
      <c r="H41" s="13">
        <f>+[3]Total!H41</f>
        <v>311049</v>
      </c>
      <c r="I41" s="13">
        <f>+[3]Total!I41</f>
        <v>590762436.52999997</v>
      </c>
      <c r="J41" s="13">
        <f>+[3]Total!J41</f>
        <v>323128</v>
      </c>
      <c r="K41" s="13">
        <f>+[3]Total!K41</f>
        <v>463553076.38999999</v>
      </c>
      <c r="L41" s="13">
        <f>+[3]Total!L41</f>
        <v>325013</v>
      </c>
      <c r="M41" s="13">
        <f>+[3]Total!M41</f>
        <v>465324037.06999999</v>
      </c>
      <c r="N41" s="13">
        <f>+[3]Total!N41</f>
        <v>336444</v>
      </c>
      <c r="O41" s="13">
        <f>+[3]Total!O41</f>
        <v>469674639.61000001</v>
      </c>
      <c r="P41" s="13">
        <f>+[3]Total!P41</f>
        <v>341015</v>
      </c>
      <c r="Q41" s="13">
        <f>+[3]Total!Q41</f>
        <v>481763520.06999999</v>
      </c>
      <c r="R41" s="13">
        <f>+[3]Total!R41</f>
        <v>344153</v>
      </c>
      <c r="S41" s="13">
        <f>+[3]Total!S41</f>
        <v>479362162.5</v>
      </c>
      <c r="T41" s="13">
        <f>+[3]Total!T41</f>
        <v>387600</v>
      </c>
      <c r="U41" s="13">
        <f>+[3]Total!U41</f>
        <v>543481661.27999997</v>
      </c>
      <c r="V41" s="13">
        <f>+[3]Total!V41</f>
        <v>363533</v>
      </c>
      <c r="W41" s="13">
        <f>+[3]Total!W41</f>
        <v>506639723.81999999</v>
      </c>
      <c r="X41" s="13">
        <f>+[3]Total!X41</f>
        <v>399100</v>
      </c>
      <c r="Y41" s="13">
        <f>+[3]Total!Y41</f>
        <v>635883557.13999999</v>
      </c>
      <c r="Z41" s="18"/>
      <c r="AA41" s="17"/>
      <c r="AC41" s="34"/>
      <c r="AD41" s="34"/>
      <c r="AE41" s="34"/>
      <c r="AF41" s="34"/>
    </row>
    <row r="42" spans="1:32" x14ac:dyDescent="0.3">
      <c r="A42" s="4" t="s">
        <v>37</v>
      </c>
      <c r="B42" s="13">
        <f>+[3]Total!B42</f>
        <v>108688</v>
      </c>
      <c r="C42" s="13">
        <f>+[3]Total!C42</f>
        <v>119997375.88</v>
      </c>
      <c r="D42" s="13">
        <f>+[3]Total!D42</f>
        <v>107750</v>
      </c>
      <c r="E42" s="13">
        <f>+[3]Total!E42</f>
        <v>120661388.97999999</v>
      </c>
      <c r="F42" s="13">
        <f>+[3]Total!F42</f>
        <v>123197</v>
      </c>
      <c r="G42" s="13">
        <f>+[3]Total!G42</f>
        <v>154773516.05000001</v>
      </c>
      <c r="H42" s="13">
        <f>+[3]Total!H42</f>
        <v>126853</v>
      </c>
      <c r="I42" s="13">
        <f>+[3]Total!I42</f>
        <v>163025833.62</v>
      </c>
      <c r="J42" s="13">
        <f>+[3]Total!J42</f>
        <v>130169</v>
      </c>
      <c r="K42" s="13">
        <f>+[3]Total!K42</f>
        <v>145290087.32999998</v>
      </c>
      <c r="L42" s="13">
        <f>+[3]Total!L42</f>
        <v>133533</v>
      </c>
      <c r="M42" s="13">
        <f>+[3]Total!M42</f>
        <v>148263296.62</v>
      </c>
      <c r="N42" s="13">
        <f>+[3]Total!N42</f>
        <v>139606</v>
      </c>
      <c r="O42" s="13">
        <f>+[3]Total!O42</f>
        <v>155881105.61000001</v>
      </c>
      <c r="P42" s="13">
        <f>+[3]Total!P42</f>
        <v>135559</v>
      </c>
      <c r="Q42" s="13">
        <f>+[3]Total!Q42</f>
        <v>146521971.81</v>
      </c>
      <c r="R42" s="13">
        <f>+[3]Total!R42</f>
        <v>137150</v>
      </c>
      <c r="S42" s="13">
        <f>+[3]Total!S42</f>
        <v>148110648</v>
      </c>
      <c r="T42" s="13">
        <f>+[3]Total!T42</f>
        <v>149540</v>
      </c>
      <c r="U42" s="13">
        <f>+[3]Total!U42</f>
        <v>163952353.63</v>
      </c>
      <c r="V42" s="13">
        <f>+[3]Total!V42</f>
        <v>143407</v>
      </c>
      <c r="W42" s="13">
        <f>+[3]Total!W42</f>
        <v>159898187.5</v>
      </c>
      <c r="X42" s="13">
        <f>+[3]Total!X42</f>
        <v>167095</v>
      </c>
      <c r="Y42" s="13">
        <f>+[3]Total!Y42</f>
        <v>213404971</v>
      </c>
      <c r="Z42" s="18"/>
      <c r="AA42" s="17"/>
      <c r="AC42" s="34"/>
      <c r="AD42" s="34"/>
      <c r="AE42" s="34"/>
      <c r="AF42" s="34"/>
    </row>
    <row r="43" spans="1:32" x14ac:dyDescent="0.3">
      <c r="A43" s="4" t="s">
        <v>38</v>
      </c>
      <c r="B43" s="13">
        <f>+[3]Total!B43</f>
        <v>30651</v>
      </c>
      <c r="C43" s="13">
        <f>+[3]Total!C43</f>
        <v>30964956.130000003</v>
      </c>
      <c r="D43" s="13">
        <f>+[3]Total!D43</f>
        <v>30081</v>
      </c>
      <c r="E43" s="13">
        <f>+[3]Total!E43</f>
        <v>31344961.73</v>
      </c>
      <c r="F43" s="13">
        <f>+[3]Total!F43</f>
        <v>34627</v>
      </c>
      <c r="G43" s="13">
        <f>+[3]Total!G43</f>
        <v>34797799.200000003</v>
      </c>
      <c r="H43" s="13">
        <f>+[3]Total!H43</f>
        <v>36965</v>
      </c>
      <c r="I43" s="13">
        <f>+[3]Total!I43</f>
        <v>35456977.739999995</v>
      </c>
      <c r="J43" s="13">
        <f>+[3]Total!J43</f>
        <v>37149</v>
      </c>
      <c r="K43" s="13">
        <f>+[3]Total!K43</f>
        <v>36437401.769999996</v>
      </c>
      <c r="L43" s="13">
        <f>+[3]Total!L43</f>
        <v>36920</v>
      </c>
      <c r="M43" s="13">
        <f>+[3]Total!M43</f>
        <v>36898468.68</v>
      </c>
      <c r="N43" s="13">
        <f>+[3]Total!N43</f>
        <v>37655</v>
      </c>
      <c r="O43" s="13">
        <f>+[3]Total!O43</f>
        <v>35852780.010000005</v>
      </c>
      <c r="P43" s="13">
        <f>+[3]Total!P43</f>
        <v>36393</v>
      </c>
      <c r="Q43" s="13">
        <f>+[3]Total!Q43</f>
        <v>34717348.799999997</v>
      </c>
      <c r="R43" s="13">
        <f>+[3]Total!R43</f>
        <v>38478</v>
      </c>
      <c r="S43" s="13">
        <f>+[3]Total!S43</f>
        <v>35496865</v>
      </c>
      <c r="T43" s="13">
        <f>+[3]Total!T43</f>
        <v>45966</v>
      </c>
      <c r="U43" s="13">
        <f>+[3]Total!U43</f>
        <v>44167032</v>
      </c>
      <c r="V43" s="13">
        <f>+[3]Total!V43</f>
        <v>41623</v>
      </c>
      <c r="W43" s="13">
        <f>+[3]Total!W43</f>
        <v>41330217</v>
      </c>
      <c r="X43" s="13">
        <f>+[3]Total!X43</f>
        <v>49170</v>
      </c>
      <c r="Y43" s="13">
        <f>+[3]Total!Y43</f>
        <v>61926503.149999999</v>
      </c>
      <c r="Z43" s="18"/>
      <c r="AA43" s="17"/>
      <c r="AC43" s="34"/>
      <c r="AD43" s="34"/>
      <c r="AE43" s="34"/>
      <c r="AF43" s="34"/>
    </row>
    <row r="44" spans="1:32" x14ac:dyDescent="0.3">
      <c r="A44" s="4" t="s">
        <v>39</v>
      </c>
      <c r="B44" s="13">
        <f>+[3]Total!B44</f>
        <v>255782</v>
      </c>
      <c r="C44" s="13">
        <f>+[3]Total!C44</f>
        <v>211844559.50999999</v>
      </c>
      <c r="D44" s="13">
        <f>+[3]Total!D44</f>
        <v>275822</v>
      </c>
      <c r="E44" s="13">
        <f>+[3]Total!E44</f>
        <v>227595884.44</v>
      </c>
      <c r="F44" s="13">
        <f>+[3]Total!F44</f>
        <v>318074</v>
      </c>
      <c r="G44" s="13">
        <f>+[3]Total!G44</f>
        <v>257421008.61000001</v>
      </c>
      <c r="H44" s="13">
        <f>+[3]Total!H44</f>
        <v>315275</v>
      </c>
      <c r="I44" s="13">
        <f>+[3]Total!I44</f>
        <v>257685164.86000001</v>
      </c>
      <c r="J44" s="13">
        <f>+[3]Total!J44</f>
        <v>333068</v>
      </c>
      <c r="K44" s="13">
        <f>+[3]Total!K44</f>
        <v>283323934.44</v>
      </c>
      <c r="L44" s="13">
        <f>+[3]Total!L44</f>
        <v>325844</v>
      </c>
      <c r="M44" s="13">
        <f>+[3]Total!M44</f>
        <v>269094964.47000003</v>
      </c>
      <c r="N44" s="13">
        <f>+[3]Total!N44</f>
        <v>333347</v>
      </c>
      <c r="O44" s="13">
        <f>+[3]Total!O44</f>
        <v>281175957.75</v>
      </c>
      <c r="P44" s="13">
        <f>+[3]Total!P44</f>
        <v>328913</v>
      </c>
      <c r="Q44" s="13">
        <f>+[3]Total!Q44</f>
        <v>276198366.95999998</v>
      </c>
      <c r="R44" s="13">
        <f>+[3]Total!R44</f>
        <v>315990</v>
      </c>
      <c r="S44" s="13">
        <f>+[3]Total!S44</f>
        <v>272512037.60000002</v>
      </c>
      <c r="T44" s="13">
        <f>+[3]Total!T44</f>
        <v>353352</v>
      </c>
      <c r="U44" s="13">
        <f>+[3]Total!U44</f>
        <v>303797669.79000002</v>
      </c>
      <c r="V44" s="13">
        <f>+[3]Total!V44</f>
        <v>348813</v>
      </c>
      <c r="W44" s="13">
        <f>+[3]Total!W44</f>
        <v>317955602.00999999</v>
      </c>
      <c r="X44" s="13">
        <f>+[3]Total!X44</f>
        <v>374508</v>
      </c>
      <c r="Y44" s="13">
        <f>+[3]Total!Y44</f>
        <v>351968729.78999996</v>
      </c>
      <c r="Z44" s="18"/>
      <c r="AA44" s="17"/>
      <c r="AC44" s="34"/>
      <c r="AD44" s="34"/>
      <c r="AE44" s="34"/>
      <c r="AF44" s="34"/>
    </row>
    <row r="45" spans="1:32" x14ac:dyDescent="0.3">
      <c r="A45" s="4" t="s">
        <v>40</v>
      </c>
      <c r="B45" s="13">
        <f>+[3]Total!B45</f>
        <v>133364</v>
      </c>
      <c r="C45" s="13">
        <f>+[3]Total!C45</f>
        <v>158035097.02000004</v>
      </c>
      <c r="D45" s="13">
        <f>+[3]Total!D45</f>
        <v>134377</v>
      </c>
      <c r="E45" s="13">
        <f>+[3]Total!E45</f>
        <v>160308138.81</v>
      </c>
      <c r="F45" s="13">
        <f>+[3]Total!F45</f>
        <v>157495</v>
      </c>
      <c r="G45" s="13">
        <f>+[3]Total!G45</f>
        <v>251943102.97</v>
      </c>
      <c r="H45" s="13">
        <f>+[3]Total!H45</f>
        <v>163658</v>
      </c>
      <c r="I45" s="13">
        <f>+[3]Total!I45</f>
        <v>293699771.39999998</v>
      </c>
      <c r="J45" s="13">
        <f>+[3]Total!J45</f>
        <v>166307</v>
      </c>
      <c r="K45" s="13">
        <f>+[3]Total!K45</f>
        <v>210214769.34</v>
      </c>
      <c r="L45" s="13">
        <f>+[3]Total!L45</f>
        <v>170968</v>
      </c>
      <c r="M45" s="13">
        <f>+[3]Total!M45</f>
        <v>220838947.72999999</v>
      </c>
      <c r="N45" s="13">
        <f>+[3]Total!N45</f>
        <v>170505</v>
      </c>
      <c r="O45" s="13">
        <f>+[3]Total!O45</f>
        <v>226637495.09</v>
      </c>
      <c r="P45" s="13">
        <f>+[3]Total!P45</f>
        <v>172973</v>
      </c>
      <c r="Q45" s="13">
        <f>+[3]Total!Q45</f>
        <v>231630065.84999999</v>
      </c>
      <c r="R45" s="13">
        <f>+[3]Total!R45</f>
        <v>178184</v>
      </c>
      <c r="S45" s="13">
        <f>+[3]Total!S45</f>
        <v>237860745</v>
      </c>
      <c r="T45" s="13">
        <f>+[3]Total!T45</f>
        <v>197835</v>
      </c>
      <c r="U45" s="13">
        <f>+[3]Total!U45</f>
        <v>266929419.75999999</v>
      </c>
      <c r="V45" s="13">
        <f>+[3]Total!V45</f>
        <v>188018</v>
      </c>
      <c r="W45" s="13">
        <f>+[3]Total!W45</f>
        <v>285643101</v>
      </c>
      <c r="X45" s="13">
        <f>+[3]Total!X45</f>
        <v>224088</v>
      </c>
      <c r="Y45" s="13">
        <f>+[3]Total!Y45</f>
        <v>430459129</v>
      </c>
      <c r="Z45" s="18"/>
      <c r="AA45" s="17"/>
      <c r="AC45" s="34"/>
      <c r="AD45" s="34"/>
      <c r="AE45" s="34"/>
      <c r="AF45" s="34"/>
    </row>
    <row r="46" spans="1:32" x14ac:dyDescent="0.3">
      <c r="A46" s="4"/>
      <c r="B46" s="13">
        <f>+[3]Total!B46</f>
        <v>0</v>
      </c>
      <c r="C46" s="13">
        <f>+[3]Total!C46</f>
        <v>0</v>
      </c>
      <c r="D46" s="13">
        <f>+[3]Total!D46</f>
        <v>0</v>
      </c>
      <c r="E46" s="13">
        <f>+[3]Total!E46</f>
        <v>0</v>
      </c>
      <c r="F46" s="13">
        <f>+[3]Total!F46</f>
        <v>0</v>
      </c>
      <c r="G46" s="13">
        <f>+[3]Total!G46</f>
        <v>0</v>
      </c>
      <c r="H46" s="13">
        <f>+[3]Total!H46</f>
        <v>0</v>
      </c>
      <c r="I46" s="13">
        <f>+[3]Total!I46</f>
        <v>0</v>
      </c>
      <c r="J46" s="13">
        <f>+[3]Total!J46</f>
        <v>0</v>
      </c>
      <c r="K46" s="13">
        <f>+[3]Total!K46</f>
        <v>0</v>
      </c>
      <c r="L46" s="13">
        <f>+[3]Total!L46</f>
        <v>0</v>
      </c>
      <c r="M46" s="13">
        <f>+[3]Total!M46</f>
        <v>0</v>
      </c>
      <c r="N46" s="13">
        <f>+[3]Total!N46</f>
        <v>0</v>
      </c>
      <c r="O46" s="13">
        <f>+[3]Total!O46</f>
        <v>0</v>
      </c>
      <c r="P46" s="13">
        <f>+[3]Total!P46</f>
        <v>0</v>
      </c>
      <c r="Q46" s="13">
        <f>+[3]Total!Q46</f>
        <v>0</v>
      </c>
      <c r="R46" s="13">
        <f>+[3]Total!R46</f>
        <v>0</v>
      </c>
      <c r="S46" s="13">
        <f>+[3]Total!S46</f>
        <v>0</v>
      </c>
      <c r="T46" s="13">
        <f>+[3]Total!T46</f>
        <v>0</v>
      </c>
      <c r="U46" s="13">
        <f>+[3]Total!U46</f>
        <v>0</v>
      </c>
      <c r="V46" s="13">
        <f>+[3]Total!V46</f>
        <v>0</v>
      </c>
      <c r="W46" s="13">
        <f>+[3]Total!W46</f>
        <v>0</v>
      </c>
      <c r="X46" s="13">
        <f>+[3]Total!X46</f>
        <v>0</v>
      </c>
      <c r="Y46" s="13">
        <f>+[3]Total!Y46</f>
        <v>0</v>
      </c>
      <c r="Z46" s="18"/>
      <c r="AA46" s="17"/>
      <c r="AC46" s="34"/>
      <c r="AD46" s="34"/>
      <c r="AE46" s="34"/>
      <c r="AF46" s="34"/>
    </row>
    <row r="47" spans="1:32" x14ac:dyDescent="0.3">
      <c r="A47" s="6" t="s">
        <v>41</v>
      </c>
      <c r="B47" s="22">
        <f t="shared" ref="B47:C47" si="33">SUM(B48:B60)</f>
        <v>4181954</v>
      </c>
      <c r="C47" s="22">
        <f t="shared" si="33"/>
        <v>2980154491.7800002</v>
      </c>
      <c r="D47" s="22">
        <f>SUM(D48:D60)</f>
        <v>4506749</v>
      </c>
      <c r="E47" s="17">
        <f>SUM(E48:E60)</f>
        <v>3229454593.0600004</v>
      </c>
      <c r="F47" s="22">
        <f>SUM(F48:F61)</f>
        <v>5252455</v>
      </c>
      <c r="G47" s="22">
        <f t="shared" ref="G47" si="34">SUM(G48:G61)</f>
        <v>4052608402.7999997</v>
      </c>
      <c r="H47" s="22">
        <f>SUM(H48:H61)</f>
        <v>5340192</v>
      </c>
      <c r="I47" s="22">
        <f t="shared" ref="I47" si="35">SUM(I48:I61)</f>
        <v>3999232293.2800007</v>
      </c>
      <c r="J47" s="22">
        <f>SUM(J48:J61)</f>
        <v>5740684</v>
      </c>
      <c r="K47" s="22">
        <f t="shared" ref="K47" si="36">SUM(K48:K61)</f>
        <v>3844531612.1699996</v>
      </c>
      <c r="L47" s="22">
        <f>SUM(L48:L61)</f>
        <v>5717854</v>
      </c>
      <c r="M47" s="22">
        <f t="shared" ref="M47" si="37">SUM(M48:M61)</f>
        <v>3868124018.9700003</v>
      </c>
      <c r="N47" s="22">
        <f>SUM(N48:N61)</f>
        <v>5814676</v>
      </c>
      <c r="O47" s="22">
        <f t="shared" ref="O47" si="38">SUM(O48:O61)</f>
        <v>3988147452.8899999</v>
      </c>
      <c r="P47" s="22">
        <f>SUM(P48:P61)</f>
        <v>5933347</v>
      </c>
      <c r="Q47" s="22">
        <f t="shared" ref="Q47" si="39">SUM(Q48:Q61)</f>
        <v>3951408207.2100005</v>
      </c>
      <c r="R47" s="22">
        <f>SUM(R48:R61)</f>
        <v>5805091</v>
      </c>
      <c r="S47" s="22">
        <f t="shared" ref="S47" si="40">SUM(S48:S61)</f>
        <v>3926163714.8400002</v>
      </c>
      <c r="T47" s="22">
        <f>SUM(T48:T61)</f>
        <v>6512276</v>
      </c>
      <c r="U47" s="22">
        <f t="shared" ref="U47" si="41">SUM(U48:U61)</f>
        <v>4503712211.6199999</v>
      </c>
      <c r="V47" s="22">
        <f>SUM(V48:V61)</f>
        <v>6367913</v>
      </c>
      <c r="W47" s="22">
        <f t="shared" ref="W47" si="42">SUM(W48:W61)</f>
        <v>4278942217.9499998</v>
      </c>
      <c r="X47" s="22">
        <f>SUM(X48:X61)</f>
        <v>6299504</v>
      </c>
      <c r="Y47" s="22">
        <f t="shared" ref="Y47" si="43">SUM(Y48:Y61)</f>
        <v>4948572810.8800001</v>
      </c>
      <c r="Z47" s="18"/>
      <c r="AA47" s="17"/>
      <c r="AC47" s="34"/>
      <c r="AD47" s="34"/>
      <c r="AE47" s="34"/>
      <c r="AF47" s="34"/>
    </row>
    <row r="48" spans="1:32" x14ac:dyDescent="0.3">
      <c r="A48" s="4" t="s">
        <v>42</v>
      </c>
      <c r="B48" s="13">
        <f>+[3]Total!B48</f>
        <v>2733917</v>
      </c>
      <c r="C48" s="13">
        <f>+[3]Total!C48</f>
        <v>2076888494.7600002</v>
      </c>
      <c r="D48" s="13">
        <f>+[3]Total!D48</f>
        <v>2952117</v>
      </c>
      <c r="E48" s="13">
        <f>+[3]Total!E48</f>
        <v>2234404788.3600001</v>
      </c>
      <c r="F48" s="13">
        <f>+[3]Total!F48</f>
        <v>3501474</v>
      </c>
      <c r="G48" s="13">
        <f>+[3]Total!G48</f>
        <v>3004510186.0999999</v>
      </c>
      <c r="H48" s="13">
        <f>+[3]Total!H48</f>
        <v>3575579</v>
      </c>
      <c r="I48" s="13">
        <f>+[3]Total!I48</f>
        <v>2923113278.1300001</v>
      </c>
      <c r="J48" s="13">
        <f>+[3]Total!J48</f>
        <v>3855949</v>
      </c>
      <c r="K48" s="13">
        <f>+[3]Total!K48</f>
        <v>2668874381.9899998</v>
      </c>
      <c r="L48" s="13">
        <f>+[3]Total!L48</f>
        <v>3838169</v>
      </c>
      <c r="M48" s="13">
        <f>+[3]Total!M48</f>
        <v>2678363026.5500002</v>
      </c>
      <c r="N48" s="13">
        <f>+[3]Total!N48</f>
        <v>3918195</v>
      </c>
      <c r="O48" s="13">
        <f>+[3]Total!O48</f>
        <v>2803412310.23</v>
      </c>
      <c r="P48" s="13">
        <f>+[3]Total!P48</f>
        <v>4011240</v>
      </c>
      <c r="Q48" s="13">
        <f>+[3]Total!Q48</f>
        <v>2780535416.3400002</v>
      </c>
      <c r="R48" s="13">
        <f>+[3]Total!R48</f>
        <v>3884873</v>
      </c>
      <c r="S48" s="13">
        <f>+[3]Total!S48</f>
        <v>2711082374.8400002</v>
      </c>
      <c r="T48" s="13">
        <f>+[3]Total!T48</f>
        <v>4350181</v>
      </c>
      <c r="U48" s="13">
        <f>+[3]Total!U48</f>
        <v>3098080194.9000001</v>
      </c>
      <c r="V48" s="13">
        <f>+[3]Total!V48</f>
        <v>4257970</v>
      </c>
      <c r="W48" s="13">
        <f>+[3]Total!W48</f>
        <v>2883926731.3299999</v>
      </c>
      <c r="X48" s="13">
        <f>+[3]Total!X48</f>
        <v>4159462</v>
      </c>
      <c r="Y48" s="13">
        <f>+[3]Total!Y48</f>
        <v>3326269866.8800001</v>
      </c>
      <c r="Z48" s="18"/>
      <c r="AA48" s="17"/>
      <c r="AC48" s="34"/>
      <c r="AD48" s="34"/>
      <c r="AE48" s="34"/>
      <c r="AF48" s="34"/>
    </row>
    <row r="49" spans="1:32" x14ac:dyDescent="0.3">
      <c r="A49" s="4" t="s">
        <v>43</v>
      </c>
      <c r="B49" s="13">
        <f>+[3]Total!B49</f>
        <v>105094</v>
      </c>
      <c r="C49" s="13">
        <f>+[3]Total!C49</f>
        <v>78889400.379999995</v>
      </c>
      <c r="D49" s="13">
        <f>+[3]Total!D49</f>
        <v>118018</v>
      </c>
      <c r="E49" s="13">
        <f>+[3]Total!E49</f>
        <v>93664207</v>
      </c>
      <c r="F49" s="13">
        <f>+[3]Total!F49</f>
        <v>132094</v>
      </c>
      <c r="G49" s="13">
        <f>+[3]Total!G49</f>
        <v>94717939</v>
      </c>
      <c r="H49" s="13">
        <f>+[3]Total!H49</f>
        <v>136619</v>
      </c>
      <c r="I49" s="13">
        <f>+[3]Total!I49</f>
        <v>98977807.519999996</v>
      </c>
      <c r="J49" s="13">
        <f>+[3]Total!J49</f>
        <v>141668</v>
      </c>
      <c r="K49" s="13">
        <f>+[3]Total!K49</f>
        <v>105855162.2</v>
      </c>
      <c r="L49" s="13">
        <f>+[3]Total!L49</f>
        <v>148717</v>
      </c>
      <c r="M49" s="13">
        <f>+[3]Total!M49</f>
        <v>113142361.16</v>
      </c>
      <c r="N49" s="13">
        <f>+[3]Total!N49</f>
        <v>146674</v>
      </c>
      <c r="O49" s="13">
        <f>+[3]Total!O49</f>
        <v>98871095</v>
      </c>
      <c r="P49" s="13">
        <f>+[3]Total!P49</f>
        <v>154515</v>
      </c>
      <c r="Q49" s="13">
        <f>+[3]Total!Q49</f>
        <v>103552652</v>
      </c>
      <c r="R49" s="13">
        <f>+[3]Total!R49</f>
        <v>155658</v>
      </c>
      <c r="S49" s="13">
        <f>+[3]Total!S49</f>
        <v>109065229</v>
      </c>
      <c r="T49" s="13">
        <f>+[3]Total!T49</f>
        <v>176162</v>
      </c>
      <c r="U49" s="13">
        <f>+[3]Total!U49</f>
        <v>125644271</v>
      </c>
      <c r="V49" s="13">
        <f>+[3]Total!V49</f>
        <v>171107</v>
      </c>
      <c r="W49" s="13">
        <f>+[3]Total!W49</f>
        <v>129299679</v>
      </c>
      <c r="X49" s="13">
        <f>+[3]Total!X49</f>
        <v>174889</v>
      </c>
      <c r="Y49" s="13">
        <f>+[3]Total!Y49</f>
        <v>151585048</v>
      </c>
      <c r="Z49" s="18"/>
      <c r="AA49" s="17"/>
      <c r="AC49" s="34"/>
      <c r="AD49" s="34"/>
      <c r="AE49" s="34"/>
      <c r="AF49" s="34"/>
    </row>
    <row r="50" spans="1:32" x14ac:dyDescent="0.3">
      <c r="A50" s="4" t="s">
        <v>44</v>
      </c>
      <c r="B50" s="13">
        <f>+[3]Total!B50</f>
        <v>138583</v>
      </c>
      <c r="C50" s="13">
        <f>+[3]Total!C50</f>
        <v>79739209.319999993</v>
      </c>
      <c r="D50" s="13">
        <f>+[3]Total!D50</f>
        <v>155923</v>
      </c>
      <c r="E50" s="13">
        <f>+[3]Total!E50</f>
        <v>96665776.560000002</v>
      </c>
      <c r="F50" s="13">
        <f>+[3]Total!F50</f>
        <v>170188</v>
      </c>
      <c r="G50" s="13">
        <f>+[3]Total!G50</f>
        <v>106106808.09999999</v>
      </c>
      <c r="H50" s="13">
        <f>+[3]Total!H50</f>
        <v>159365</v>
      </c>
      <c r="I50" s="13">
        <f>+[3]Total!I50</f>
        <v>94140796.109999999</v>
      </c>
      <c r="J50" s="13">
        <f>+[3]Total!J50</f>
        <v>171658</v>
      </c>
      <c r="K50" s="13">
        <f>+[3]Total!K50</f>
        <v>103416986.15000001</v>
      </c>
      <c r="L50" s="13">
        <f>+[3]Total!L50</f>
        <v>168942</v>
      </c>
      <c r="M50" s="13">
        <f>+[3]Total!M50</f>
        <v>102370999.51000001</v>
      </c>
      <c r="N50" s="13">
        <f>+[3]Total!N50</f>
        <v>170620</v>
      </c>
      <c r="O50" s="13">
        <f>+[3]Total!O50</f>
        <v>106704776.38</v>
      </c>
      <c r="P50" s="13">
        <f>+[3]Total!P50</f>
        <v>162420</v>
      </c>
      <c r="Q50" s="13">
        <f>+[3]Total!Q50</f>
        <v>92510977.5</v>
      </c>
      <c r="R50" s="13">
        <f>+[3]Total!R50</f>
        <v>165519</v>
      </c>
      <c r="S50" s="13">
        <f>+[3]Total!S50</f>
        <v>103848265</v>
      </c>
      <c r="T50" s="13">
        <f>+[3]Total!T50</f>
        <v>190032</v>
      </c>
      <c r="U50" s="13">
        <f>+[3]Total!U50</f>
        <v>128071322</v>
      </c>
      <c r="V50" s="13">
        <f>+[3]Total!V50</f>
        <v>200235</v>
      </c>
      <c r="W50" s="13">
        <f>+[3]Total!W50</f>
        <v>129556261</v>
      </c>
      <c r="X50" s="13">
        <f>+[3]Total!X50</f>
        <v>205498</v>
      </c>
      <c r="Y50" s="13">
        <f>+[3]Total!Y50</f>
        <v>148939197</v>
      </c>
      <c r="Z50" s="18"/>
      <c r="AA50" s="17"/>
      <c r="AC50" s="34"/>
      <c r="AD50" s="34"/>
      <c r="AE50" s="34"/>
      <c r="AF50" s="34"/>
    </row>
    <row r="51" spans="1:32" x14ac:dyDescent="0.3">
      <c r="A51" s="4" t="s">
        <v>45</v>
      </c>
      <c r="B51" s="13">
        <f>+[3]Total!B51</f>
        <v>25027</v>
      </c>
      <c r="C51" s="13">
        <f>+[3]Total!C51</f>
        <v>18540452</v>
      </c>
      <c r="D51" s="13">
        <f>+[3]Total!D51</f>
        <v>30571</v>
      </c>
      <c r="E51" s="13">
        <f>+[3]Total!E51</f>
        <v>24668233.129999999</v>
      </c>
      <c r="F51" s="13">
        <f>+[3]Total!F51</f>
        <v>34600</v>
      </c>
      <c r="G51" s="13">
        <f>+[3]Total!G51</f>
        <v>24198577</v>
      </c>
      <c r="H51" s="13">
        <f>+[3]Total!H51</f>
        <v>33589</v>
      </c>
      <c r="I51" s="13">
        <f>+[3]Total!I51</f>
        <v>24084972</v>
      </c>
      <c r="J51" s="13">
        <f>+[3]Total!J51</f>
        <v>31080</v>
      </c>
      <c r="K51" s="13">
        <f>+[3]Total!K51</f>
        <v>24216349</v>
      </c>
      <c r="L51" s="13">
        <f>+[3]Total!L51</f>
        <v>33544</v>
      </c>
      <c r="M51" s="13">
        <f>+[3]Total!M51</f>
        <v>30700060</v>
      </c>
      <c r="N51" s="13">
        <f>+[3]Total!N51</f>
        <v>31812</v>
      </c>
      <c r="O51" s="13">
        <f>+[3]Total!O51</f>
        <v>29734179</v>
      </c>
      <c r="P51" s="13">
        <f>+[3]Total!P51</f>
        <v>32904</v>
      </c>
      <c r="Q51" s="13">
        <f>+[3]Total!Q51</f>
        <v>27224203.68</v>
      </c>
      <c r="R51" s="13">
        <f>+[3]Total!R51</f>
        <v>32759</v>
      </c>
      <c r="S51" s="13">
        <f>+[3]Total!S51</f>
        <v>29440229</v>
      </c>
      <c r="T51" s="13">
        <f>+[3]Total!T51</f>
        <v>39138</v>
      </c>
      <c r="U51" s="13">
        <f>+[3]Total!U51</f>
        <v>38071628</v>
      </c>
      <c r="V51" s="13">
        <f>+[3]Total!V51</f>
        <v>40356</v>
      </c>
      <c r="W51" s="13">
        <f>+[3]Total!W51</f>
        <v>34014564</v>
      </c>
      <c r="X51" s="13">
        <f>+[3]Total!X51</f>
        <v>39196</v>
      </c>
      <c r="Y51" s="13">
        <f>+[3]Total!Y51</f>
        <v>33525015</v>
      </c>
      <c r="Z51" s="18"/>
      <c r="AA51" s="17"/>
      <c r="AC51" s="34"/>
      <c r="AD51" s="34"/>
      <c r="AE51" s="34"/>
      <c r="AF51" s="34"/>
    </row>
    <row r="52" spans="1:32" x14ac:dyDescent="0.3">
      <c r="A52" s="4" t="s">
        <v>46</v>
      </c>
      <c r="B52" s="13">
        <f>+[3]Total!B52</f>
        <v>46999</v>
      </c>
      <c r="C52" s="13">
        <f>+[3]Total!C52</f>
        <v>24773089.649999999</v>
      </c>
      <c r="D52" s="13">
        <f>+[3]Total!D52</f>
        <v>48120</v>
      </c>
      <c r="E52" s="13">
        <f>+[3]Total!E52</f>
        <v>24008304.530000001</v>
      </c>
      <c r="F52" s="13">
        <f>+[3]Total!F52</f>
        <v>57264</v>
      </c>
      <c r="G52" s="13">
        <f>+[3]Total!G52</f>
        <v>27597742.690000001</v>
      </c>
      <c r="H52" s="13">
        <f>+[3]Total!H52</f>
        <v>57353</v>
      </c>
      <c r="I52" s="13">
        <f>+[3]Total!I52</f>
        <v>27451792</v>
      </c>
      <c r="J52" s="13">
        <f>+[3]Total!J52</f>
        <v>61389</v>
      </c>
      <c r="K52" s="13">
        <f>+[3]Total!K52</f>
        <v>28508602</v>
      </c>
      <c r="L52" s="13">
        <f>+[3]Total!L52</f>
        <v>59630</v>
      </c>
      <c r="M52" s="13">
        <f>+[3]Total!M52</f>
        <v>28431617</v>
      </c>
      <c r="N52" s="13">
        <f>+[3]Total!N52</f>
        <v>60126</v>
      </c>
      <c r="O52" s="13">
        <f>+[3]Total!O52</f>
        <v>28345869</v>
      </c>
      <c r="P52" s="13">
        <f>+[3]Total!P52</f>
        <v>61470</v>
      </c>
      <c r="Q52" s="13">
        <f>+[3]Total!Q52</f>
        <v>28181609</v>
      </c>
      <c r="R52" s="13">
        <f>+[3]Total!R52</f>
        <v>62264</v>
      </c>
      <c r="S52" s="13">
        <f>+[3]Total!S52</f>
        <v>28294485</v>
      </c>
      <c r="T52" s="13">
        <f>+[3]Total!T52</f>
        <v>74127</v>
      </c>
      <c r="U52" s="13">
        <f>+[3]Total!U52</f>
        <v>35763902</v>
      </c>
      <c r="V52" s="13">
        <f>+[3]Total!V52</f>
        <v>67656</v>
      </c>
      <c r="W52" s="13">
        <f>+[3]Total!W52</f>
        <v>30247127</v>
      </c>
      <c r="X52" s="13">
        <f>+[3]Total!X52</f>
        <v>64399</v>
      </c>
      <c r="Y52" s="13">
        <f>+[3]Total!Y52</f>
        <v>36577437</v>
      </c>
      <c r="Z52" s="18"/>
      <c r="AA52" s="17"/>
      <c r="AC52" s="34"/>
      <c r="AD52" s="34"/>
      <c r="AE52" s="34"/>
      <c r="AF52" s="34"/>
    </row>
    <row r="53" spans="1:32" x14ac:dyDescent="0.3">
      <c r="A53" s="4" t="s">
        <v>47</v>
      </c>
      <c r="B53" s="13">
        <f>+[3]Total!B53</f>
        <v>61907</v>
      </c>
      <c r="C53" s="13">
        <f>+[3]Total!C53</f>
        <v>93946492.879999995</v>
      </c>
      <c r="D53" s="13">
        <f>+[3]Total!D53</f>
        <v>69622</v>
      </c>
      <c r="E53" s="13">
        <f>+[3]Total!E53</f>
        <v>100542973.42</v>
      </c>
      <c r="F53" s="13">
        <f>+[3]Total!F53</f>
        <v>77373</v>
      </c>
      <c r="G53" s="13">
        <f>+[3]Total!G53</f>
        <v>111912109.53</v>
      </c>
      <c r="H53" s="13">
        <f>+[3]Total!H53</f>
        <v>76135</v>
      </c>
      <c r="I53" s="13">
        <f>+[3]Total!I53</f>
        <v>98170564.319999993</v>
      </c>
      <c r="J53" s="13">
        <f>+[3]Total!J53</f>
        <v>83245</v>
      </c>
      <c r="K53" s="13">
        <f>+[3]Total!K53</f>
        <v>108368959.44</v>
      </c>
      <c r="L53" s="13">
        <f>+[3]Total!L53</f>
        <v>82107</v>
      </c>
      <c r="M53" s="13">
        <f>+[3]Total!M53</f>
        <v>110680611.47999999</v>
      </c>
      <c r="N53" s="13">
        <f>+[3]Total!N53</f>
        <v>83182</v>
      </c>
      <c r="O53" s="13">
        <f>+[3]Total!O53</f>
        <v>114171783.16</v>
      </c>
      <c r="P53" s="13">
        <f>+[3]Total!P53</f>
        <v>82070</v>
      </c>
      <c r="Q53" s="13">
        <f>+[3]Total!Q53</f>
        <v>110308715.3</v>
      </c>
      <c r="R53" s="13">
        <f>+[3]Total!R53</f>
        <v>78985</v>
      </c>
      <c r="S53" s="13">
        <f>+[3]Total!S53</f>
        <v>116518747</v>
      </c>
      <c r="T53" s="13">
        <f>+[3]Total!T53</f>
        <v>87164</v>
      </c>
      <c r="U53" s="13">
        <f>+[3]Total!U53</f>
        <v>126531396</v>
      </c>
      <c r="V53" s="13">
        <f>+[3]Total!V53</f>
        <v>77634</v>
      </c>
      <c r="W53" s="13">
        <f>+[3]Total!W53</f>
        <v>132884858</v>
      </c>
      <c r="X53" s="13">
        <f>+[3]Total!X53</f>
        <v>88112</v>
      </c>
      <c r="Y53" s="13">
        <f>+[3]Total!Y53</f>
        <v>159010435</v>
      </c>
      <c r="Z53" s="18"/>
      <c r="AA53" s="17"/>
      <c r="AC53" s="34"/>
      <c r="AD53" s="34"/>
      <c r="AE53" s="34"/>
      <c r="AF53" s="34"/>
    </row>
    <row r="54" spans="1:32" x14ac:dyDescent="0.3">
      <c r="A54" s="4" t="s">
        <v>48</v>
      </c>
      <c r="B54" s="13">
        <f>+[3]Total!B54</f>
        <v>477476</v>
      </c>
      <c r="C54" s="13">
        <f>+[3]Total!C54</f>
        <v>271931911.35000002</v>
      </c>
      <c r="D54" s="13">
        <f>+[3]Total!D54</f>
        <v>507636</v>
      </c>
      <c r="E54" s="13">
        <f>+[3]Total!E54</f>
        <v>292119054.50999999</v>
      </c>
      <c r="F54" s="13">
        <f>+[3]Total!F54</f>
        <v>580788</v>
      </c>
      <c r="G54" s="13">
        <f>+[3]Total!G54</f>
        <v>309969607.98000002</v>
      </c>
      <c r="H54" s="13">
        <f>+[3]Total!H54</f>
        <v>580126</v>
      </c>
      <c r="I54" s="13">
        <f>+[3]Total!I54</f>
        <v>324251558.18000001</v>
      </c>
      <c r="J54" s="13">
        <f>+[3]Total!J54</f>
        <v>614329</v>
      </c>
      <c r="K54" s="13">
        <f>+[3]Total!K54</f>
        <v>342431619.10000002</v>
      </c>
      <c r="L54" s="13">
        <f>+[3]Total!L54</f>
        <v>609784</v>
      </c>
      <c r="M54" s="13">
        <f>+[3]Total!M54</f>
        <v>342291273.79000002</v>
      </c>
      <c r="N54" s="13">
        <f>+[3]Total!N54</f>
        <v>624864</v>
      </c>
      <c r="O54" s="13">
        <f>+[3]Total!O54</f>
        <v>346278421.12</v>
      </c>
      <c r="P54" s="13">
        <f>+[3]Total!P54</f>
        <v>629708</v>
      </c>
      <c r="Q54" s="13">
        <f>+[3]Total!Q54</f>
        <v>347424030.67000002</v>
      </c>
      <c r="R54" s="13">
        <f>+[3]Total!R54</f>
        <v>634806</v>
      </c>
      <c r="S54" s="13">
        <f>+[3]Total!S54</f>
        <v>360061794</v>
      </c>
      <c r="T54" s="13">
        <f>+[3]Total!T54</f>
        <v>691652</v>
      </c>
      <c r="U54" s="13">
        <f>+[3]Total!U54</f>
        <v>405680333.72000003</v>
      </c>
      <c r="V54" s="13">
        <f>+[3]Total!V54</f>
        <v>672480</v>
      </c>
      <c r="W54" s="13">
        <f>+[3]Total!W54</f>
        <v>390402973.62</v>
      </c>
      <c r="X54" s="13">
        <f>+[3]Total!X54</f>
        <v>665199</v>
      </c>
      <c r="Y54" s="13">
        <f>+[3]Total!Y54</f>
        <v>452330739</v>
      </c>
      <c r="Z54" s="18"/>
      <c r="AA54" s="17"/>
      <c r="AC54" s="34"/>
      <c r="AD54" s="34"/>
      <c r="AE54" s="34"/>
      <c r="AF54" s="34"/>
    </row>
    <row r="55" spans="1:32" x14ac:dyDescent="0.3">
      <c r="A55" s="4" t="s">
        <v>49</v>
      </c>
      <c r="B55" s="13">
        <f>+[3]Total!B55</f>
        <v>118244</v>
      </c>
      <c r="C55" s="13">
        <f>+[3]Total!C55</f>
        <v>65279176.450000003</v>
      </c>
      <c r="D55" s="13">
        <f>+[3]Total!D55</f>
        <v>120576</v>
      </c>
      <c r="E55" s="13">
        <f>+[3]Total!E55</f>
        <v>70881654.049999997</v>
      </c>
      <c r="F55" s="13">
        <f>+[3]Total!F55</f>
        <v>140286</v>
      </c>
      <c r="G55" s="13">
        <f>+[3]Total!G55</f>
        <v>75044924.239999995</v>
      </c>
      <c r="H55" s="13">
        <f>+[3]Total!H55</f>
        <v>141782</v>
      </c>
      <c r="I55" s="13">
        <f>+[3]Total!I55</f>
        <v>83648967</v>
      </c>
      <c r="J55" s="13">
        <f>+[3]Total!J55</f>
        <v>157751</v>
      </c>
      <c r="K55" s="13">
        <f>+[3]Total!K55</f>
        <v>94089227</v>
      </c>
      <c r="L55" s="13">
        <f>+[3]Total!L55</f>
        <v>157705</v>
      </c>
      <c r="M55" s="13">
        <f>+[3]Total!M55</f>
        <v>94795477</v>
      </c>
      <c r="N55" s="13">
        <f>+[3]Total!N55</f>
        <v>157842</v>
      </c>
      <c r="O55" s="13">
        <f>+[3]Total!O55</f>
        <v>92031229</v>
      </c>
      <c r="P55" s="13">
        <f>+[3]Total!P55</f>
        <v>156326</v>
      </c>
      <c r="Q55" s="13">
        <f>+[3]Total!Q55</f>
        <v>89949238.340000004</v>
      </c>
      <c r="R55" s="13">
        <f>+[3]Total!R55</f>
        <v>148630</v>
      </c>
      <c r="S55" s="13">
        <f>+[3]Total!S55</f>
        <v>86637691</v>
      </c>
      <c r="T55" s="13">
        <f>+[3]Total!T55</f>
        <v>174784</v>
      </c>
      <c r="U55" s="13">
        <f>+[3]Total!U55</f>
        <v>108036791</v>
      </c>
      <c r="V55" s="13">
        <f>+[3]Total!V55</f>
        <v>173859</v>
      </c>
      <c r="W55" s="13">
        <f>+[3]Total!W55</f>
        <v>113915920</v>
      </c>
      <c r="X55" s="13">
        <f>+[3]Total!X55</f>
        <v>174675</v>
      </c>
      <c r="Y55" s="13">
        <f>+[3]Total!Y55</f>
        <v>131149384</v>
      </c>
      <c r="Z55" s="18"/>
      <c r="AA55" s="17"/>
      <c r="AC55" s="34"/>
      <c r="AD55" s="34"/>
      <c r="AE55" s="34"/>
      <c r="AF55" s="34"/>
    </row>
    <row r="56" spans="1:32" x14ac:dyDescent="0.3">
      <c r="A56" s="4" t="s">
        <v>50</v>
      </c>
      <c r="B56" s="13">
        <f>+[3]Total!B56</f>
        <v>19618</v>
      </c>
      <c r="C56" s="13">
        <f>+[3]Total!C56</f>
        <v>20557128</v>
      </c>
      <c r="D56" s="13">
        <f>+[3]Total!D56</f>
        <v>22366</v>
      </c>
      <c r="E56" s="13">
        <f>+[3]Total!E56</f>
        <v>20808406.449999999</v>
      </c>
      <c r="F56" s="13">
        <f>+[3]Total!F56</f>
        <v>26996</v>
      </c>
      <c r="G56" s="13">
        <f>+[3]Total!G56</f>
        <v>26419635</v>
      </c>
      <c r="H56" s="13">
        <f>+[3]Total!H56</f>
        <v>26969</v>
      </c>
      <c r="I56" s="13">
        <f>+[3]Total!I56</f>
        <v>26526523.280000001</v>
      </c>
      <c r="J56" s="13">
        <f>+[3]Total!J56</f>
        <v>27565</v>
      </c>
      <c r="K56" s="13">
        <f>+[3]Total!K56</f>
        <v>30443839.399999999</v>
      </c>
      <c r="L56" s="13">
        <f>+[3]Total!L56</f>
        <v>29708</v>
      </c>
      <c r="M56" s="13">
        <f>+[3]Total!M56</f>
        <v>29487941.600000001</v>
      </c>
      <c r="N56" s="13">
        <f>+[3]Total!N56</f>
        <v>29525</v>
      </c>
      <c r="O56" s="13">
        <f>+[3]Total!O56</f>
        <v>35986986.560000002</v>
      </c>
      <c r="P56" s="13">
        <f>+[3]Total!P56</f>
        <v>25640</v>
      </c>
      <c r="Q56" s="13">
        <f>+[3]Total!Q56</f>
        <v>23895855</v>
      </c>
      <c r="R56" s="13">
        <f>+[3]Total!R56</f>
        <v>30169</v>
      </c>
      <c r="S56" s="13">
        <f>+[3]Total!S56</f>
        <v>23880349</v>
      </c>
      <c r="T56" s="13">
        <f>+[3]Total!T56</f>
        <v>38704</v>
      </c>
      <c r="U56" s="13">
        <f>+[3]Total!U56</f>
        <v>30816153</v>
      </c>
      <c r="V56" s="13">
        <f>+[3]Total!V56</f>
        <v>38116</v>
      </c>
      <c r="W56" s="13">
        <f>+[3]Total!W56</f>
        <v>34616206</v>
      </c>
      <c r="X56" s="13">
        <f>+[3]Total!X56</f>
        <v>41074</v>
      </c>
      <c r="Y56" s="13">
        <f>+[3]Total!Y56</f>
        <v>38208773</v>
      </c>
      <c r="Z56" s="18"/>
      <c r="AA56" s="17"/>
      <c r="AC56" s="34"/>
      <c r="AD56" s="34"/>
      <c r="AE56" s="34"/>
      <c r="AF56" s="34"/>
    </row>
    <row r="57" spans="1:32" x14ac:dyDescent="0.3">
      <c r="A57" s="4" t="s">
        <v>51</v>
      </c>
      <c r="B57" s="13">
        <f>+[3]Total!B57</f>
        <v>56366</v>
      </c>
      <c r="C57" s="13">
        <f>+[3]Total!C57</f>
        <v>38551977</v>
      </c>
      <c r="D57" s="13">
        <f>+[3]Total!D57</f>
        <v>59467</v>
      </c>
      <c r="E57" s="13">
        <f>+[3]Total!E57</f>
        <v>42363259.799999997</v>
      </c>
      <c r="F57" s="13">
        <f>+[3]Total!F57</f>
        <v>62904</v>
      </c>
      <c r="G57" s="13">
        <f>+[3]Total!G57</f>
        <v>40916272</v>
      </c>
      <c r="H57" s="13">
        <f>+[3]Total!H57</f>
        <v>61727</v>
      </c>
      <c r="I57" s="13">
        <f>+[3]Total!I57</f>
        <v>42654673</v>
      </c>
      <c r="J57" s="13">
        <f>+[3]Total!J57</f>
        <v>64819</v>
      </c>
      <c r="K57" s="13">
        <f>+[3]Total!K57</f>
        <v>48920986</v>
      </c>
      <c r="L57" s="13">
        <f>+[3]Total!L57</f>
        <v>65001</v>
      </c>
      <c r="M57" s="13">
        <f>+[3]Total!M57</f>
        <v>58106995</v>
      </c>
      <c r="N57" s="13">
        <f>+[3]Total!N57</f>
        <v>67110</v>
      </c>
      <c r="O57" s="13">
        <f>+[3]Total!O57</f>
        <v>55764035</v>
      </c>
      <c r="P57" s="13">
        <f>+[3]Total!P57</f>
        <v>71237</v>
      </c>
      <c r="Q57" s="13">
        <f>+[3]Total!Q57</f>
        <v>64264704</v>
      </c>
      <c r="R57" s="13">
        <f>+[3]Total!R57</f>
        <v>71460</v>
      </c>
      <c r="S57" s="13">
        <f>+[3]Total!S57</f>
        <v>63358126</v>
      </c>
      <c r="T57" s="13">
        <f>+[3]Total!T57</f>
        <v>88195</v>
      </c>
      <c r="U57" s="13">
        <f>+[3]Total!U57</f>
        <v>78905842</v>
      </c>
      <c r="V57" s="13">
        <f>+[3]Total!V57</f>
        <v>81339</v>
      </c>
      <c r="W57" s="13">
        <f>+[3]Total!W57</f>
        <v>72682794</v>
      </c>
      <c r="X57" s="13">
        <f>+[3]Total!X57</f>
        <v>84947</v>
      </c>
      <c r="Y57" s="13">
        <f>+[3]Total!Y57</f>
        <v>81534061</v>
      </c>
      <c r="Z57" s="18"/>
      <c r="AA57" s="17"/>
      <c r="AC57" s="34"/>
      <c r="AD57" s="34"/>
      <c r="AE57" s="34"/>
      <c r="AF57" s="34"/>
    </row>
    <row r="58" spans="1:32" x14ac:dyDescent="0.3">
      <c r="A58" s="4" t="s">
        <v>52</v>
      </c>
      <c r="B58" s="13">
        <f>+[3]Total!B58</f>
        <v>112070</v>
      </c>
      <c r="C58" s="13">
        <f>+[3]Total!C58</f>
        <v>51639570.219999999</v>
      </c>
      <c r="D58" s="13">
        <f>+[3]Total!D58</f>
        <v>127503</v>
      </c>
      <c r="E58" s="13">
        <f>+[3]Total!E58</f>
        <v>62404525.219999999</v>
      </c>
      <c r="F58" s="13">
        <f>+[3]Total!F58</f>
        <v>141804</v>
      </c>
      <c r="G58" s="13">
        <f>+[3]Total!G58</f>
        <v>62108495.100000001</v>
      </c>
      <c r="H58" s="13">
        <f>+[3]Total!H58</f>
        <v>146554</v>
      </c>
      <c r="I58" s="13">
        <f>+[3]Total!I58</f>
        <v>67813036.129999995</v>
      </c>
      <c r="J58" s="13">
        <f>+[3]Total!J58</f>
        <v>160590</v>
      </c>
      <c r="K58" s="13">
        <f>+[3]Total!K58</f>
        <v>81084136</v>
      </c>
      <c r="L58" s="13">
        <f>+[3]Total!L58</f>
        <v>155738</v>
      </c>
      <c r="M58" s="13">
        <f>+[3]Total!M58</f>
        <v>74008839.010000005</v>
      </c>
      <c r="N58" s="13">
        <f>+[3]Total!N58</f>
        <v>161272</v>
      </c>
      <c r="O58" s="13">
        <f>+[3]Total!O58</f>
        <v>76865156.659999996</v>
      </c>
      <c r="P58" s="13">
        <f>+[3]Total!P58</f>
        <v>164488</v>
      </c>
      <c r="Q58" s="13">
        <f>+[3]Total!Q58</f>
        <v>80170514.310000002</v>
      </c>
      <c r="R58" s="13">
        <f>+[3]Total!R58</f>
        <v>156775</v>
      </c>
      <c r="S58" s="13">
        <f>+[3]Total!S58</f>
        <v>80690297</v>
      </c>
      <c r="T58" s="13">
        <f>+[3]Total!T58</f>
        <v>180771</v>
      </c>
      <c r="U58" s="13">
        <f>+[3]Total!U58</f>
        <v>94923282</v>
      </c>
      <c r="V58" s="13">
        <f>+[3]Total!V58</f>
        <v>176208</v>
      </c>
      <c r="W58" s="13">
        <f>+[3]Total!W58</f>
        <v>92844422</v>
      </c>
      <c r="X58" s="13">
        <f>+[3]Total!X58</f>
        <v>184615</v>
      </c>
      <c r="Y58" s="13">
        <f>+[3]Total!Y58</f>
        <v>109533443</v>
      </c>
      <c r="Z58" s="18"/>
      <c r="AA58" s="17"/>
      <c r="AC58" s="34"/>
      <c r="AD58" s="34"/>
      <c r="AE58" s="34"/>
      <c r="AF58" s="34"/>
    </row>
    <row r="59" spans="1:32" x14ac:dyDescent="0.3">
      <c r="A59" s="4" t="s">
        <v>53</v>
      </c>
      <c r="B59" s="13">
        <f>+[3]Total!B59</f>
        <v>20598</v>
      </c>
      <c r="C59" s="13">
        <f>+[3]Total!C59</f>
        <v>15717444</v>
      </c>
      <c r="D59" s="13">
        <f>+[3]Total!D59</f>
        <v>24323</v>
      </c>
      <c r="E59" s="13">
        <f>+[3]Total!E59</f>
        <v>17106777.399999999</v>
      </c>
      <c r="F59" s="13">
        <f>+[3]Total!F59</f>
        <v>26644</v>
      </c>
      <c r="G59" s="13">
        <f>+[3]Total!G59</f>
        <v>17264950</v>
      </c>
      <c r="H59" s="13">
        <f>+[3]Total!H59</f>
        <v>27623</v>
      </c>
      <c r="I59" s="13">
        <f>+[3]Total!I59</f>
        <v>20877471</v>
      </c>
      <c r="J59" s="13">
        <f>+[3]Total!J59</f>
        <v>28149</v>
      </c>
      <c r="K59" s="13">
        <f>+[3]Total!K59</f>
        <v>18998936</v>
      </c>
      <c r="L59" s="13">
        <f>+[3]Total!L59</f>
        <v>29767</v>
      </c>
      <c r="M59" s="13">
        <f>+[3]Total!M59</f>
        <v>20907777</v>
      </c>
      <c r="N59" s="13">
        <f>+[3]Total!N59</f>
        <v>29647</v>
      </c>
      <c r="O59" s="13">
        <f>+[3]Total!O59</f>
        <v>18985877</v>
      </c>
      <c r="P59" s="13">
        <f>+[3]Total!P59</f>
        <v>29492</v>
      </c>
      <c r="Q59" s="13">
        <f>+[3]Total!Q59</f>
        <v>19757738</v>
      </c>
      <c r="R59" s="13">
        <f>+[3]Total!R59</f>
        <v>30511</v>
      </c>
      <c r="S59" s="13">
        <f>+[3]Total!S59</f>
        <v>21273220</v>
      </c>
      <c r="T59" s="13">
        <f>+[3]Total!T59</f>
        <v>36758</v>
      </c>
      <c r="U59" s="13">
        <f>+[3]Total!U59</f>
        <v>25386423</v>
      </c>
      <c r="V59" s="13">
        <f>+[3]Total!V59</f>
        <v>36372</v>
      </c>
      <c r="W59" s="13">
        <f>+[3]Total!W59</f>
        <v>25138327</v>
      </c>
      <c r="X59" s="13">
        <f>+[3]Total!X59</f>
        <v>38940</v>
      </c>
      <c r="Y59" s="13">
        <f>+[3]Total!Y59</f>
        <v>31499245</v>
      </c>
      <c r="Z59" s="18"/>
      <c r="AA59" s="17"/>
      <c r="AC59" s="34"/>
      <c r="AD59" s="34"/>
      <c r="AE59" s="34"/>
      <c r="AF59" s="34"/>
    </row>
    <row r="60" spans="1:32" x14ac:dyDescent="0.3">
      <c r="A60" s="4" t="s">
        <v>54</v>
      </c>
      <c r="B60" s="13">
        <f>+[3]Total!B60</f>
        <v>266055</v>
      </c>
      <c r="C60" s="13">
        <f>+[3]Total!C60</f>
        <v>143700145.77000001</v>
      </c>
      <c r="D60" s="13">
        <f>+[3]Total!D60</f>
        <v>270507</v>
      </c>
      <c r="E60" s="13">
        <f>+[3]Total!E60</f>
        <v>149816632.63</v>
      </c>
      <c r="F60" s="13">
        <f>+[3]Total!F60</f>
        <v>300040</v>
      </c>
      <c r="G60" s="13">
        <f>+[3]Total!G60</f>
        <v>151841156.06</v>
      </c>
      <c r="H60" s="13">
        <f>+[3]Total!H60</f>
        <v>316771</v>
      </c>
      <c r="I60" s="13">
        <f>+[3]Total!I60</f>
        <v>167520854.61000001</v>
      </c>
      <c r="J60" s="13">
        <f>+[3]Total!J60</f>
        <v>342492</v>
      </c>
      <c r="K60" s="13">
        <f>+[3]Total!K60</f>
        <v>189322427.88999999</v>
      </c>
      <c r="L60" s="13">
        <f>+[3]Total!L60</f>
        <v>339042</v>
      </c>
      <c r="M60" s="13">
        <f>+[3]Total!M60</f>
        <v>184837039.87</v>
      </c>
      <c r="N60" s="13">
        <f>+[3]Total!N60</f>
        <v>333807</v>
      </c>
      <c r="O60" s="13">
        <f>+[3]Total!O60</f>
        <v>180995734.78</v>
      </c>
      <c r="P60" s="13">
        <f>+[3]Total!P60</f>
        <v>351837</v>
      </c>
      <c r="Q60" s="13">
        <f>+[3]Total!Q60</f>
        <v>183632553.06999999</v>
      </c>
      <c r="R60" s="13">
        <f>+[3]Total!R60</f>
        <v>352682</v>
      </c>
      <c r="S60" s="13">
        <f>+[3]Total!S60</f>
        <v>192012908</v>
      </c>
      <c r="T60" s="13">
        <f>+[3]Total!T60</f>
        <v>384608</v>
      </c>
      <c r="U60" s="13">
        <f>+[3]Total!U60</f>
        <v>207800673</v>
      </c>
      <c r="V60" s="13">
        <f>+[3]Total!V60</f>
        <v>374581</v>
      </c>
      <c r="W60" s="13">
        <f>+[3]Total!W60</f>
        <v>209412355</v>
      </c>
      <c r="X60" s="13">
        <f>+[3]Total!X60</f>
        <v>378498</v>
      </c>
      <c r="Y60" s="13">
        <f>+[3]Total!Y60</f>
        <v>248410167</v>
      </c>
      <c r="Z60" s="18"/>
      <c r="AA60" s="17"/>
      <c r="AC60" s="34"/>
      <c r="AD60" s="34"/>
      <c r="AE60" s="34"/>
      <c r="AF60" s="34"/>
    </row>
    <row r="61" spans="1:32" x14ac:dyDescent="0.3">
      <c r="A61" s="4"/>
      <c r="B61" s="13">
        <f>+[3]Total!B61</f>
        <v>0</v>
      </c>
      <c r="C61" s="13">
        <f>+[3]Total!C61</f>
        <v>0</v>
      </c>
      <c r="D61" s="13">
        <f>+[3]Total!D61</f>
        <v>0</v>
      </c>
      <c r="E61" s="13">
        <f>+[3]Total!E61</f>
        <v>0</v>
      </c>
      <c r="F61" s="13">
        <f>+[3]Total!F61</f>
        <v>0</v>
      </c>
      <c r="G61" s="13">
        <f>+[3]Total!G61</f>
        <v>0</v>
      </c>
      <c r="H61" s="13">
        <f>+[3]Total!H61</f>
        <v>0</v>
      </c>
      <c r="I61" s="13">
        <f>+[3]Total!I61</f>
        <v>0</v>
      </c>
      <c r="J61" s="13">
        <f>+[3]Total!J61</f>
        <v>0</v>
      </c>
      <c r="K61" s="13">
        <f>+[3]Total!K61</f>
        <v>0</v>
      </c>
      <c r="L61" s="13">
        <f>+[3]Total!L61</f>
        <v>0</v>
      </c>
      <c r="M61" s="13">
        <f>+[3]Total!M61</f>
        <v>0</v>
      </c>
      <c r="N61" s="13">
        <f>+[3]Total!N61</f>
        <v>0</v>
      </c>
      <c r="O61" s="13">
        <f>+[3]Total!O61</f>
        <v>0</v>
      </c>
      <c r="P61" s="13">
        <f>+[3]Total!P61</f>
        <v>0</v>
      </c>
      <c r="Q61" s="13">
        <f>+[3]Total!Q61</f>
        <v>0</v>
      </c>
      <c r="R61" s="13">
        <f>+[3]Total!R61</f>
        <v>0</v>
      </c>
      <c r="S61" s="13">
        <f>+[3]Total!S61</f>
        <v>0</v>
      </c>
      <c r="T61" s="13">
        <f>+[3]Total!T61</f>
        <v>0</v>
      </c>
      <c r="U61" s="13">
        <f>+[3]Total!U61</f>
        <v>0</v>
      </c>
      <c r="V61" s="13">
        <f>+[3]Total!V61</f>
        <v>0</v>
      </c>
      <c r="W61" s="13">
        <f>+[3]Total!W61</f>
        <v>0</v>
      </c>
      <c r="X61" s="13">
        <f>+[3]Total!X61</f>
        <v>0</v>
      </c>
      <c r="Y61" s="13">
        <f>+[3]Total!Y61</f>
        <v>0</v>
      </c>
      <c r="Z61" s="18"/>
      <c r="AA61" s="17"/>
      <c r="AC61" s="34"/>
      <c r="AD61" s="34"/>
      <c r="AE61" s="34"/>
      <c r="AF61" s="34"/>
    </row>
    <row r="62" spans="1:32" x14ac:dyDescent="0.3">
      <c r="A62" s="6" t="s">
        <v>55</v>
      </c>
      <c r="B62" s="22">
        <f t="shared" ref="B62:C62" si="44">SUM(B63:B74)</f>
        <v>2696681</v>
      </c>
      <c r="C62" s="22">
        <f t="shared" si="44"/>
        <v>2008390287.9399998</v>
      </c>
      <c r="D62" s="22">
        <f>SUM(D63:D74)</f>
        <v>2929044</v>
      </c>
      <c r="E62" s="17">
        <f>SUM(E63:E74)</f>
        <v>2194908997.3000002</v>
      </c>
      <c r="F62" s="22">
        <f>SUM(F63:F75)</f>
        <v>3372811</v>
      </c>
      <c r="G62" s="22">
        <f t="shared" ref="G62" si="45">SUM(G63:G75)</f>
        <v>2475187684.6599998</v>
      </c>
      <c r="H62" s="22">
        <f>SUM(H63:H75)</f>
        <v>3348399</v>
      </c>
      <c r="I62" s="22">
        <f t="shared" ref="I62" si="46">SUM(I63:I75)</f>
        <v>2532470319.71</v>
      </c>
      <c r="J62" s="22">
        <f>SUM(J63:J75)</f>
        <v>3580083</v>
      </c>
      <c r="K62" s="22">
        <f t="shared" ref="K62" si="47">SUM(K63:K75)</f>
        <v>2815354606.9500003</v>
      </c>
      <c r="L62" s="22">
        <f>SUM(L63:L75)</f>
        <v>3579403</v>
      </c>
      <c r="M62" s="22">
        <f t="shared" ref="M62" si="48">SUM(M63:M75)</f>
        <v>2824700948.5500002</v>
      </c>
      <c r="N62" s="22">
        <f>SUM(N63:N75)</f>
        <v>3634399</v>
      </c>
      <c r="O62" s="22">
        <f t="shared" ref="O62" si="49">SUM(O63:O75)</f>
        <v>2784411908.46</v>
      </c>
      <c r="P62" s="22">
        <f>SUM(P63:P75)</f>
        <v>3609776</v>
      </c>
      <c r="Q62" s="22">
        <f t="shared" ref="Q62" si="50">SUM(Q63:Q75)</f>
        <v>2727126792.8099999</v>
      </c>
      <c r="R62" s="22">
        <f>SUM(R63:R75)</f>
        <v>3530048</v>
      </c>
      <c r="S62" s="22">
        <f t="shared" ref="S62" si="51">SUM(S63:S75)</f>
        <v>2682669830.48</v>
      </c>
      <c r="T62" s="22">
        <f>SUM(T63:T75)</f>
        <v>4043717</v>
      </c>
      <c r="U62" s="22">
        <f t="shared" ref="U62" si="52">SUM(U63:U75)</f>
        <v>3082963283.9099998</v>
      </c>
      <c r="V62" s="22">
        <f>SUM(V63:V75)</f>
        <v>4055359</v>
      </c>
      <c r="W62" s="22">
        <f t="shared" ref="W62" si="53">SUM(W63:W75)</f>
        <v>3039927995.3099999</v>
      </c>
      <c r="X62" s="22">
        <f>SUM(X63:X75)</f>
        <v>3815093</v>
      </c>
      <c r="Y62" s="22">
        <f t="shared" ref="Y62" si="54">SUM(Y63:Y75)</f>
        <v>3469037225.4099998</v>
      </c>
      <c r="Z62" s="18"/>
      <c r="AA62" s="17"/>
      <c r="AC62" s="34"/>
      <c r="AD62" s="34"/>
      <c r="AE62" s="34"/>
      <c r="AF62" s="34"/>
    </row>
    <row r="63" spans="1:32" x14ac:dyDescent="0.3">
      <c r="A63" s="4" t="s">
        <v>56</v>
      </c>
      <c r="B63" s="13">
        <f>+[3]Total!B63</f>
        <v>1440549</v>
      </c>
      <c r="C63" s="13">
        <f>+[3]Total!C63</f>
        <v>986442118.76999998</v>
      </c>
      <c r="D63" s="13">
        <f>+[3]Total!D63</f>
        <v>1555747</v>
      </c>
      <c r="E63" s="13">
        <f>+[3]Total!E63</f>
        <v>1068465430.8</v>
      </c>
      <c r="F63" s="13">
        <f>+[3]Total!F63</f>
        <v>1833768</v>
      </c>
      <c r="G63" s="13">
        <f>+[3]Total!G63</f>
        <v>1184421144.26</v>
      </c>
      <c r="H63" s="13">
        <f>+[3]Total!H63</f>
        <v>1833948</v>
      </c>
      <c r="I63" s="13">
        <f>+[3]Total!I63</f>
        <v>1233920590</v>
      </c>
      <c r="J63" s="13">
        <f>+[3]Total!J63</f>
        <v>1944112</v>
      </c>
      <c r="K63" s="13">
        <f>+[3]Total!K63</f>
        <v>1409855301.1500001</v>
      </c>
      <c r="L63" s="13">
        <f>+[3]Total!L63</f>
        <v>1923653</v>
      </c>
      <c r="M63" s="13">
        <f>+[3]Total!M63</f>
        <v>1386691513.24</v>
      </c>
      <c r="N63" s="13">
        <f>+[3]Total!N63</f>
        <v>1949209</v>
      </c>
      <c r="O63" s="13">
        <f>+[3]Total!O63</f>
        <v>1373945520.72</v>
      </c>
      <c r="P63" s="13">
        <f>+[3]Total!P63</f>
        <v>1948490</v>
      </c>
      <c r="Q63" s="13">
        <f>+[3]Total!Q63</f>
        <v>1320463515.6399999</v>
      </c>
      <c r="R63" s="13">
        <f>+[3]Total!R63</f>
        <v>1882247</v>
      </c>
      <c r="S63" s="13">
        <f>+[3]Total!S63</f>
        <v>1296450716.2</v>
      </c>
      <c r="T63" s="13">
        <f>+[3]Total!T63</f>
        <v>2129134</v>
      </c>
      <c r="U63" s="13">
        <f>+[3]Total!U63</f>
        <v>1454825077.9100001</v>
      </c>
      <c r="V63" s="13">
        <f>+[3]Total!V63</f>
        <v>2037549</v>
      </c>
      <c r="W63" s="13">
        <f>+[3]Total!W63</f>
        <v>1396092315.9200001</v>
      </c>
      <c r="X63" s="13">
        <f>+[3]Total!X63</f>
        <v>1993484</v>
      </c>
      <c r="Y63" s="13">
        <f>+[3]Total!Y63</f>
        <v>1676117543.5</v>
      </c>
      <c r="Z63" s="18"/>
      <c r="AA63" s="17"/>
      <c r="AC63" s="34"/>
      <c r="AD63" s="34"/>
      <c r="AE63" s="34"/>
      <c r="AF63" s="34"/>
    </row>
    <row r="64" spans="1:32" x14ac:dyDescent="0.3">
      <c r="A64" s="4" t="s">
        <v>57</v>
      </c>
      <c r="B64" s="13">
        <f>+[3]Total!B64</f>
        <v>208451</v>
      </c>
      <c r="C64" s="13">
        <f>+[3]Total!C64</f>
        <v>147000885</v>
      </c>
      <c r="D64" s="13">
        <f>+[3]Total!D64</f>
        <v>230192</v>
      </c>
      <c r="E64" s="13">
        <f>+[3]Total!E64</f>
        <v>163779458.44999999</v>
      </c>
      <c r="F64" s="13">
        <f>+[3]Total!F64</f>
        <v>254268</v>
      </c>
      <c r="G64" s="13">
        <f>+[3]Total!G64</f>
        <v>181990862.80000001</v>
      </c>
      <c r="H64" s="13">
        <f>+[3]Total!H64</f>
        <v>229185</v>
      </c>
      <c r="I64" s="13">
        <f>+[3]Total!I64</f>
        <v>199995649</v>
      </c>
      <c r="J64" s="13">
        <f>+[3]Total!J64</f>
        <v>260886</v>
      </c>
      <c r="K64" s="13">
        <f>+[3]Total!K64</f>
        <v>228191995.31999999</v>
      </c>
      <c r="L64" s="13">
        <f>+[3]Total!L64</f>
        <v>258881</v>
      </c>
      <c r="M64" s="13">
        <f>+[3]Total!M64</f>
        <v>210407964</v>
      </c>
      <c r="N64" s="13">
        <f>+[3]Total!N64</f>
        <v>263667</v>
      </c>
      <c r="O64" s="13">
        <f>+[3]Total!O64</f>
        <v>198651835</v>
      </c>
      <c r="P64" s="13">
        <f>+[3]Total!P64</f>
        <v>236561</v>
      </c>
      <c r="Q64" s="13">
        <f>+[3]Total!Q64</f>
        <v>201467392.69</v>
      </c>
      <c r="R64" s="13">
        <f>+[3]Total!R64</f>
        <v>241049</v>
      </c>
      <c r="S64" s="13">
        <f>+[3]Total!S64</f>
        <v>160825299</v>
      </c>
      <c r="T64" s="13">
        <f>+[3]Total!T64</f>
        <v>294382</v>
      </c>
      <c r="U64" s="13">
        <f>+[3]Total!U64</f>
        <v>199228272</v>
      </c>
      <c r="V64" s="13">
        <f>+[3]Total!V64</f>
        <v>279765</v>
      </c>
      <c r="W64" s="13">
        <f>+[3]Total!W64</f>
        <v>183599370</v>
      </c>
      <c r="X64" s="13">
        <f>+[3]Total!X64</f>
        <v>269962</v>
      </c>
      <c r="Y64" s="13">
        <f>+[3]Total!Y64</f>
        <v>192395571.77000001</v>
      </c>
      <c r="Z64" s="18"/>
      <c r="AA64" s="17"/>
      <c r="AC64" s="34"/>
      <c r="AD64" s="34"/>
      <c r="AE64" s="34"/>
      <c r="AF64" s="34"/>
    </row>
    <row r="65" spans="1:32" x14ac:dyDescent="0.3">
      <c r="A65" s="4" t="s">
        <v>58</v>
      </c>
      <c r="B65" s="13">
        <f>+[3]Total!B65</f>
        <v>234924</v>
      </c>
      <c r="C65" s="13">
        <f>+[3]Total!C65</f>
        <v>142033801.84</v>
      </c>
      <c r="D65" s="13">
        <f>+[3]Total!D65</f>
        <v>248070</v>
      </c>
      <c r="E65" s="13">
        <f>+[3]Total!E65</f>
        <v>159331556.41</v>
      </c>
      <c r="F65" s="13">
        <f>+[3]Total!F65</f>
        <v>272887</v>
      </c>
      <c r="G65" s="13">
        <f>+[3]Total!G65</f>
        <v>167645605.31</v>
      </c>
      <c r="H65" s="13">
        <f>+[3]Total!H65</f>
        <v>274164</v>
      </c>
      <c r="I65" s="13">
        <f>+[3]Total!I65</f>
        <v>171158798.38999999</v>
      </c>
      <c r="J65" s="13">
        <f>+[3]Total!J65</f>
        <v>332323</v>
      </c>
      <c r="K65" s="13">
        <f>+[3]Total!K65</f>
        <v>228999312.68000001</v>
      </c>
      <c r="L65" s="13">
        <f>+[3]Total!L65</f>
        <v>338516</v>
      </c>
      <c r="M65" s="13">
        <f>+[3]Total!M65</f>
        <v>239936023.50999999</v>
      </c>
      <c r="N65" s="13">
        <f>+[3]Total!N65</f>
        <v>337281</v>
      </c>
      <c r="O65" s="13">
        <f>+[3]Total!O65</f>
        <v>230101360.55000001</v>
      </c>
      <c r="P65" s="13">
        <f>+[3]Total!P65</f>
        <v>340669</v>
      </c>
      <c r="Q65" s="13">
        <f>+[3]Total!Q65</f>
        <v>223058768.84999999</v>
      </c>
      <c r="R65" s="13">
        <f>+[3]Total!R65</f>
        <v>319669</v>
      </c>
      <c r="S65" s="13">
        <f>+[3]Total!S65</f>
        <v>214458464</v>
      </c>
      <c r="T65" s="13">
        <f>+[3]Total!T65</f>
        <v>355319</v>
      </c>
      <c r="U65" s="13">
        <f>+[3]Total!U65</f>
        <v>243690046</v>
      </c>
      <c r="V65" s="13">
        <f>+[3]Total!V65</f>
        <v>351185</v>
      </c>
      <c r="W65" s="13">
        <f>+[3]Total!W65</f>
        <v>247869351</v>
      </c>
      <c r="X65" s="13">
        <f>+[3]Total!X65</f>
        <v>372475</v>
      </c>
      <c r="Y65" s="13">
        <f>+[3]Total!Y65</f>
        <v>300117022</v>
      </c>
      <c r="Z65" s="18"/>
      <c r="AA65" s="17"/>
      <c r="AC65" s="34"/>
      <c r="AD65" s="34"/>
      <c r="AE65" s="34"/>
      <c r="AF65" s="34"/>
    </row>
    <row r="66" spans="1:32" x14ac:dyDescent="0.3">
      <c r="A66" s="4" t="s">
        <v>59</v>
      </c>
      <c r="B66" s="13">
        <f>+[3]Total!B66</f>
        <v>66383</v>
      </c>
      <c r="C66" s="13">
        <f>+[3]Total!C66</f>
        <v>46901990</v>
      </c>
      <c r="D66" s="13">
        <f>+[3]Total!D66</f>
        <v>74463</v>
      </c>
      <c r="E66" s="13">
        <f>+[3]Total!E66</f>
        <v>54224126</v>
      </c>
      <c r="F66" s="13">
        <f>+[3]Total!F66</f>
        <v>81604</v>
      </c>
      <c r="G66" s="13">
        <f>+[3]Total!G66</f>
        <v>55446635</v>
      </c>
      <c r="H66" s="13">
        <f>+[3]Total!H66</f>
        <v>75042</v>
      </c>
      <c r="I66" s="13">
        <f>+[3]Total!I66</f>
        <v>56315132</v>
      </c>
      <c r="J66" s="13">
        <f>+[3]Total!J66</f>
        <v>78169</v>
      </c>
      <c r="K66" s="13">
        <f>+[3]Total!K66</f>
        <v>62782646.5</v>
      </c>
      <c r="L66" s="13">
        <f>+[3]Total!L66</f>
        <v>80793</v>
      </c>
      <c r="M66" s="13">
        <f>+[3]Total!M66</f>
        <v>63449629.25</v>
      </c>
      <c r="N66" s="13">
        <f>+[3]Total!N66</f>
        <v>86318</v>
      </c>
      <c r="O66" s="13">
        <f>+[3]Total!O66</f>
        <v>66838559</v>
      </c>
      <c r="P66" s="13">
        <f>+[3]Total!P66</f>
        <v>81735</v>
      </c>
      <c r="Q66" s="13">
        <f>+[3]Total!Q66</f>
        <v>65249285</v>
      </c>
      <c r="R66" s="13">
        <f>+[3]Total!R66</f>
        <v>78217</v>
      </c>
      <c r="S66" s="13">
        <f>+[3]Total!S66</f>
        <v>61052418</v>
      </c>
      <c r="T66" s="13">
        <f>+[3]Total!T66</f>
        <v>94886</v>
      </c>
      <c r="U66" s="13">
        <f>+[3]Total!U66</f>
        <v>71933437</v>
      </c>
      <c r="V66" s="13">
        <f>+[3]Total!V66</f>
        <v>85609</v>
      </c>
      <c r="W66" s="13">
        <f>+[3]Total!W66</f>
        <v>61994445</v>
      </c>
      <c r="X66" s="13">
        <f>+[3]Total!X66</f>
        <v>78832</v>
      </c>
      <c r="Y66" s="13">
        <f>+[3]Total!Y66</f>
        <v>66052484.399999999</v>
      </c>
      <c r="Z66" s="18"/>
      <c r="AA66" s="17"/>
      <c r="AC66" s="34"/>
      <c r="AD66" s="34"/>
      <c r="AE66" s="34"/>
      <c r="AF66" s="34"/>
    </row>
    <row r="67" spans="1:32" x14ac:dyDescent="0.3">
      <c r="A67" s="4" t="s">
        <v>60</v>
      </c>
      <c r="B67" s="13">
        <f>+[3]Total!B67</f>
        <v>53227</v>
      </c>
      <c r="C67" s="13">
        <f>+[3]Total!C67</f>
        <v>74410715.329999998</v>
      </c>
      <c r="D67" s="13">
        <f>+[3]Total!D67</f>
        <v>60498</v>
      </c>
      <c r="E67" s="13">
        <f>+[3]Total!E67</f>
        <v>81719217.920000002</v>
      </c>
      <c r="F67" s="13">
        <f>+[3]Total!F67</f>
        <v>73538</v>
      </c>
      <c r="G67" s="13">
        <f>+[3]Total!G67</f>
        <v>163050015.55000001</v>
      </c>
      <c r="H67" s="13">
        <f>+[3]Total!H67</f>
        <v>73277</v>
      </c>
      <c r="I67" s="13">
        <f>+[3]Total!I67</f>
        <v>138960780.06999999</v>
      </c>
      <c r="J67" s="13">
        <f>+[3]Total!J67</f>
        <v>75799</v>
      </c>
      <c r="K67" s="13">
        <f>+[3]Total!K67</f>
        <v>99601826.450000003</v>
      </c>
      <c r="L67" s="13">
        <f>+[3]Total!L67</f>
        <v>77650</v>
      </c>
      <c r="M67" s="13">
        <f>+[3]Total!M67</f>
        <v>104841628</v>
      </c>
      <c r="N67" s="13">
        <f>+[3]Total!N67</f>
        <v>77745</v>
      </c>
      <c r="O67" s="13">
        <f>+[3]Total!O67</f>
        <v>100117291</v>
      </c>
      <c r="P67" s="13">
        <f>+[3]Total!P67</f>
        <v>75236</v>
      </c>
      <c r="Q67" s="13">
        <f>+[3]Total!Q67</f>
        <v>101314644.63</v>
      </c>
      <c r="R67" s="13">
        <f>+[3]Total!R67</f>
        <v>78354</v>
      </c>
      <c r="S67" s="13">
        <f>+[3]Total!S67</f>
        <v>107666728</v>
      </c>
      <c r="T67" s="13">
        <f>+[3]Total!T67</f>
        <v>93266</v>
      </c>
      <c r="U67" s="13">
        <f>+[3]Total!U67</f>
        <v>126019992</v>
      </c>
      <c r="V67" s="13">
        <f>+[3]Total!V67</f>
        <v>300921</v>
      </c>
      <c r="W67" s="13">
        <f>+[3]Total!W67</f>
        <v>232335226</v>
      </c>
      <c r="X67" s="13">
        <f>+[3]Total!X67</f>
        <v>79607</v>
      </c>
      <c r="Y67" s="13">
        <f>+[3]Total!Y67</f>
        <v>147410154</v>
      </c>
      <c r="Z67" s="18"/>
      <c r="AA67" s="17"/>
      <c r="AC67" s="34"/>
      <c r="AD67" s="34"/>
      <c r="AE67" s="34"/>
      <c r="AF67" s="34"/>
    </row>
    <row r="68" spans="1:32" x14ac:dyDescent="0.3">
      <c r="A68" s="4" t="s">
        <v>61</v>
      </c>
      <c r="B68" s="13">
        <f>+[3]Total!B68</f>
        <v>19048</v>
      </c>
      <c r="C68" s="13">
        <f>+[3]Total!C68</f>
        <v>13084172</v>
      </c>
      <c r="D68" s="13">
        <f>+[3]Total!D68</f>
        <v>22631</v>
      </c>
      <c r="E68" s="13">
        <f>+[3]Total!E68</f>
        <v>15749188</v>
      </c>
      <c r="F68" s="13">
        <f>+[3]Total!F68</f>
        <v>24688</v>
      </c>
      <c r="G68" s="13">
        <f>+[3]Total!G68</f>
        <v>19141170</v>
      </c>
      <c r="H68" s="13">
        <f>+[3]Total!H68</f>
        <v>24380</v>
      </c>
      <c r="I68" s="13">
        <f>+[3]Total!I68</f>
        <v>21461938</v>
      </c>
      <c r="J68" s="13">
        <f>+[3]Total!J68</f>
        <v>24377</v>
      </c>
      <c r="K68" s="13">
        <f>+[3]Total!K68</f>
        <v>20305909</v>
      </c>
      <c r="L68" s="13">
        <f>+[3]Total!L68</f>
        <v>23239</v>
      </c>
      <c r="M68" s="13">
        <f>+[3]Total!M68</f>
        <v>17580853</v>
      </c>
      <c r="N68" s="13">
        <f>+[3]Total!N68</f>
        <v>23492</v>
      </c>
      <c r="O68" s="13">
        <f>+[3]Total!O68</f>
        <v>18308622</v>
      </c>
      <c r="P68" s="13">
        <f>+[3]Total!P68</f>
        <v>22721</v>
      </c>
      <c r="Q68" s="13">
        <f>+[3]Total!Q68</f>
        <v>17602326</v>
      </c>
      <c r="R68" s="13">
        <f>+[3]Total!R68</f>
        <v>23346</v>
      </c>
      <c r="S68" s="13">
        <f>+[3]Total!S68</f>
        <v>17829907</v>
      </c>
      <c r="T68" s="13">
        <f>+[3]Total!T68</f>
        <v>31114</v>
      </c>
      <c r="U68" s="13">
        <f>+[3]Total!U68</f>
        <v>22256203</v>
      </c>
      <c r="V68" s="13">
        <f>+[3]Total!V68</f>
        <v>28120</v>
      </c>
      <c r="W68" s="13">
        <f>+[3]Total!W68</f>
        <v>19711859</v>
      </c>
      <c r="X68" s="13">
        <f>+[3]Total!X68</f>
        <v>27544</v>
      </c>
      <c r="Y68" s="13">
        <f>+[3]Total!Y68</f>
        <v>23681404</v>
      </c>
      <c r="Z68" s="18"/>
      <c r="AA68" s="17"/>
      <c r="AC68" s="34"/>
      <c r="AD68" s="34"/>
      <c r="AE68" s="34"/>
      <c r="AF68" s="34"/>
    </row>
    <row r="69" spans="1:32" x14ac:dyDescent="0.3">
      <c r="A69" s="4" t="s">
        <v>55</v>
      </c>
      <c r="B69" s="13">
        <f>+[3]Total!B69</f>
        <v>270817</v>
      </c>
      <c r="C69" s="13">
        <f>+[3]Total!C69</f>
        <v>266090904.5</v>
      </c>
      <c r="D69" s="13">
        <f>+[3]Total!D69</f>
        <v>291774</v>
      </c>
      <c r="E69" s="13">
        <f>+[3]Total!E69</f>
        <v>281072158.72000003</v>
      </c>
      <c r="F69" s="13">
        <f>+[3]Total!F69</f>
        <v>326626</v>
      </c>
      <c r="G69" s="13">
        <f>+[3]Total!G69</f>
        <v>293523551.14999998</v>
      </c>
      <c r="H69" s="13">
        <f>+[3]Total!H69</f>
        <v>334173</v>
      </c>
      <c r="I69" s="13">
        <f>+[3]Total!I69</f>
        <v>297515439.85000002</v>
      </c>
      <c r="J69" s="13">
        <f>+[3]Total!J69</f>
        <v>355822</v>
      </c>
      <c r="K69" s="13">
        <f>+[3]Total!K69</f>
        <v>321588375.81</v>
      </c>
      <c r="L69" s="13">
        <f>+[3]Total!L69</f>
        <v>367184</v>
      </c>
      <c r="M69" s="13">
        <f>+[3]Total!M69</f>
        <v>341412094.39999998</v>
      </c>
      <c r="N69" s="13">
        <f>+[3]Total!N69</f>
        <v>377976</v>
      </c>
      <c r="O69" s="13">
        <f>+[3]Total!O69</f>
        <v>333277390.55000001</v>
      </c>
      <c r="P69" s="13">
        <f>+[3]Total!P69</f>
        <v>373362</v>
      </c>
      <c r="Q69" s="13">
        <f>+[3]Total!Q69</f>
        <v>337104647.65999997</v>
      </c>
      <c r="R69" s="13">
        <f>+[3]Total!R69</f>
        <v>359970</v>
      </c>
      <c r="S69" s="13">
        <f>+[3]Total!S69</f>
        <v>337910155.70999998</v>
      </c>
      <c r="T69" s="13">
        <f>+[3]Total!T69</f>
        <v>421170</v>
      </c>
      <c r="U69" s="13">
        <f>+[3]Total!U69</f>
        <v>400124024</v>
      </c>
      <c r="V69" s="13">
        <f>+[3]Total!V69</f>
        <v>402389</v>
      </c>
      <c r="W69" s="13">
        <f>+[3]Total!W69</f>
        <v>373618858.38999999</v>
      </c>
      <c r="X69" s="13">
        <f>+[3]Total!X69</f>
        <v>406966</v>
      </c>
      <c r="Y69" s="13">
        <f>+[3]Total!Y69</f>
        <v>437938331.74000001</v>
      </c>
      <c r="Z69" s="18"/>
      <c r="AA69" s="17"/>
      <c r="AC69" s="34"/>
      <c r="AD69" s="34"/>
      <c r="AE69" s="34"/>
      <c r="AF69" s="34"/>
    </row>
    <row r="70" spans="1:32" x14ac:dyDescent="0.3">
      <c r="A70" s="4" t="s">
        <v>62</v>
      </c>
      <c r="B70" s="13">
        <f>+[3]Total!B70</f>
        <v>62273</v>
      </c>
      <c r="C70" s="13">
        <f>+[3]Total!C70</f>
        <v>116237768.5</v>
      </c>
      <c r="D70" s="13">
        <f>+[3]Total!D70</f>
        <v>71684</v>
      </c>
      <c r="E70" s="13">
        <f>+[3]Total!E70</f>
        <v>129865078</v>
      </c>
      <c r="F70" s="13">
        <f>+[3]Total!F70</f>
        <v>80613</v>
      </c>
      <c r="G70" s="13">
        <f>+[3]Total!G70</f>
        <v>146153480.59</v>
      </c>
      <c r="H70" s="13">
        <f>+[3]Total!H70</f>
        <v>80991</v>
      </c>
      <c r="I70" s="13">
        <f>+[3]Total!I70</f>
        <v>137061906.75</v>
      </c>
      <c r="J70" s="13">
        <f>+[3]Total!J70</f>
        <v>83478</v>
      </c>
      <c r="K70" s="13">
        <f>+[3]Total!K70</f>
        <v>149962184.69</v>
      </c>
      <c r="L70" s="13">
        <f>+[3]Total!L70</f>
        <v>83545</v>
      </c>
      <c r="M70" s="13">
        <f>+[3]Total!M70</f>
        <v>163937696</v>
      </c>
      <c r="N70" s="13">
        <f>+[3]Total!N70</f>
        <v>83799</v>
      </c>
      <c r="O70" s="13">
        <f>+[3]Total!O70</f>
        <v>157488125</v>
      </c>
      <c r="P70" s="13">
        <f>+[3]Total!P70</f>
        <v>80039</v>
      </c>
      <c r="Q70" s="13">
        <f>+[3]Total!Q70</f>
        <v>152653125.40000001</v>
      </c>
      <c r="R70" s="13">
        <f>+[3]Total!R70</f>
        <v>82239</v>
      </c>
      <c r="S70" s="13">
        <f>+[3]Total!S70</f>
        <v>161103153</v>
      </c>
      <c r="T70" s="13">
        <f>+[3]Total!T70</f>
        <v>99570</v>
      </c>
      <c r="U70" s="13">
        <f>+[3]Total!U70</f>
        <v>195054082</v>
      </c>
      <c r="V70" s="13">
        <f>+[3]Total!V70</f>
        <v>93385</v>
      </c>
      <c r="W70" s="13">
        <f>+[3]Total!W70</f>
        <v>189512592</v>
      </c>
      <c r="X70" s="13">
        <f>+[3]Total!X70</f>
        <v>95684</v>
      </c>
      <c r="Y70" s="13">
        <f>+[3]Total!Y70</f>
        <v>229825551</v>
      </c>
      <c r="Z70" s="18"/>
      <c r="AA70" s="17"/>
      <c r="AC70" s="34"/>
      <c r="AD70" s="34"/>
      <c r="AE70" s="34"/>
      <c r="AF70" s="34"/>
    </row>
    <row r="71" spans="1:32" x14ac:dyDescent="0.3">
      <c r="A71" s="4" t="s">
        <v>63</v>
      </c>
      <c r="B71" s="13">
        <f>+[3]Total!B71</f>
        <v>119062</v>
      </c>
      <c r="C71" s="13">
        <f>+[3]Total!C71</f>
        <v>83232876</v>
      </c>
      <c r="D71" s="13">
        <f>+[3]Total!D71</f>
        <v>129640</v>
      </c>
      <c r="E71" s="13">
        <f>+[3]Total!E71</f>
        <v>91231654</v>
      </c>
      <c r="F71" s="13">
        <f>+[3]Total!F71</f>
        <v>143624</v>
      </c>
      <c r="G71" s="13">
        <f>+[3]Total!G71</f>
        <v>97746694</v>
      </c>
      <c r="H71" s="13">
        <f>+[3]Total!H71</f>
        <v>138884</v>
      </c>
      <c r="I71" s="13">
        <f>+[3]Total!I71</f>
        <v>98707812.650000006</v>
      </c>
      <c r="J71" s="13">
        <f>+[3]Total!J71</f>
        <v>147491</v>
      </c>
      <c r="K71" s="13">
        <f>+[3]Total!K71</f>
        <v>115412956.34999999</v>
      </c>
      <c r="L71" s="13">
        <f>+[3]Total!L71</f>
        <v>145469</v>
      </c>
      <c r="M71" s="13">
        <f>+[3]Total!M71</f>
        <v>113949600.15000001</v>
      </c>
      <c r="N71" s="13">
        <f>+[3]Total!N71</f>
        <v>144851</v>
      </c>
      <c r="O71" s="13">
        <f>+[3]Total!O71</f>
        <v>110305007.64</v>
      </c>
      <c r="P71" s="13">
        <f>+[3]Total!P71</f>
        <v>144446</v>
      </c>
      <c r="Q71" s="13">
        <f>+[3]Total!Q71</f>
        <v>101600024.04000001</v>
      </c>
      <c r="R71" s="13">
        <f>+[3]Total!R71</f>
        <v>149198</v>
      </c>
      <c r="S71" s="13">
        <f>+[3]Total!S71</f>
        <v>107993433</v>
      </c>
      <c r="T71" s="13">
        <f>+[3]Total!T71</f>
        <v>172004</v>
      </c>
      <c r="U71" s="13">
        <f>+[3]Total!U71</f>
        <v>128767154</v>
      </c>
      <c r="V71" s="13">
        <f>+[3]Total!V71</f>
        <v>155710</v>
      </c>
      <c r="W71" s="13">
        <f>+[3]Total!W71</f>
        <v>118540720</v>
      </c>
      <c r="X71" s="13">
        <f>+[3]Total!X71</f>
        <v>177586</v>
      </c>
      <c r="Y71" s="13">
        <f>+[3]Total!Y71</f>
        <v>160507462</v>
      </c>
      <c r="Z71" s="18"/>
      <c r="AA71" s="17"/>
      <c r="AC71" s="34"/>
      <c r="AD71" s="34"/>
      <c r="AE71" s="34"/>
      <c r="AF71" s="34"/>
    </row>
    <row r="72" spans="1:32" x14ac:dyDescent="0.3">
      <c r="A72" s="4" t="s">
        <v>64</v>
      </c>
      <c r="B72" s="13">
        <f>+[3]Total!B72</f>
        <v>15012</v>
      </c>
      <c r="C72" s="13">
        <f>+[3]Total!C72</f>
        <v>10731326</v>
      </c>
      <c r="D72" s="13">
        <f>+[3]Total!D72</f>
        <v>17681</v>
      </c>
      <c r="E72" s="13">
        <f>+[3]Total!E72</f>
        <v>12731676</v>
      </c>
      <c r="F72" s="13">
        <f>+[3]Total!F72</f>
        <v>19137</v>
      </c>
      <c r="G72" s="13">
        <f>+[3]Total!G72</f>
        <v>13845474</v>
      </c>
      <c r="H72" s="13">
        <f>+[3]Total!H72</f>
        <v>20272</v>
      </c>
      <c r="I72" s="13">
        <f>+[3]Total!I72</f>
        <v>14626784</v>
      </c>
      <c r="J72" s="13">
        <f>+[3]Total!J72</f>
        <v>18229</v>
      </c>
      <c r="K72" s="13">
        <f>+[3]Total!K72</f>
        <v>13093506</v>
      </c>
      <c r="L72" s="13">
        <f>+[3]Total!L72</f>
        <v>19005</v>
      </c>
      <c r="M72" s="13">
        <f>+[3]Total!M72</f>
        <v>14246438</v>
      </c>
      <c r="N72" s="13">
        <f>+[3]Total!N72</f>
        <v>18840</v>
      </c>
      <c r="O72" s="13">
        <f>+[3]Total!O72</f>
        <v>15150072</v>
      </c>
      <c r="P72" s="13">
        <f>+[3]Total!P72</f>
        <v>18370</v>
      </c>
      <c r="Q72" s="13">
        <f>+[3]Total!Q72</f>
        <v>18220121</v>
      </c>
      <c r="R72" s="13">
        <f>+[3]Total!R72</f>
        <v>20176</v>
      </c>
      <c r="S72" s="13">
        <f>+[3]Total!S72</f>
        <v>21552115</v>
      </c>
      <c r="T72" s="13">
        <f>+[3]Total!T72</f>
        <v>23721</v>
      </c>
      <c r="U72" s="13">
        <f>+[3]Total!U72</f>
        <v>24731532</v>
      </c>
      <c r="V72" s="13">
        <f>+[3]Total!V72</f>
        <v>22095</v>
      </c>
      <c r="W72" s="13">
        <f>+[3]Total!W72</f>
        <v>18961586</v>
      </c>
      <c r="X72" s="13">
        <f>+[3]Total!X72</f>
        <v>22285</v>
      </c>
      <c r="Y72" s="13">
        <f>+[3]Total!Y72</f>
        <v>19586514</v>
      </c>
      <c r="Z72" s="18"/>
      <c r="AA72" s="17"/>
      <c r="AC72" s="34"/>
      <c r="AD72" s="34"/>
      <c r="AE72" s="34"/>
      <c r="AF72" s="34"/>
    </row>
    <row r="73" spans="1:32" x14ac:dyDescent="0.3">
      <c r="A73" s="4" t="s">
        <v>65</v>
      </c>
      <c r="B73" s="13">
        <f>+[3]Total!B73</f>
        <v>31532</v>
      </c>
      <c r="C73" s="13">
        <f>+[3]Total!C73</f>
        <v>17120165</v>
      </c>
      <c r="D73" s="13">
        <f>+[3]Total!D73</f>
        <v>34425</v>
      </c>
      <c r="E73" s="13">
        <f>+[3]Total!E73</f>
        <v>19009921</v>
      </c>
      <c r="F73" s="13">
        <f>+[3]Total!F73</f>
        <v>38753</v>
      </c>
      <c r="G73" s="13">
        <f>+[3]Total!G73</f>
        <v>21478653</v>
      </c>
      <c r="H73" s="13">
        <f>+[3]Total!H73</f>
        <v>39941</v>
      </c>
      <c r="I73" s="13">
        <f>+[3]Total!I73</f>
        <v>22377128</v>
      </c>
      <c r="J73" s="13">
        <f>+[3]Total!J73</f>
        <v>54682</v>
      </c>
      <c r="K73" s="13">
        <f>+[3]Total!K73</f>
        <v>36193773</v>
      </c>
      <c r="L73" s="13">
        <f>+[3]Total!L73</f>
        <v>53954</v>
      </c>
      <c r="M73" s="13">
        <f>+[3]Total!M73</f>
        <v>35488528</v>
      </c>
      <c r="N73" s="13">
        <f>+[3]Total!N73</f>
        <v>55478</v>
      </c>
      <c r="O73" s="13">
        <f>+[3]Total!O73</f>
        <v>37338443</v>
      </c>
      <c r="P73" s="13">
        <f>+[3]Total!P73</f>
        <v>67513</v>
      </c>
      <c r="Q73" s="13">
        <f>+[3]Total!Q73</f>
        <v>42540567.899999999</v>
      </c>
      <c r="R73" s="13">
        <f>+[3]Total!R73</f>
        <v>57675</v>
      </c>
      <c r="S73" s="13">
        <f>+[3]Total!S73</f>
        <v>36458743.57</v>
      </c>
      <c r="T73" s="13">
        <f>+[3]Total!T73</f>
        <v>59119</v>
      </c>
      <c r="U73" s="13">
        <f>+[3]Total!U73</f>
        <v>35023700</v>
      </c>
      <c r="V73" s="13">
        <f>+[3]Total!V73</f>
        <v>55522</v>
      </c>
      <c r="W73" s="13">
        <f>+[3]Total!W73</f>
        <v>33995115</v>
      </c>
      <c r="X73" s="13">
        <f>+[3]Total!X73</f>
        <v>63636</v>
      </c>
      <c r="Y73" s="13">
        <f>+[3]Total!Y73</f>
        <v>43306169</v>
      </c>
      <c r="Z73" s="18"/>
      <c r="AA73" s="17"/>
      <c r="AC73" s="34"/>
      <c r="AD73" s="34"/>
      <c r="AE73" s="34"/>
      <c r="AF73" s="34"/>
    </row>
    <row r="74" spans="1:32" x14ac:dyDescent="0.3">
      <c r="A74" s="4" t="s">
        <v>66</v>
      </c>
      <c r="B74" s="13">
        <f>+[3]Total!B74</f>
        <v>175403</v>
      </c>
      <c r="C74" s="13">
        <f>+[3]Total!C74</f>
        <v>105103565</v>
      </c>
      <c r="D74" s="13">
        <f>+[3]Total!D74</f>
        <v>192239</v>
      </c>
      <c r="E74" s="13">
        <f>+[3]Total!E74</f>
        <v>117729532</v>
      </c>
      <c r="F74" s="13">
        <f>+[3]Total!F74</f>
        <v>223305</v>
      </c>
      <c r="G74" s="13">
        <f>+[3]Total!G74</f>
        <v>130744399</v>
      </c>
      <c r="H74" s="13">
        <f>+[3]Total!H74</f>
        <v>224142</v>
      </c>
      <c r="I74" s="13">
        <f>+[3]Total!I74</f>
        <v>140368361</v>
      </c>
      <c r="J74" s="13">
        <f>+[3]Total!J74</f>
        <v>204715</v>
      </c>
      <c r="K74" s="13">
        <f>+[3]Total!K74</f>
        <v>129366820</v>
      </c>
      <c r="L74" s="13">
        <f>+[3]Total!L74</f>
        <v>207514</v>
      </c>
      <c r="M74" s="13">
        <f>+[3]Total!M74</f>
        <v>132758981</v>
      </c>
      <c r="N74" s="13">
        <f>+[3]Total!N74</f>
        <v>215743</v>
      </c>
      <c r="O74" s="13">
        <f>+[3]Total!O74</f>
        <v>142889682</v>
      </c>
      <c r="P74" s="13">
        <f>+[3]Total!P74</f>
        <v>220634</v>
      </c>
      <c r="Q74" s="13">
        <f>+[3]Total!Q74</f>
        <v>145852374</v>
      </c>
      <c r="R74" s="13">
        <f>+[3]Total!R74</f>
        <v>237908</v>
      </c>
      <c r="S74" s="13">
        <f>+[3]Total!S74</f>
        <v>159368698</v>
      </c>
      <c r="T74" s="13">
        <f>+[3]Total!T74</f>
        <v>270032</v>
      </c>
      <c r="U74" s="13">
        <f>+[3]Total!U74</f>
        <v>181309764</v>
      </c>
      <c r="V74" s="13">
        <f>+[3]Total!V74</f>
        <v>243109</v>
      </c>
      <c r="W74" s="13">
        <f>+[3]Total!W74</f>
        <v>163696557</v>
      </c>
      <c r="X74" s="13">
        <f>+[3]Total!X74</f>
        <v>227032</v>
      </c>
      <c r="Y74" s="13">
        <f>+[3]Total!Y74</f>
        <v>172099018</v>
      </c>
      <c r="Z74" s="18"/>
      <c r="AA74" s="17"/>
      <c r="AC74" s="34"/>
      <c r="AD74" s="34"/>
      <c r="AE74" s="34"/>
      <c r="AF74" s="34"/>
    </row>
    <row r="75" spans="1:32" x14ac:dyDescent="0.3">
      <c r="A75" s="4"/>
      <c r="B75" s="13">
        <f>+[3]Total!B75</f>
        <v>0</v>
      </c>
      <c r="C75" s="13">
        <f>+[3]Total!C75</f>
        <v>0</v>
      </c>
      <c r="D75" s="13">
        <f>+[3]Total!D75</f>
        <v>0</v>
      </c>
      <c r="E75" s="13">
        <f>+[3]Total!E75</f>
        <v>0</v>
      </c>
      <c r="F75" s="13">
        <f>+[3]Total!F75</f>
        <v>0</v>
      </c>
      <c r="G75" s="13">
        <f>+[3]Total!G75</f>
        <v>0</v>
      </c>
      <c r="H75" s="13">
        <f>+[3]Total!H75</f>
        <v>0</v>
      </c>
      <c r="I75" s="13">
        <f>+[3]Total!I75</f>
        <v>0</v>
      </c>
      <c r="J75" s="13">
        <f>+[3]Total!J75</f>
        <v>0</v>
      </c>
      <c r="K75" s="13">
        <f>+[3]Total!K75</f>
        <v>0</v>
      </c>
      <c r="L75" s="13">
        <f>+[3]Total!L75</f>
        <v>0</v>
      </c>
      <c r="M75" s="13">
        <f>+[3]Total!M75</f>
        <v>0</v>
      </c>
      <c r="N75" s="13">
        <f>+[3]Total!N75</f>
        <v>0</v>
      </c>
      <c r="O75" s="13">
        <f>+[3]Total!O75</f>
        <v>0</v>
      </c>
      <c r="P75" s="13">
        <f>+[3]Total!P75</f>
        <v>0</v>
      </c>
      <c r="Q75" s="13">
        <f>+[3]Total!Q75</f>
        <v>0</v>
      </c>
      <c r="R75" s="13">
        <f>+[3]Total!R75</f>
        <v>0</v>
      </c>
      <c r="S75" s="13">
        <f>+[3]Total!S75</f>
        <v>0</v>
      </c>
      <c r="T75" s="13">
        <f>+[3]Total!T75</f>
        <v>0</v>
      </c>
      <c r="U75" s="13">
        <f>+[3]Total!U75</f>
        <v>0</v>
      </c>
      <c r="V75" s="13">
        <f>+[3]Total!V75</f>
        <v>0</v>
      </c>
      <c r="W75" s="13">
        <f>+[3]Total!W75</f>
        <v>0</v>
      </c>
      <c r="X75" s="13">
        <f>+[3]Total!X75</f>
        <v>0</v>
      </c>
      <c r="Y75" s="13">
        <f>+[3]Total!Y75</f>
        <v>0</v>
      </c>
      <c r="Z75" s="18"/>
      <c r="AA75" s="17"/>
      <c r="AC75" s="34"/>
      <c r="AD75" s="34"/>
      <c r="AE75" s="34"/>
      <c r="AF75" s="34"/>
    </row>
    <row r="76" spans="1:32" x14ac:dyDescent="0.3">
      <c r="A76" s="6" t="s">
        <v>67</v>
      </c>
      <c r="B76" s="22">
        <f t="shared" ref="B76:C76" si="55">SUM(B77:B91)</f>
        <v>2343085</v>
      </c>
      <c r="C76" s="22">
        <f t="shared" si="55"/>
        <v>2319471457.3099999</v>
      </c>
      <c r="D76" s="22">
        <f>SUM(D77:D91)</f>
        <v>2548154</v>
      </c>
      <c r="E76" s="17">
        <f>SUM(E77:E91)</f>
        <v>2553718703.54</v>
      </c>
      <c r="F76" s="22">
        <f>SUM(F77:F92)</f>
        <v>3087169</v>
      </c>
      <c r="G76" s="22">
        <f t="shared" ref="G76" si="56">SUM(G77:G92)</f>
        <v>3301699978.3899999</v>
      </c>
      <c r="H76" s="22">
        <f>SUM(H77:H92)</f>
        <v>3084159</v>
      </c>
      <c r="I76" s="22">
        <f t="shared" ref="I76" si="57">SUM(I77:I92)</f>
        <v>3209474583.8599997</v>
      </c>
      <c r="J76" s="22">
        <f>SUM(J77:J92)</f>
        <v>3252967</v>
      </c>
      <c r="K76" s="22">
        <f t="shared" ref="K76" si="58">SUM(K77:K92)</f>
        <v>2790891959.7099996</v>
      </c>
      <c r="L76" s="22">
        <f>SUM(L77:L92)</f>
        <v>3209306</v>
      </c>
      <c r="M76" s="22">
        <f t="shared" ref="M76" si="59">SUM(M77:M92)</f>
        <v>2784124123.0100002</v>
      </c>
      <c r="N76" s="22">
        <f>SUM(N77:N92)</f>
        <v>3249774</v>
      </c>
      <c r="O76" s="22">
        <f t="shared" ref="O76" si="60">SUM(O77:O92)</f>
        <v>2813083835.98</v>
      </c>
      <c r="P76" s="22">
        <f>SUM(P77:P92)</f>
        <v>3254820</v>
      </c>
      <c r="Q76" s="22">
        <f t="shared" ref="Q76" si="61">SUM(Q77:Q92)</f>
        <v>2705132219.0600004</v>
      </c>
      <c r="R76" s="22">
        <f>SUM(R77:R92)</f>
        <v>3178706</v>
      </c>
      <c r="S76" s="22">
        <f t="shared" ref="S76" si="62">SUM(S77:S92)</f>
        <v>2648644112.9000001</v>
      </c>
      <c r="T76" s="22">
        <f>SUM(T77:T92)</f>
        <v>3607551</v>
      </c>
      <c r="U76" s="22">
        <f t="shared" ref="U76" si="63">SUM(U77:U92)</f>
        <v>2984543540</v>
      </c>
      <c r="V76" s="22">
        <f>SUM(V77:V92)</f>
        <v>3512454</v>
      </c>
      <c r="W76" s="22">
        <f t="shared" ref="W76" si="64">SUM(W77:W92)</f>
        <v>2843606839.4200001</v>
      </c>
      <c r="X76" s="22">
        <f>SUM(X77:X92)</f>
        <v>3524853</v>
      </c>
      <c r="Y76" s="22">
        <f t="shared" ref="Y76" si="65">SUM(Y77:Y92)</f>
        <v>3333530659.96</v>
      </c>
      <c r="Z76" s="18"/>
      <c r="AA76" s="17"/>
      <c r="AC76" s="34"/>
      <c r="AD76" s="34"/>
      <c r="AE76" s="34"/>
      <c r="AF76" s="34"/>
    </row>
    <row r="77" spans="1:32" x14ac:dyDescent="0.3">
      <c r="A77" s="4" t="s">
        <v>68</v>
      </c>
      <c r="B77" s="13">
        <f>+[3]Total!B77</f>
        <v>1329507</v>
      </c>
      <c r="C77" s="13">
        <f>+[3]Total!C77</f>
        <v>1067897434.0699999</v>
      </c>
      <c r="D77" s="13">
        <f>+[3]Total!D77</f>
        <v>1409453</v>
      </c>
      <c r="E77" s="13">
        <f>+[3]Total!E77</f>
        <v>1212618933.5599999</v>
      </c>
      <c r="F77" s="13">
        <f>+[3]Total!F77</f>
        <v>1752598</v>
      </c>
      <c r="G77" s="13">
        <f>+[3]Total!G77</f>
        <v>1885784017.28</v>
      </c>
      <c r="H77" s="13">
        <f>+[3]Total!H77</f>
        <v>1741177</v>
      </c>
      <c r="I77" s="13">
        <f>+[3]Total!I77</f>
        <v>1853545539.23</v>
      </c>
      <c r="J77" s="13">
        <f>+[3]Total!J77</f>
        <v>1861344</v>
      </c>
      <c r="K77" s="13">
        <f>+[3]Total!K77</f>
        <v>1492175132.55</v>
      </c>
      <c r="L77" s="13">
        <f>+[3]Total!L77</f>
        <v>1807689</v>
      </c>
      <c r="M77" s="13">
        <f>+[3]Total!M77</f>
        <v>1470317688.0699999</v>
      </c>
      <c r="N77" s="13">
        <f>+[3]Total!N77</f>
        <v>1829829</v>
      </c>
      <c r="O77" s="13">
        <f>+[3]Total!O77</f>
        <v>1486070974.28</v>
      </c>
      <c r="P77" s="13">
        <f>+[3]Total!P77</f>
        <v>1827598</v>
      </c>
      <c r="Q77" s="13">
        <f>+[3]Total!Q77</f>
        <v>1406711509.51</v>
      </c>
      <c r="R77" s="13">
        <f>+[3]Total!R77</f>
        <v>1759393</v>
      </c>
      <c r="S77" s="13">
        <f>+[3]Total!S77</f>
        <v>1359984590.9000001</v>
      </c>
      <c r="T77" s="13">
        <f>+[3]Total!T77</f>
        <v>1946392</v>
      </c>
      <c r="U77" s="13">
        <f>+[3]Total!U77</f>
        <v>1494450381</v>
      </c>
      <c r="V77" s="13">
        <f>+[3]Total!V77</f>
        <v>1909173</v>
      </c>
      <c r="W77" s="13">
        <f>+[3]Total!W77</f>
        <v>1439419546</v>
      </c>
      <c r="X77" s="13">
        <f>+[3]Total!X77</f>
        <v>1908673</v>
      </c>
      <c r="Y77" s="13">
        <f>+[3]Total!Y77</f>
        <v>1683226424.96</v>
      </c>
      <c r="Z77" s="18"/>
      <c r="AA77" s="17"/>
      <c r="AC77" s="34"/>
      <c r="AD77" s="34"/>
      <c r="AE77" s="34"/>
      <c r="AF77" s="34"/>
    </row>
    <row r="78" spans="1:32" x14ac:dyDescent="0.3">
      <c r="A78" s="4" t="s">
        <v>69</v>
      </c>
      <c r="B78" s="13">
        <f>+[3]Total!B78</f>
        <v>129321</v>
      </c>
      <c r="C78" s="13">
        <f>+[3]Total!C78</f>
        <v>225432484.55000001</v>
      </c>
      <c r="D78" s="13">
        <f>+[3]Total!D78</f>
        <v>156405</v>
      </c>
      <c r="E78" s="13">
        <f>+[3]Total!E78</f>
        <v>265038338.5</v>
      </c>
      <c r="F78" s="13">
        <f>+[3]Total!F78</f>
        <v>185747</v>
      </c>
      <c r="G78" s="13">
        <f>+[3]Total!G78</f>
        <v>293916462.5</v>
      </c>
      <c r="H78" s="13">
        <f>+[3]Total!H78</f>
        <v>182652</v>
      </c>
      <c r="I78" s="13">
        <f>+[3]Total!I78</f>
        <v>276813155.94</v>
      </c>
      <c r="J78" s="13">
        <f>+[3]Total!J78</f>
        <v>183205</v>
      </c>
      <c r="K78" s="13">
        <f>+[3]Total!K78</f>
        <v>252763090.59</v>
      </c>
      <c r="L78" s="13">
        <f>+[3]Total!L78</f>
        <v>195914</v>
      </c>
      <c r="M78" s="13">
        <f>+[3]Total!M78</f>
        <v>244116995.53</v>
      </c>
      <c r="N78" s="13">
        <f>+[3]Total!N78</f>
        <v>198027</v>
      </c>
      <c r="O78" s="13">
        <f>+[3]Total!O78</f>
        <v>223052364</v>
      </c>
      <c r="P78" s="13">
        <f>+[3]Total!P78</f>
        <v>198761</v>
      </c>
      <c r="Q78" s="13">
        <f>+[3]Total!Q78</f>
        <v>212543073</v>
      </c>
      <c r="R78" s="13">
        <f>+[3]Total!R78</f>
        <v>198580</v>
      </c>
      <c r="S78" s="13">
        <f>+[3]Total!S78</f>
        <v>199790771</v>
      </c>
      <c r="T78" s="13">
        <f>+[3]Total!T78</f>
        <v>247706</v>
      </c>
      <c r="U78" s="13">
        <f>+[3]Total!U78</f>
        <v>267749349</v>
      </c>
      <c r="V78" s="13">
        <f>+[3]Total!V78</f>
        <v>232175</v>
      </c>
      <c r="W78" s="13">
        <f>+[3]Total!W78</f>
        <v>250780290</v>
      </c>
      <c r="X78" s="13">
        <f>+[3]Total!X78</f>
        <v>228495</v>
      </c>
      <c r="Y78" s="13">
        <f>+[3]Total!Y78</f>
        <v>309132738</v>
      </c>
      <c r="Z78" s="18"/>
      <c r="AA78" s="17"/>
      <c r="AC78" s="34"/>
      <c r="AD78" s="34"/>
      <c r="AE78" s="34"/>
      <c r="AF78" s="34"/>
    </row>
    <row r="79" spans="1:32" x14ac:dyDescent="0.3">
      <c r="A79" s="4" t="s">
        <v>70</v>
      </c>
      <c r="B79" s="13">
        <f>+[3]Total!B79</f>
        <v>139476</v>
      </c>
      <c r="C79" s="13">
        <f>+[3]Total!C79</f>
        <v>120729886.40000001</v>
      </c>
      <c r="D79" s="13">
        <f>+[3]Total!D79</f>
        <v>149169</v>
      </c>
      <c r="E79" s="13">
        <f>+[3]Total!E79</f>
        <v>131857144.03</v>
      </c>
      <c r="F79" s="13">
        <f>+[3]Total!F79</f>
        <v>184551</v>
      </c>
      <c r="G79" s="13">
        <f>+[3]Total!G79</f>
        <v>150118591.06999999</v>
      </c>
      <c r="H79" s="13">
        <f>+[3]Total!H79</f>
        <v>191055</v>
      </c>
      <c r="I79" s="13">
        <f>+[3]Total!I79</f>
        <v>146929171.19999999</v>
      </c>
      <c r="J79" s="13">
        <f>+[3]Total!J79</f>
        <v>200337</v>
      </c>
      <c r="K79" s="13">
        <f>+[3]Total!K79</f>
        <v>157422537.32999998</v>
      </c>
      <c r="L79" s="13">
        <f>+[3]Total!L79</f>
        <v>200156</v>
      </c>
      <c r="M79" s="13">
        <f>+[3]Total!M79</f>
        <v>154557327.88999999</v>
      </c>
      <c r="N79" s="13">
        <f>+[3]Total!N79</f>
        <v>186908</v>
      </c>
      <c r="O79" s="13">
        <f>+[3]Total!O79</f>
        <v>154345292.55000001</v>
      </c>
      <c r="P79" s="13">
        <f>+[3]Total!P79</f>
        <v>194547</v>
      </c>
      <c r="Q79" s="13">
        <f>+[3]Total!Q79</f>
        <v>162796014.30000001</v>
      </c>
      <c r="R79" s="13">
        <f>+[3]Total!R79</f>
        <v>202895</v>
      </c>
      <c r="S79" s="13">
        <f>+[3]Total!S79</f>
        <v>171881356</v>
      </c>
      <c r="T79" s="13">
        <f>+[3]Total!T79</f>
        <v>226529</v>
      </c>
      <c r="U79" s="13">
        <f>+[3]Total!U79</f>
        <v>176673085</v>
      </c>
      <c r="V79" s="13">
        <f>+[3]Total!V79</f>
        <v>221344</v>
      </c>
      <c r="W79" s="13">
        <f>+[3]Total!W79</f>
        <v>167502090</v>
      </c>
      <c r="X79" s="13">
        <f>+[3]Total!X79</f>
        <v>220622</v>
      </c>
      <c r="Y79" s="13">
        <f>+[3]Total!Y79</f>
        <v>188647785</v>
      </c>
      <c r="Z79" s="18"/>
      <c r="AA79" s="17"/>
      <c r="AC79" s="34"/>
      <c r="AD79" s="34"/>
      <c r="AE79" s="34"/>
      <c r="AF79" s="34"/>
    </row>
    <row r="80" spans="1:32" x14ac:dyDescent="0.3">
      <c r="A80" s="4" t="s">
        <v>71</v>
      </c>
      <c r="B80" s="13">
        <f>+[3]Total!B80</f>
        <v>85979</v>
      </c>
      <c r="C80" s="13">
        <f>+[3]Total!C80</f>
        <v>91610627.599999994</v>
      </c>
      <c r="D80" s="13">
        <f>+[3]Total!D80</f>
        <v>95092</v>
      </c>
      <c r="E80" s="13">
        <f>+[3]Total!E80</f>
        <v>99210771.590000004</v>
      </c>
      <c r="F80" s="13">
        <f>+[3]Total!F80</f>
        <v>111347</v>
      </c>
      <c r="G80" s="13">
        <f>+[3]Total!G80</f>
        <v>111518591.53999999</v>
      </c>
      <c r="H80" s="13">
        <f>+[3]Total!H80</f>
        <v>114389</v>
      </c>
      <c r="I80" s="13">
        <f>+[3]Total!I80</f>
        <v>108900321.2</v>
      </c>
      <c r="J80" s="13">
        <f>+[3]Total!J80</f>
        <v>119019</v>
      </c>
      <c r="K80" s="13">
        <f>+[3]Total!K80</f>
        <v>127104251.91</v>
      </c>
      <c r="L80" s="13">
        <f>+[3]Total!L80</f>
        <v>127960</v>
      </c>
      <c r="M80" s="13">
        <f>+[3]Total!M80</f>
        <v>135030156.93000001</v>
      </c>
      <c r="N80" s="13">
        <f>+[3]Total!N80</f>
        <v>130335</v>
      </c>
      <c r="O80" s="13">
        <f>+[3]Total!O80</f>
        <v>129225382</v>
      </c>
      <c r="P80" s="13">
        <f>+[3]Total!P80</f>
        <v>128112</v>
      </c>
      <c r="Q80" s="13">
        <f>+[3]Total!Q80</f>
        <v>120012073.90000001</v>
      </c>
      <c r="R80" s="13">
        <f>+[3]Total!R80</f>
        <v>134068</v>
      </c>
      <c r="S80" s="13">
        <f>+[3]Total!S80</f>
        <v>134205437</v>
      </c>
      <c r="T80" s="13">
        <f>+[3]Total!T80</f>
        <v>150417</v>
      </c>
      <c r="U80" s="13">
        <f>+[3]Total!U80</f>
        <v>147551516</v>
      </c>
      <c r="V80" s="13">
        <f>+[3]Total!V80</f>
        <v>142200</v>
      </c>
      <c r="W80" s="13">
        <f>+[3]Total!W80</f>
        <v>130402124</v>
      </c>
      <c r="X80" s="13">
        <f>+[3]Total!X80</f>
        <v>145339</v>
      </c>
      <c r="Y80" s="13">
        <f>+[3]Total!Y80</f>
        <v>159089255</v>
      </c>
      <c r="Z80" s="18"/>
      <c r="AA80" s="17"/>
      <c r="AC80" s="34"/>
      <c r="AD80" s="34"/>
      <c r="AE80" s="34"/>
      <c r="AF80" s="34"/>
    </row>
    <row r="81" spans="1:32" x14ac:dyDescent="0.3">
      <c r="A81" s="4" t="s">
        <v>72</v>
      </c>
      <c r="B81" s="13">
        <f>+[3]Total!B81</f>
        <v>11441</v>
      </c>
      <c r="C81" s="13">
        <f>+[3]Total!C81</f>
        <v>15931935</v>
      </c>
      <c r="D81" s="13">
        <f>+[3]Total!D81</f>
        <v>14263</v>
      </c>
      <c r="E81" s="13">
        <f>+[3]Total!E81</f>
        <v>16276116</v>
      </c>
      <c r="F81" s="13">
        <f>+[3]Total!F81</f>
        <v>16479</v>
      </c>
      <c r="G81" s="13">
        <f>+[3]Total!G81</f>
        <v>20531065</v>
      </c>
      <c r="H81" s="13">
        <f>+[3]Total!H81</f>
        <v>15219</v>
      </c>
      <c r="I81" s="13">
        <f>+[3]Total!I81</f>
        <v>17796666</v>
      </c>
      <c r="J81" s="13">
        <f>+[3]Total!J81</f>
        <v>16031</v>
      </c>
      <c r="K81" s="13">
        <f>+[3]Total!K81</f>
        <v>21021619</v>
      </c>
      <c r="L81" s="13">
        <f>+[3]Total!L81</f>
        <v>15270</v>
      </c>
      <c r="M81" s="13">
        <f>+[3]Total!M81</f>
        <v>20317012</v>
      </c>
      <c r="N81" s="13">
        <f>+[3]Total!N81</f>
        <v>17053</v>
      </c>
      <c r="O81" s="13">
        <f>+[3]Total!O81</f>
        <v>22740234</v>
      </c>
      <c r="P81" s="13">
        <f>+[3]Total!P81</f>
        <v>17320</v>
      </c>
      <c r="Q81" s="13">
        <f>+[3]Total!Q81</f>
        <v>23167283</v>
      </c>
      <c r="R81" s="13">
        <f>+[3]Total!R81</f>
        <v>16832</v>
      </c>
      <c r="S81" s="13">
        <f>+[3]Total!S81</f>
        <v>19444141</v>
      </c>
      <c r="T81" s="13">
        <f>+[3]Total!T81</f>
        <v>22112</v>
      </c>
      <c r="U81" s="13">
        <f>+[3]Total!U81</f>
        <v>27735769</v>
      </c>
      <c r="V81" s="13">
        <f>+[3]Total!V81</f>
        <v>20825</v>
      </c>
      <c r="W81" s="13">
        <f>+[3]Total!W81</f>
        <v>24406446</v>
      </c>
      <c r="X81" s="13">
        <f>+[3]Total!X81</f>
        <v>20473</v>
      </c>
      <c r="Y81" s="13">
        <f>+[3]Total!Y81</f>
        <v>27296479</v>
      </c>
      <c r="Z81" s="18"/>
      <c r="AA81" s="17"/>
      <c r="AC81" s="34"/>
      <c r="AD81" s="34"/>
      <c r="AE81" s="34"/>
      <c r="AF81" s="34"/>
    </row>
    <row r="82" spans="1:32" x14ac:dyDescent="0.3">
      <c r="A82" s="4" t="s">
        <v>73</v>
      </c>
      <c r="B82" s="13">
        <f>+[3]Total!B82</f>
        <v>44379</v>
      </c>
      <c r="C82" s="13">
        <f>+[3]Total!C82</f>
        <v>38275842</v>
      </c>
      <c r="D82" s="13">
        <f>+[3]Total!D82</f>
        <v>47429</v>
      </c>
      <c r="E82" s="13">
        <f>+[3]Total!E82</f>
        <v>43804172</v>
      </c>
      <c r="F82" s="13">
        <f>+[3]Total!F82</f>
        <v>54835</v>
      </c>
      <c r="G82" s="13">
        <f>+[3]Total!G82</f>
        <v>45161949</v>
      </c>
      <c r="H82" s="13">
        <f>+[3]Total!H82</f>
        <v>51619</v>
      </c>
      <c r="I82" s="13">
        <f>+[3]Total!I82</f>
        <v>40119283</v>
      </c>
      <c r="J82" s="13">
        <f>+[3]Total!J82</f>
        <v>52667</v>
      </c>
      <c r="K82" s="13">
        <f>+[3]Total!K82</f>
        <v>41573714</v>
      </c>
      <c r="L82" s="13">
        <f>+[3]Total!L82</f>
        <v>54028</v>
      </c>
      <c r="M82" s="13">
        <f>+[3]Total!M82</f>
        <v>47027464</v>
      </c>
      <c r="N82" s="13">
        <f>+[3]Total!N82</f>
        <v>53625</v>
      </c>
      <c r="O82" s="13">
        <f>+[3]Total!O82</f>
        <v>49099420</v>
      </c>
      <c r="P82" s="13">
        <f>+[3]Total!P82</f>
        <v>55133</v>
      </c>
      <c r="Q82" s="13">
        <f>+[3]Total!Q82</f>
        <v>49683394.700000003</v>
      </c>
      <c r="R82" s="13">
        <f>+[3]Total!R82</f>
        <v>56737</v>
      </c>
      <c r="S82" s="13">
        <f>+[3]Total!S82</f>
        <v>48380027</v>
      </c>
      <c r="T82" s="13">
        <f>+[3]Total!T82</f>
        <v>78025</v>
      </c>
      <c r="U82" s="13">
        <f>+[3]Total!U82</f>
        <v>68251678</v>
      </c>
      <c r="V82" s="13">
        <f>+[3]Total!V82</f>
        <v>77905</v>
      </c>
      <c r="W82" s="13">
        <f>+[3]Total!W82</f>
        <v>63236887</v>
      </c>
      <c r="X82" s="13">
        <f>+[3]Total!X82</f>
        <v>81212</v>
      </c>
      <c r="Y82" s="13">
        <f>+[3]Total!Y82</f>
        <v>74206574</v>
      </c>
      <c r="Z82" s="18"/>
      <c r="AA82" s="17"/>
      <c r="AC82" s="34"/>
      <c r="AD82" s="34"/>
      <c r="AE82" s="34"/>
      <c r="AF82" s="34"/>
    </row>
    <row r="83" spans="1:32" x14ac:dyDescent="0.3">
      <c r="A83" s="4" t="s">
        <v>74</v>
      </c>
      <c r="B83" s="13">
        <f>+[3]Total!B83</f>
        <v>53453</v>
      </c>
      <c r="C83" s="13">
        <f>+[3]Total!C83</f>
        <v>40815934.25</v>
      </c>
      <c r="D83" s="13">
        <f>+[3]Total!D83</f>
        <v>60421</v>
      </c>
      <c r="E83" s="13">
        <f>+[3]Total!E83</f>
        <v>49440712.200000003</v>
      </c>
      <c r="F83" s="13">
        <f>+[3]Total!F83</f>
        <v>78043</v>
      </c>
      <c r="G83" s="13">
        <f>+[3]Total!G83</f>
        <v>63519969.850000001</v>
      </c>
      <c r="H83" s="13">
        <f>+[3]Total!H83</f>
        <v>75539</v>
      </c>
      <c r="I83" s="13">
        <f>+[3]Total!I83</f>
        <v>58627721</v>
      </c>
      <c r="J83" s="13">
        <f>+[3]Total!J83</f>
        <v>73934</v>
      </c>
      <c r="K83" s="13">
        <f>+[3]Total!K83</f>
        <v>58406270.700000003</v>
      </c>
      <c r="L83" s="13">
        <f>+[3]Total!L83</f>
        <v>63763</v>
      </c>
      <c r="M83" s="13">
        <f>+[3]Total!M83</f>
        <v>51061548</v>
      </c>
      <c r="N83" s="13">
        <f>+[3]Total!N83</f>
        <v>74683</v>
      </c>
      <c r="O83" s="13">
        <f>+[3]Total!O83</f>
        <v>59372289</v>
      </c>
      <c r="P83" s="13">
        <f>+[3]Total!P83</f>
        <v>78687</v>
      </c>
      <c r="Q83" s="13">
        <f>+[3]Total!Q83</f>
        <v>53574386</v>
      </c>
      <c r="R83" s="13">
        <f>+[3]Total!R83</f>
        <v>76421</v>
      </c>
      <c r="S83" s="13">
        <f>+[3]Total!S83</f>
        <v>47424178</v>
      </c>
      <c r="T83" s="13">
        <f>+[3]Total!T83</f>
        <v>91601</v>
      </c>
      <c r="U83" s="13">
        <f>+[3]Total!U83</f>
        <v>59696712</v>
      </c>
      <c r="V83" s="13">
        <f>+[3]Total!V83</f>
        <v>85339</v>
      </c>
      <c r="W83" s="13">
        <f>+[3]Total!W83</f>
        <v>54072174</v>
      </c>
      <c r="X83" s="13">
        <f>+[3]Total!X83</f>
        <v>87367</v>
      </c>
      <c r="Y83" s="13">
        <f>+[3]Total!Y83</f>
        <v>66419459</v>
      </c>
      <c r="Z83" s="18"/>
      <c r="AA83" s="17"/>
      <c r="AC83" s="34"/>
      <c r="AD83" s="34"/>
      <c r="AE83" s="34"/>
      <c r="AF83" s="34"/>
    </row>
    <row r="84" spans="1:32" x14ac:dyDescent="0.3">
      <c r="A84" s="4" t="s">
        <v>75</v>
      </c>
      <c r="B84" s="13">
        <f>+[3]Total!B84</f>
        <v>27524</v>
      </c>
      <c r="C84" s="13">
        <f>+[3]Total!C84</f>
        <v>30362190</v>
      </c>
      <c r="D84" s="13">
        <f>+[3]Total!D84</f>
        <v>33605</v>
      </c>
      <c r="E84" s="13">
        <f>+[3]Total!E84</f>
        <v>35591387</v>
      </c>
      <c r="F84" s="13">
        <f>+[3]Total!F84</f>
        <v>42001</v>
      </c>
      <c r="G84" s="13">
        <f>+[3]Total!G84</f>
        <v>42463639</v>
      </c>
      <c r="H84" s="13">
        <f>+[3]Total!H84</f>
        <v>39728</v>
      </c>
      <c r="I84" s="13">
        <f>+[3]Total!I84</f>
        <v>36846183</v>
      </c>
      <c r="J84" s="13">
        <f>+[3]Total!J84</f>
        <v>39093</v>
      </c>
      <c r="K84" s="13">
        <f>+[3]Total!K84</f>
        <v>35680321</v>
      </c>
      <c r="L84" s="13">
        <f>+[3]Total!L84</f>
        <v>36668</v>
      </c>
      <c r="M84" s="13">
        <f>+[3]Total!M84</f>
        <v>34496573</v>
      </c>
      <c r="N84" s="13">
        <f>+[3]Total!N84</f>
        <v>36096</v>
      </c>
      <c r="O84" s="13">
        <f>+[3]Total!O84</f>
        <v>29273807</v>
      </c>
      <c r="P84" s="13">
        <f>+[3]Total!P84</f>
        <v>36857</v>
      </c>
      <c r="Q84" s="13">
        <f>+[3]Total!Q84</f>
        <v>30113171</v>
      </c>
      <c r="R84" s="13">
        <f>+[3]Total!R84</f>
        <v>39368</v>
      </c>
      <c r="S84" s="13">
        <f>+[3]Total!S84</f>
        <v>36919707</v>
      </c>
      <c r="T84" s="13">
        <f>+[3]Total!T84</f>
        <v>48163</v>
      </c>
      <c r="U84" s="13">
        <f>+[3]Total!U84</f>
        <v>41280860</v>
      </c>
      <c r="V84" s="13">
        <f>+[3]Total!V84</f>
        <v>43960</v>
      </c>
      <c r="W84" s="13">
        <f>+[3]Total!W84</f>
        <v>37533439</v>
      </c>
      <c r="X84" s="13">
        <f>+[3]Total!X84</f>
        <v>42531</v>
      </c>
      <c r="Y84" s="13">
        <f>+[3]Total!Y84</f>
        <v>39534882</v>
      </c>
      <c r="Z84" s="18"/>
      <c r="AA84" s="17"/>
      <c r="AC84" s="34"/>
      <c r="AD84" s="34"/>
      <c r="AE84" s="34"/>
      <c r="AF84" s="34"/>
    </row>
    <row r="85" spans="1:32" x14ac:dyDescent="0.3">
      <c r="A85" s="4" t="s">
        <v>76</v>
      </c>
      <c r="B85" s="13">
        <f>+[3]Total!B85</f>
        <v>17484</v>
      </c>
      <c r="C85" s="13">
        <f>+[3]Total!C85</f>
        <v>13796238</v>
      </c>
      <c r="D85" s="13">
        <f>+[3]Total!D85</f>
        <v>19855</v>
      </c>
      <c r="E85" s="13">
        <f>+[3]Total!E85</f>
        <v>20482913</v>
      </c>
      <c r="F85" s="13">
        <f>+[3]Total!F85</f>
        <v>23153</v>
      </c>
      <c r="G85" s="13">
        <f>+[3]Total!G85</f>
        <v>15725468</v>
      </c>
      <c r="H85" s="13">
        <f>+[3]Total!H85</f>
        <v>23838</v>
      </c>
      <c r="I85" s="13">
        <f>+[3]Total!I85</f>
        <v>16884133</v>
      </c>
      <c r="J85" s="13">
        <f>+[3]Total!J85</f>
        <v>22615</v>
      </c>
      <c r="K85" s="13">
        <f>+[3]Total!K85</f>
        <v>19758493</v>
      </c>
      <c r="L85" s="13">
        <f>+[3]Total!L85</f>
        <v>24353</v>
      </c>
      <c r="M85" s="13">
        <f>+[3]Total!M85</f>
        <v>38526632</v>
      </c>
      <c r="N85" s="13">
        <f>+[3]Total!N85</f>
        <v>27030</v>
      </c>
      <c r="O85" s="13">
        <f>+[3]Total!O85</f>
        <v>70162258</v>
      </c>
      <c r="P85" s="13">
        <f>+[3]Total!P85</f>
        <v>28427</v>
      </c>
      <c r="Q85" s="13">
        <f>+[3]Total!Q85</f>
        <v>68381352</v>
      </c>
      <c r="R85" s="13">
        <f>+[3]Total!R85</f>
        <v>27515</v>
      </c>
      <c r="S85" s="13">
        <f>+[3]Total!S85</f>
        <v>59228592</v>
      </c>
      <c r="T85" s="13">
        <f>+[3]Total!T85</f>
        <v>32837</v>
      </c>
      <c r="U85" s="13">
        <f>+[3]Total!U85</f>
        <v>35450799</v>
      </c>
      <c r="V85" s="13">
        <f>+[3]Total!V85</f>
        <v>29496</v>
      </c>
      <c r="W85" s="13">
        <f>+[3]Total!W85</f>
        <v>26267506</v>
      </c>
      <c r="X85" s="13">
        <f>+[3]Total!X85</f>
        <v>27589</v>
      </c>
      <c r="Y85" s="13">
        <f>+[3]Total!Y85</f>
        <v>24579529</v>
      </c>
      <c r="Z85" s="18"/>
      <c r="AA85" s="17"/>
      <c r="AC85" s="34"/>
      <c r="AD85" s="34"/>
      <c r="AE85" s="34"/>
      <c r="AF85" s="34"/>
    </row>
    <row r="86" spans="1:32" x14ac:dyDescent="0.3">
      <c r="A86" s="4" t="s">
        <v>77</v>
      </c>
      <c r="B86" s="13">
        <f>+[3]Total!B86</f>
        <v>342110</v>
      </c>
      <c r="C86" s="13">
        <f>+[3]Total!C86</f>
        <v>289384879.47000003</v>
      </c>
      <c r="D86" s="13">
        <f>+[3]Total!D86</f>
        <v>373886</v>
      </c>
      <c r="E86" s="13">
        <f>+[3]Total!E86</f>
        <v>337338233.99000001</v>
      </c>
      <c r="F86" s="13">
        <f>+[3]Total!F86</f>
        <v>433885</v>
      </c>
      <c r="G86" s="13">
        <f>+[3]Total!G86</f>
        <v>352514730.11000001</v>
      </c>
      <c r="H86" s="13">
        <f>+[3]Total!H86</f>
        <v>445411</v>
      </c>
      <c r="I86" s="13">
        <f>+[3]Total!I86</f>
        <v>348792961.44</v>
      </c>
      <c r="J86" s="13">
        <f>+[3]Total!J86</f>
        <v>475176</v>
      </c>
      <c r="K86" s="13">
        <f>+[3]Total!K86</f>
        <v>376268795.82999998</v>
      </c>
      <c r="L86" s="13">
        <f>+[3]Total!L86</f>
        <v>477399</v>
      </c>
      <c r="M86" s="13">
        <f>+[3]Total!M86</f>
        <v>386368756.62</v>
      </c>
      <c r="N86" s="13">
        <f>+[3]Total!N86</f>
        <v>485750</v>
      </c>
      <c r="O86" s="13">
        <f>+[3]Total!O86</f>
        <v>379102969.75</v>
      </c>
      <c r="P86" s="13">
        <f>+[3]Total!P86</f>
        <v>483559</v>
      </c>
      <c r="Q86" s="13">
        <f>+[3]Total!Q86</f>
        <v>380091923.87</v>
      </c>
      <c r="R86" s="13">
        <f>+[3]Total!R86</f>
        <v>458737</v>
      </c>
      <c r="S86" s="13">
        <f>+[3]Total!S86</f>
        <v>370135245</v>
      </c>
      <c r="T86" s="13">
        <f>+[3]Total!T86</f>
        <v>515351</v>
      </c>
      <c r="U86" s="13">
        <f>+[3]Total!U86</f>
        <v>414951090</v>
      </c>
      <c r="V86" s="13">
        <f>+[3]Total!V86</f>
        <v>513194</v>
      </c>
      <c r="W86" s="13">
        <f>+[3]Total!W86</f>
        <v>420683329.42000002</v>
      </c>
      <c r="X86" s="13">
        <f>+[3]Total!X86</f>
        <v>521384</v>
      </c>
      <c r="Y86" s="13">
        <f>+[3]Total!Y86</f>
        <v>498949160</v>
      </c>
      <c r="Z86" s="18"/>
      <c r="AA86" s="17"/>
      <c r="AC86" s="34"/>
      <c r="AD86" s="34"/>
      <c r="AE86" s="34"/>
      <c r="AF86" s="34"/>
    </row>
    <row r="87" spans="1:32" x14ac:dyDescent="0.3">
      <c r="A87" s="4" t="s">
        <v>78</v>
      </c>
      <c r="B87" s="13">
        <f>+[3]Total!B87</f>
        <v>71221</v>
      </c>
      <c r="C87" s="13">
        <f>+[3]Total!C87</f>
        <v>289622744.85000002</v>
      </c>
      <c r="D87" s="13">
        <f>+[3]Total!D87</f>
        <v>78527</v>
      </c>
      <c r="E87" s="13">
        <f>+[3]Total!E87</f>
        <v>234790878.15000001</v>
      </c>
      <c r="F87" s="13">
        <f>+[3]Total!F87</f>
        <v>84102</v>
      </c>
      <c r="G87" s="13">
        <f>+[3]Total!G87</f>
        <v>196054550</v>
      </c>
      <c r="H87" s="13">
        <f>+[3]Total!H87</f>
        <v>79072</v>
      </c>
      <c r="I87" s="13">
        <f>+[3]Total!I87</f>
        <v>174624137</v>
      </c>
      <c r="J87" s="13">
        <f>+[3]Total!J87</f>
        <v>72913</v>
      </c>
      <c r="K87" s="13">
        <f>+[3]Total!K87</f>
        <v>57351187.43</v>
      </c>
      <c r="L87" s="13">
        <f>+[3]Total!L87</f>
        <v>72266</v>
      </c>
      <c r="M87" s="13">
        <f>+[3]Total!M87</f>
        <v>56331465</v>
      </c>
      <c r="N87" s="13">
        <f>+[3]Total!N87</f>
        <v>71305</v>
      </c>
      <c r="O87" s="13">
        <f>+[3]Total!O87</f>
        <v>53022805</v>
      </c>
      <c r="P87" s="13">
        <f>+[3]Total!P87</f>
        <v>70584</v>
      </c>
      <c r="Q87" s="13">
        <f>+[3]Total!Q87</f>
        <v>50769854</v>
      </c>
      <c r="R87" s="13">
        <f>+[3]Total!R87</f>
        <v>77250</v>
      </c>
      <c r="S87" s="13">
        <f>+[3]Total!S87</f>
        <v>57899444</v>
      </c>
      <c r="T87" s="13">
        <f>+[3]Total!T87</f>
        <v>93543</v>
      </c>
      <c r="U87" s="13">
        <f>+[3]Total!U87</f>
        <v>76960052</v>
      </c>
      <c r="V87" s="13">
        <f>+[3]Total!V87</f>
        <v>88940</v>
      </c>
      <c r="W87" s="13">
        <f>+[3]Total!W87</f>
        <v>70446667</v>
      </c>
      <c r="X87" s="13">
        <f>+[3]Total!X87</f>
        <v>86718</v>
      </c>
      <c r="Y87" s="13">
        <f>+[3]Total!Y87</f>
        <v>74706636</v>
      </c>
      <c r="Z87" s="18"/>
      <c r="AA87" s="17"/>
      <c r="AC87" s="34"/>
      <c r="AD87" s="34"/>
      <c r="AE87" s="34"/>
      <c r="AF87" s="34"/>
    </row>
    <row r="88" spans="1:32" x14ac:dyDescent="0.3">
      <c r="A88" s="4" t="s">
        <v>79</v>
      </c>
      <c r="B88" s="13">
        <f>+[3]Total!B88</f>
        <v>37875</v>
      </c>
      <c r="C88" s="13">
        <f>+[3]Total!C88</f>
        <v>55088969</v>
      </c>
      <c r="D88" s="13">
        <f>+[3]Total!D88</f>
        <v>44145</v>
      </c>
      <c r="E88" s="13">
        <f>+[3]Total!E88</f>
        <v>57249989</v>
      </c>
      <c r="F88" s="13">
        <f>+[3]Total!F88</f>
        <v>48207</v>
      </c>
      <c r="G88" s="13">
        <f>+[3]Total!G88</f>
        <v>67831735</v>
      </c>
      <c r="H88" s="13">
        <f>+[3]Total!H88</f>
        <v>52479</v>
      </c>
      <c r="I88" s="13">
        <f>+[3]Total!I88</f>
        <v>75490769</v>
      </c>
      <c r="J88" s="13">
        <f>+[3]Total!J88</f>
        <v>59600</v>
      </c>
      <c r="K88" s="13">
        <f>+[3]Total!K88</f>
        <v>88875364</v>
      </c>
      <c r="L88" s="13">
        <f>+[3]Total!L88</f>
        <v>60692</v>
      </c>
      <c r="M88" s="13">
        <f>+[3]Total!M88</f>
        <v>83137890.799999997</v>
      </c>
      <c r="N88" s="13">
        <f>+[3]Total!N88</f>
        <v>63110</v>
      </c>
      <c r="O88" s="13">
        <f>+[3]Total!O88</f>
        <v>85053790</v>
      </c>
      <c r="P88" s="13">
        <f>+[3]Total!P88</f>
        <v>58253</v>
      </c>
      <c r="Q88" s="13">
        <f>+[3]Total!Q88</f>
        <v>73897307</v>
      </c>
      <c r="R88" s="13">
        <f>+[3]Total!R88</f>
        <v>56612</v>
      </c>
      <c r="S88" s="13">
        <f>+[3]Total!S88</f>
        <v>71256056</v>
      </c>
      <c r="T88" s="13">
        <f>+[3]Total!T88</f>
        <v>69362</v>
      </c>
      <c r="U88" s="13">
        <f>+[3]Total!U88</f>
        <v>94603261</v>
      </c>
      <c r="V88" s="13">
        <f>+[3]Total!V88</f>
        <v>66905</v>
      </c>
      <c r="W88" s="13">
        <f>+[3]Total!W88</f>
        <v>91548239</v>
      </c>
      <c r="X88" s="13">
        <f>+[3]Total!X88</f>
        <v>73019</v>
      </c>
      <c r="Y88" s="13">
        <f>+[3]Total!Y88</f>
        <v>118265017</v>
      </c>
      <c r="Z88" s="18"/>
      <c r="AA88" s="17"/>
      <c r="AC88" s="34"/>
      <c r="AD88" s="34"/>
      <c r="AE88" s="34"/>
      <c r="AF88" s="34"/>
    </row>
    <row r="89" spans="1:32" x14ac:dyDescent="0.3">
      <c r="A89" s="4" t="s">
        <v>80</v>
      </c>
      <c r="B89" s="13">
        <f>+[3]Total!B89</f>
        <v>3051</v>
      </c>
      <c r="C89" s="13">
        <f>+[3]Total!C89</f>
        <v>4489007</v>
      </c>
      <c r="D89" s="13">
        <f>+[3]Total!D89</f>
        <v>4250</v>
      </c>
      <c r="E89" s="13">
        <f>+[3]Total!E89</f>
        <v>6120151</v>
      </c>
      <c r="F89" s="13">
        <f>+[3]Total!F89</f>
        <v>4694</v>
      </c>
      <c r="G89" s="13">
        <f>+[3]Total!G89</f>
        <v>7681083</v>
      </c>
      <c r="H89" s="13">
        <f>+[3]Total!H89</f>
        <v>4588</v>
      </c>
      <c r="I89" s="13">
        <f>+[3]Total!I89</f>
        <v>5791458</v>
      </c>
      <c r="J89" s="13">
        <f>+[3]Total!J89</f>
        <v>3797</v>
      </c>
      <c r="K89" s="13">
        <f>+[3]Total!K89</f>
        <v>8155654</v>
      </c>
      <c r="L89" s="13">
        <f>+[3]Total!L89</f>
        <v>4789</v>
      </c>
      <c r="M89" s="13">
        <f>+[3]Total!M89</f>
        <v>12125429</v>
      </c>
      <c r="N89" s="13">
        <f>+[3]Total!N89</f>
        <v>5691</v>
      </c>
      <c r="O89" s="13">
        <f>+[3]Total!O89</f>
        <v>18523951</v>
      </c>
      <c r="P89" s="13">
        <f>+[3]Total!P89</f>
        <v>5797</v>
      </c>
      <c r="Q89" s="13">
        <f>+[3]Total!Q89</f>
        <v>22097906</v>
      </c>
      <c r="R89" s="13">
        <f>+[3]Total!R89</f>
        <v>5903</v>
      </c>
      <c r="S89" s="13">
        <f>+[3]Total!S89</f>
        <v>22689193</v>
      </c>
      <c r="T89" s="13">
        <f>+[3]Total!T89</f>
        <v>6574</v>
      </c>
      <c r="U89" s="13">
        <f>+[3]Total!U89</f>
        <v>20669709</v>
      </c>
      <c r="V89" s="13">
        <f>+[3]Total!V89</f>
        <v>6128</v>
      </c>
      <c r="W89" s="13">
        <f>+[3]Total!W89</f>
        <v>13997914</v>
      </c>
      <c r="X89" s="13">
        <f>+[3]Total!X89</f>
        <v>5500</v>
      </c>
      <c r="Y89" s="13">
        <f>+[3]Total!Y89</f>
        <v>9221682</v>
      </c>
      <c r="Z89" s="18"/>
      <c r="AA89" s="17"/>
      <c r="AC89" s="34"/>
      <c r="AD89" s="34"/>
      <c r="AE89" s="34"/>
      <c r="AF89" s="34"/>
    </row>
    <row r="90" spans="1:32" x14ac:dyDescent="0.3">
      <c r="A90" s="4" t="s">
        <v>81</v>
      </c>
      <c r="B90" s="13">
        <f>+[3]Total!B90</f>
        <v>22483</v>
      </c>
      <c r="C90" s="13">
        <f>+[3]Total!C90</f>
        <v>13629827</v>
      </c>
      <c r="D90" s="13">
        <f>+[3]Total!D90</f>
        <v>28482</v>
      </c>
      <c r="E90" s="13">
        <f>+[3]Total!E90</f>
        <v>17189596</v>
      </c>
      <c r="F90" s="13">
        <f>+[3]Total!F90</f>
        <v>30228</v>
      </c>
      <c r="G90" s="13">
        <f>+[3]Total!G90</f>
        <v>17524061</v>
      </c>
      <c r="H90" s="13">
        <f>+[3]Total!H90</f>
        <v>30234</v>
      </c>
      <c r="I90" s="13">
        <f>+[3]Total!I90</f>
        <v>17792704</v>
      </c>
      <c r="J90" s="13">
        <f>+[3]Total!J90</f>
        <v>33027</v>
      </c>
      <c r="K90" s="13">
        <f>+[3]Total!K90</f>
        <v>20347447</v>
      </c>
      <c r="L90" s="13">
        <f>+[3]Total!L90</f>
        <v>31929</v>
      </c>
      <c r="M90" s="13">
        <f>+[3]Total!M90</f>
        <v>20743190</v>
      </c>
      <c r="N90" s="13">
        <f>+[3]Total!N90</f>
        <v>33193</v>
      </c>
      <c r="O90" s="13">
        <f>+[3]Total!O90</f>
        <v>23643144</v>
      </c>
      <c r="P90" s="13">
        <f>+[3]Total!P90</f>
        <v>33609</v>
      </c>
      <c r="Q90" s="13">
        <f>+[3]Total!Q90</f>
        <v>22429268</v>
      </c>
      <c r="R90" s="13">
        <f>+[3]Total!R90</f>
        <v>33079</v>
      </c>
      <c r="S90" s="13">
        <f>+[3]Total!S90</f>
        <v>22472716</v>
      </c>
      <c r="T90" s="13">
        <f>+[3]Total!T90</f>
        <v>40078</v>
      </c>
      <c r="U90" s="13">
        <f>+[3]Total!U90</f>
        <v>25961955</v>
      </c>
      <c r="V90" s="13">
        <f>+[3]Total!V90</f>
        <v>38155</v>
      </c>
      <c r="W90" s="13">
        <f>+[3]Total!W90</f>
        <v>25424955</v>
      </c>
      <c r="X90" s="13">
        <f>+[3]Total!X90</f>
        <v>33844</v>
      </c>
      <c r="Y90" s="13">
        <f>+[3]Total!Y90</f>
        <v>23469574</v>
      </c>
      <c r="Z90" s="18"/>
      <c r="AA90" s="17"/>
      <c r="AC90" s="34"/>
      <c r="AD90" s="34"/>
      <c r="AE90" s="34"/>
      <c r="AF90" s="34"/>
    </row>
    <row r="91" spans="1:32" x14ac:dyDescent="0.3">
      <c r="A91" s="4" t="s">
        <v>82</v>
      </c>
      <c r="B91" s="13">
        <f>+[3]Total!B91</f>
        <v>27781</v>
      </c>
      <c r="C91" s="13">
        <f>+[3]Total!C91</f>
        <v>22403458.119999997</v>
      </c>
      <c r="D91" s="13">
        <f>+[3]Total!D91</f>
        <v>33172</v>
      </c>
      <c r="E91" s="13">
        <f>+[3]Total!E91</f>
        <v>26709367.520000003</v>
      </c>
      <c r="F91" s="13">
        <f>+[3]Total!F91</f>
        <v>37299</v>
      </c>
      <c r="G91" s="13">
        <f>+[3]Total!G91</f>
        <v>31354066.039999999</v>
      </c>
      <c r="H91" s="13">
        <f>+[3]Total!H91</f>
        <v>37159</v>
      </c>
      <c r="I91" s="13">
        <f>+[3]Total!I91</f>
        <v>30520380.850000001</v>
      </c>
      <c r="J91" s="13">
        <f>+[3]Total!J91</f>
        <v>40209</v>
      </c>
      <c r="K91" s="13">
        <f>+[3]Total!K91</f>
        <v>33988081.370000005</v>
      </c>
      <c r="L91" s="13">
        <f>+[3]Total!L91</f>
        <v>36430</v>
      </c>
      <c r="M91" s="13">
        <f>+[3]Total!M91</f>
        <v>29965994.170000002</v>
      </c>
      <c r="N91" s="13">
        <f>+[3]Total!N91</f>
        <v>37139</v>
      </c>
      <c r="O91" s="13">
        <f>+[3]Total!O91</f>
        <v>30395155.399999999</v>
      </c>
      <c r="P91" s="13">
        <f>+[3]Total!P91</f>
        <v>37576</v>
      </c>
      <c r="Q91" s="13">
        <f>+[3]Total!Q91</f>
        <v>28863702.780000001</v>
      </c>
      <c r="R91" s="13">
        <f>+[3]Total!R91</f>
        <v>35316</v>
      </c>
      <c r="S91" s="13">
        <f>+[3]Total!S91</f>
        <v>26932659</v>
      </c>
      <c r="T91" s="13">
        <f>+[3]Total!T91</f>
        <v>38861</v>
      </c>
      <c r="U91" s="13">
        <f>+[3]Total!U91</f>
        <v>32557324</v>
      </c>
      <c r="V91" s="13">
        <f>+[3]Total!V91</f>
        <v>36715</v>
      </c>
      <c r="W91" s="13">
        <f>+[3]Total!W91</f>
        <v>27885233</v>
      </c>
      <c r="X91" s="13">
        <f>+[3]Total!X91</f>
        <v>42087</v>
      </c>
      <c r="Y91" s="13">
        <f>+[3]Total!Y91</f>
        <v>36785465</v>
      </c>
      <c r="Z91" s="18"/>
      <c r="AA91" s="17"/>
      <c r="AC91" s="34"/>
      <c r="AD91" s="34"/>
      <c r="AE91" s="34"/>
      <c r="AF91" s="34"/>
    </row>
    <row r="92" spans="1:32" x14ac:dyDescent="0.3">
      <c r="A92" s="4"/>
      <c r="B92" s="13">
        <f>+[3]Total!B92</f>
        <v>0</v>
      </c>
      <c r="C92" s="13">
        <f>+[3]Total!C92</f>
        <v>0</v>
      </c>
      <c r="D92" s="13">
        <f>+[3]Total!D92</f>
        <v>0</v>
      </c>
      <c r="E92" s="13">
        <f>+[3]Total!E92</f>
        <v>0</v>
      </c>
      <c r="F92" s="13">
        <f>+[3]Total!F92</f>
        <v>0</v>
      </c>
      <c r="G92" s="13">
        <f>+[3]Total!G92</f>
        <v>0</v>
      </c>
      <c r="H92" s="13">
        <f>+[3]Total!H92</f>
        <v>0</v>
      </c>
      <c r="I92" s="13">
        <f>+[3]Total!I92</f>
        <v>0</v>
      </c>
      <c r="J92" s="13">
        <f>+[3]Total!J92</f>
        <v>0</v>
      </c>
      <c r="K92" s="13">
        <f>+[3]Total!K92</f>
        <v>0</v>
      </c>
      <c r="L92" s="13">
        <f>+[3]Total!L92</f>
        <v>0</v>
      </c>
      <c r="M92" s="13">
        <f>+[3]Total!M92</f>
        <v>0</v>
      </c>
      <c r="N92" s="13">
        <f>+[3]Total!N92</f>
        <v>0</v>
      </c>
      <c r="O92" s="13">
        <f>+[3]Total!O92</f>
        <v>0</v>
      </c>
      <c r="P92" s="13">
        <f>+[3]Total!P92</f>
        <v>0</v>
      </c>
      <c r="Q92" s="13">
        <f>+[3]Total!Q92</f>
        <v>0</v>
      </c>
      <c r="R92" s="13">
        <f>+[3]Total!R92</f>
        <v>0</v>
      </c>
      <c r="S92" s="13">
        <f>+[3]Total!S92</f>
        <v>0</v>
      </c>
      <c r="T92" s="13">
        <f>+[3]Total!T92</f>
        <v>0</v>
      </c>
      <c r="U92" s="13">
        <f>+[3]Total!U92</f>
        <v>0</v>
      </c>
      <c r="V92" s="13">
        <f>+[3]Total!V92</f>
        <v>0</v>
      </c>
      <c r="W92" s="13">
        <f>+[3]Total!W92</f>
        <v>0</v>
      </c>
      <c r="X92" s="13">
        <f>+[3]Total!X92</f>
        <v>0</v>
      </c>
      <c r="Y92" s="13">
        <f>+[3]Total!Y92</f>
        <v>0</v>
      </c>
      <c r="Z92" s="18"/>
      <c r="AA92" s="17"/>
      <c r="AC92" s="34"/>
      <c r="AD92" s="34"/>
      <c r="AE92" s="34"/>
      <c r="AF92" s="34"/>
    </row>
    <row r="93" spans="1:32" x14ac:dyDescent="0.3">
      <c r="A93" s="6" t="s">
        <v>83</v>
      </c>
      <c r="B93" s="22">
        <f t="shared" ref="B93:C93" si="66">SUM(B94:B115)</f>
        <v>3191002</v>
      </c>
      <c r="C93" s="22">
        <f t="shared" si="66"/>
        <v>1991687480.2899997</v>
      </c>
      <c r="D93" s="22">
        <f>SUM(D94:D115)</f>
        <v>3600836</v>
      </c>
      <c r="E93" s="17">
        <f>SUM(E94:E115)</f>
        <v>2339697220.9299998</v>
      </c>
      <c r="F93" s="22">
        <f>SUM(F94:F116)</f>
        <v>4098372</v>
      </c>
      <c r="G93" s="22">
        <f t="shared" ref="G93" si="67">SUM(G94:G116)</f>
        <v>2754920157.5999999</v>
      </c>
      <c r="H93" s="22">
        <f>SUM(H94:H116)</f>
        <v>4228362</v>
      </c>
      <c r="I93" s="22">
        <f t="shared" ref="I93" si="68">SUM(I94:I116)</f>
        <v>3023681080.4199996</v>
      </c>
      <c r="J93" s="22">
        <f>SUM(J94:J116)</f>
        <v>4439683</v>
      </c>
      <c r="K93" s="22">
        <f t="shared" ref="K93" si="69">SUM(K94:K116)</f>
        <v>2731974255.4399996</v>
      </c>
      <c r="L93" s="22">
        <f>SUM(L94:L116)</f>
        <v>4295736</v>
      </c>
      <c r="M93" s="22">
        <f t="shared" ref="M93" si="70">SUM(M94:M116)</f>
        <v>2568973269.8999996</v>
      </c>
      <c r="N93" s="22">
        <f>SUM(N94:N116)</f>
        <v>4351863</v>
      </c>
      <c r="O93" s="22">
        <f t="shared" ref="O93" si="71">SUM(O94:O116)</f>
        <v>2598474454.8800001</v>
      </c>
      <c r="P93" s="22">
        <f>SUM(P94:P116)</f>
        <v>4242511</v>
      </c>
      <c r="Q93" s="22">
        <f t="shared" ref="Q93" si="72">SUM(Q94:Q116)</f>
        <v>2505057267.7599998</v>
      </c>
      <c r="R93" s="22">
        <f>SUM(R94:R116)</f>
        <v>4020461</v>
      </c>
      <c r="S93" s="22">
        <f t="shared" ref="S93" si="73">SUM(S94:S116)</f>
        <v>2380781368.4300003</v>
      </c>
      <c r="T93" s="22">
        <f>SUM(T94:T116)</f>
        <v>4668762</v>
      </c>
      <c r="U93" s="22">
        <f t="shared" ref="U93" si="74">SUM(U94:U116)</f>
        <v>2779907753.1899996</v>
      </c>
      <c r="V93" s="22">
        <f>SUM(V94:V116)</f>
        <v>4679191</v>
      </c>
      <c r="W93" s="22">
        <f t="shared" ref="W93" si="75">SUM(W94:W116)</f>
        <v>2924169871.46</v>
      </c>
      <c r="X93" s="22">
        <f>SUM(X94:X116)</f>
        <v>4387643</v>
      </c>
      <c r="Y93" s="22">
        <f t="shared" ref="Y93" si="76">SUM(Y94:Y116)</f>
        <v>2978599910.48</v>
      </c>
      <c r="Z93" s="18"/>
      <c r="AA93" s="17"/>
      <c r="AC93" s="34"/>
      <c r="AD93" s="34"/>
      <c r="AE93" s="34"/>
      <c r="AF93" s="34"/>
    </row>
    <row r="94" spans="1:32" x14ac:dyDescent="0.3">
      <c r="A94" s="4" t="s">
        <v>84</v>
      </c>
      <c r="B94" s="13">
        <f>+[3]Total!B94</f>
        <v>1043662</v>
      </c>
      <c r="C94" s="13">
        <f>+[3]Total!C94</f>
        <v>660305235.5</v>
      </c>
      <c r="D94" s="13">
        <f>+[3]Total!D94</f>
        <v>1133671</v>
      </c>
      <c r="E94" s="13">
        <f>+[3]Total!E94</f>
        <v>775328416.02999997</v>
      </c>
      <c r="F94" s="13">
        <f>+[3]Total!F94</f>
        <v>1311416</v>
      </c>
      <c r="G94" s="13">
        <f>+[3]Total!G94</f>
        <v>815597246.40999997</v>
      </c>
      <c r="H94" s="13">
        <f>+[3]Total!H94</f>
        <v>1344253</v>
      </c>
      <c r="I94" s="13">
        <f>+[3]Total!I94</f>
        <v>876007879.97000003</v>
      </c>
      <c r="J94" s="13">
        <f>+[3]Total!J94</f>
        <v>1401069</v>
      </c>
      <c r="K94" s="13">
        <f>+[3]Total!K94</f>
        <v>769681376.37</v>
      </c>
      <c r="L94" s="13">
        <f>+[3]Total!L94</f>
        <v>1349707</v>
      </c>
      <c r="M94" s="13">
        <f>+[3]Total!M94</f>
        <v>727495291.75999999</v>
      </c>
      <c r="N94" s="13">
        <f>+[3]Total!N94</f>
        <v>1366349</v>
      </c>
      <c r="O94" s="13">
        <f>+[3]Total!O94</f>
        <v>755109583.26999998</v>
      </c>
      <c r="P94" s="13">
        <f>+[3]Total!P94</f>
        <v>1350616</v>
      </c>
      <c r="Q94" s="13">
        <f>+[3]Total!Q94</f>
        <v>714816445.89999998</v>
      </c>
      <c r="R94" s="13">
        <f>+[3]Total!R94</f>
        <v>1268398</v>
      </c>
      <c r="S94" s="13">
        <f>+[3]Total!S94</f>
        <v>684600251.37</v>
      </c>
      <c r="T94" s="13">
        <f>+[3]Total!T94</f>
        <v>1425109</v>
      </c>
      <c r="U94" s="13">
        <f>+[3]Total!U94</f>
        <v>815403397.75</v>
      </c>
      <c r="V94" s="13">
        <f>+[3]Total!V94</f>
        <v>1358557</v>
      </c>
      <c r="W94" s="13">
        <f>+[3]Total!W94</f>
        <v>774419734.00999999</v>
      </c>
      <c r="X94" s="13">
        <f>+[3]Total!X94</f>
        <v>1318543</v>
      </c>
      <c r="Y94" s="13">
        <f>+[3]Total!Y94</f>
        <v>875357541.5</v>
      </c>
      <c r="Z94" s="18"/>
      <c r="AA94" s="17"/>
      <c r="AC94" s="34"/>
      <c r="AD94" s="34"/>
      <c r="AE94" s="34"/>
      <c r="AF94" s="34"/>
    </row>
    <row r="95" spans="1:32" x14ac:dyDescent="0.3">
      <c r="A95" s="4" t="s">
        <v>85</v>
      </c>
      <c r="B95" s="13">
        <f>+[3]Total!B95</f>
        <v>147608</v>
      </c>
      <c r="C95" s="13">
        <f>+[3]Total!C95</f>
        <v>95376661.370000005</v>
      </c>
      <c r="D95" s="13">
        <f>+[3]Total!D95</f>
        <v>184957</v>
      </c>
      <c r="E95" s="13">
        <f>+[3]Total!E95</f>
        <v>115280456.62</v>
      </c>
      <c r="F95" s="13">
        <f>+[3]Total!F95</f>
        <v>218953</v>
      </c>
      <c r="G95" s="13">
        <f>+[3]Total!G95</f>
        <v>128558301.03999999</v>
      </c>
      <c r="H95" s="13">
        <f>+[3]Total!H95</f>
        <v>232460</v>
      </c>
      <c r="I95" s="13">
        <f>+[3]Total!I95</f>
        <v>146652523.50999999</v>
      </c>
      <c r="J95" s="13">
        <f>+[3]Total!J95</f>
        <v>247670</v>
      </c>
      <c r="K95" s="13">
        <f>+[3]Total!K95</f>
        <v>153669518.30000001</v>
      </c>
      <c r="L95" s="13">
        <f>+[3]Total!L95</f>
        <v>238132</v>
      </c>
      <c r="M95" s="13">
        <f>+[3]Total!M95</f>
        <v>141163371.77000001</v>
      </c>
      <c r="N95" s="13">
        <f>+[3]Total!N95</f>
        <v>242362</v>
      </c>
      <c r="O95" s="13">
        <f>+[3]Total!O95</f>
        <v>134695183.75</v>
      </c>
      <c r="P95" s="13">
        <f>+[3]Total!P95</f>
        <v>222909</v>
      </c>
      <c r="Q95" s="13">
        <f>+[3]Total!Q95</f>
        <v>125530273.09</v>
      </c>
      <c r="R95" s="13">
        <f>+[3]Total!R95</f>
        <v>209012</v>
      </c>
      <c r="S95" s="13">
        <f>+[3]Total!S95</f>
        <v>111737839</v>
      </c>
      <c r="T95" s="13">
        <f>+[3]Total!T95</f>
        <v>255121</v>
      </c>
      <c r="U95" s="13">
        <f>+[3]Total!U95</f>
        <v>151313120.59999999</v>
      </c>
      <c r="V95" s="13">
        <f>+[3]Total!V95</f>
        <v>245349</v>
      </c>
      <c r="W95" s="13">
        <f>+[3]Total!W95</f>
        <v>141902453.90000001</v>
      </c>
      <c r="X95" s="13">
        <f>+[3]Total!X95</f>
        <v>237777</v>
      </c>
      <c r="Y95" s="13">
        <f>+[3]Total!Y95</f>
        <v>155107336</v>
      </c>
      <c r="Z95" s="18"/>
      <c r="AA95" s="17"/>
      <c r="AC95" s="34"/>
      <c r="AD95" s="34"/>
      <c r="AE95" s="34"/>
      <c r="AF95" s="34"/>
    </row>
    <row r="96" spans="1:32" x14ac:dyDescent="0.3">
      <c r="A96" s="4" t="s">
        <v>86</v>
      </c>
      <c r="B96" s="13">
        <f>+[3]Total!B96</f>
        <v>14615</v>
      </c>
      <c r="C96" s="13">
        <f>+[3]Total!C96</f>
        <v>9192077.3800000008</v>
      </c>
      <c r="D96" s="13">
        <f>+[3]Total!D96</f>
        <v>17288</v>
      </c>
      <c r="E96" s="13">
        <f>+[3]Total!E96</f>
        <v>12659247</v>
      </c>
      <c r="F96" s="13">
        <f>+[3]Total!F96</f>
        <v>19588</v>
      </c>
      <c r="G96" s="13">
        <f>+[3]Total!G96</f>
        <v>14486901</v>
      </c>
      <c r="H96" s="13">
        <f>+[3]Total!H96</f>
        <v>19617</v>
      </c>
      <c r="I96" s="13">
        <f>+[3]Total!I96</f>
        <v>16182923.33</v>
      </c>
      <c r="J96" s="13">
        <f>+[3]Total!J96</f>
        <v>20780</v>
      </c>
      <c r="K96" s="13">
        <f>+[3]Total!K96</f>
        <v>16015391.199999999</v>
      </c>
      <c r="L96" s="13">
        <f>+[3]Total!L96</f>
        <v>18097</v>
      </c>
      <c r="M96" s="13">
        <f>+[3]Total!M96</f>
        <v>14189475</v>
      </c>
      <c r="N96" s="13">
        <f>+[3]Total!N96</f>
        <v>19021</v>
      </c>
      <c r="O96" s="13">
        <f>+[3]Total!O96</f>
        <v>15239763</v>
      </c>
      <c r="P96" s="13">
        <f>+[3]Total!P96</f>
        <v>18645</v>
      </c>
      <c r="Q96" s="13">
        <f>+[3]Total!Q96</f>
        <v>14260256</v>
      </c>
      <c r="R96" s="13">
        <f>+[3]Total!R96</f>
        <v>17945</v>
      </c>
      <c r="S96" s="13">
        <f>+[3]Total!S96</f>
        <v>11352720</v>
      </c>
      <c r="T96" s="13">
        <f>+[3]Total!T96</f>
        <v>21098</v>
      </c>
      <c r="U96" s="13">
        <f>+[3]Total!U96</f>
        <v>13407969</v>
      </c>
      <c r="V96" s="13">
        <f>+[3]Total!V96</f>
        <v>19259</v>
      </c>
      <c r="W96" s="13">
        <f>+[3]Total!W96</f>
        <v>13420743</v>
      </c>
      <c r="X96" s="13">
        <f>+[3]Total!X96</f>
        <v>20054</v>
      </c>
      <c r="Y96" s="13">
        <f>+[3]Total!Y96</f>
        <v>14173706</v>
      </c>
      <c r="Z96" s="18"/>
      <c r="AA96" s="17"/>
      <c r="AC96" s="34"/>
      <c r="AD96" s="34"/>
      <c r="AE96" s="34"/>
      <c r="AF96" s="34"/>
    </row>
    <row r="97" spans="1:32" x14ac:dyDescent="0.3">
      <c r="A97" s="4" t="s">
        <v>87</v>
      </c>
      <c r="B97" s="13">
        <f>+[3]Total!B97</f>
        <v>234273</v>
      </c>
      <c r="C97" s="13">
        <f>+[3]Total!C97</f>
        <v>129128696.93000001</v>
      </c>
      <c r="D97" s="13">
        <f>+[3]Total!D97</f>
        <v>268984</v>
      </c>
      <c r="E97" s="13">
        <f>+[3]Total!E97</f>
        <v>144018702.55000001</v>
      </c>
      <c r="F97" s="13">
        <f>+[3]Total!F97</f>
        <v>312553</v>
      </c>
      <c r="G97" s="13">
        <f>+[3]Total!G97</f>
        <v>206421161.83000001</v>
      </c>
      <c r="H97" s="13">
        <f>+[3]Total!H97</f>
        <v>327496</v>
      </c>
      <c r="I97" s="13">
        <f>+[3]Total!I97</f>
        <v>335497990.98000002</v>
      </c>
      <c r="J97" s="13">
        <f>+[3]Total!J97</f>
        <v>333851</v>
      </c>
      <c r="K97" s="13">
        <f>+[3]Total!K97</f>
        <v>216756107.59999999</v>
      </c>
      <c r="L97" s="13">
        <f>+[3]Total!L97</f>
        <v>318945</v>
      </c>
      <c r="M97" s="13">
        <f>+[3]Total!M97</f>
        <v>188118780.68000001</v>
      </c>
      <c r="N97" s="13">
        <f>+[3]Total!N97</f>
        <v>322668</v>
      </c>
      <c r="O97" s="13">
        <f>+[3]Total!O97</f>
        <v>174649991.75</v>
      </c>
      <c r="P97" s="13">
        <f>+[3]Total!P97</f>
        <v>293543</v>
      </c>
      <c r="Q97" s="13">
        <f>+[3]Total!Q97</f>
        <v>165699960</v>
      </c>
      <c r="R97" s="13">
        <f>+[3]Total!R97</f>
        <v>289274</v>
      </c>
      <c r="S97" s="13">
        <f>+[3]Total!S97</f>
        <v>158031398</v>
      </c>
      <c r="T97" s="13">
        <f>+[3]Total!T97</f>
        <v>353598</v>
      </c>
      <c r="U97" s="13">
        <f>+[3]Total!U97</f>
        <v>199009544</v>
      </c>
      <c r="V97" s="13">
        <f>+[3]Total!V97</f>
        <v>334434</v>
      </c>
      <c r="W97" s="13">
        <f>+[3]Total!W97</f>
        <v>193453159</v>
      </c>
      <c r="X97" s="13">
        <f>+[3]Total!X97</f>
        <v>319713</v>
      </c>
      <c r="Y97" s="13">
        <f>+[3]Total!Y97</f>
        <v>185327625</v>
      </c>
      <c r="Z97" s="18"/>
      <c r="AA97" s="17"/>
      <c r="AC97" s="34"/>
      <c r="AD97" s="34"/>
      <c r="AE97" s="34"/>
      <c r="AF97" s="34"/>
    </row>
    <row r="98" spans="1:32" x14ac:dyDescent="0.3">
      <c r="A98" s="4" t="s">
        <v>88</v>
      </c>
      <c r="B98" s="13">
        <f>+[3]Total!B98</f>
        <v>58232</v>
      </c>
      <c r="C98" s="13">
        <f>+[3]Total!C98</f>
        <v>34700066</v>
      </c>
      <c r="D98" s="13">
        <f>+[3]Total!D98</f>
        <v>70003</v>
      </c>
      <c r="E98" s="13">
        <f>+[3]Total!E98</f>
        <v>41635563</v>
      </c>
      <c r="F98" s="13">
        <f>+[3]Total!F98</f>
        <v>76827</v>
      </c>
      <c r="G98" s="13">
        <f>+[3]Total!G98</f>
        <v>42642329.399999999</v>
      </c>
      <c r="H98" s="13">
        <f>+[3]Total!H98</f>
        <v>83391</v>
      </c>
      <c r="I98" s="13">
        <f>+[3]Total!I98</f>
        <v>50096359.600000001</v>
      </c>
      <c r="J98" s="13">
        <f>+[3]Total!J98</f>
        <v>87622</v>
      </c>
      <c r="K98" s="13">
        <f>+[3]Total!K98</f>
        <v>55541921.399999999</v>
      </c>
      <c r="L98" s="13">
        <f>+[3]Total!L98</f>
        <v>85374</v>
      </c>
      <c r="M98" s="13">
        <f>+[3]Total!M98</f>
        <v>50803008.799999997</v>
      </c>
      <c r="N98" s="13">
        <f>+[3]Total!N98</f>
        <v>84750</v>
      </c>
      <c r="O98" s="13">
        <f>+[3]Total!O98</f>
        <v>49082895</v>
      </c>
      <c r="P98" s="13">
        <f>+[3]Total!P98</f>
        <v>76807</v>
      </c>
      <c r="Q98" s="13">
        <f>+[3]Total!Q98</f>
        <v>41927061</v>
      </c>
      <c r="R98" s="13">
        <f>+[3]Total!R98</f>
        <v>75049</v>
      </c>
      <c r="S98" s="13">
        <f>+[3]Total!S98</f>
        <v>38039925</v>
      </c>
      <c r="T98" s="13">
        <f>+[3]Total!T98</f>
        <v>96017</v>
      </c>
      <c r="U98" s="13">
        <f>+[3]Total!U98</f>
        <v>56530947</v>
      </c>
      <c r="V98" s="13">
        <f>+[3]Total!V98</f>
        <v>324479</v>
      </c>
      <c r="W98" s="13">
        <f>+[3]Total!W98</f>
        <v>160332148</v>
      </c>
      <c r="X98" s="13">
        <f>+[3]Total!X98</f>
        <v>80769</v>
      </c>
      <c r="Y98" s="13">
        <f>+[3]Total!Y98</f>
        <v>52401280</v>
      </c>
      <c r="Z98" s="18"/>
      <c r="AA98" s="17"/>
      <c r="AC98" s="34"/>
      <c r="AD98" s="34"/>
      <c r="AE98" s="34"/>
      <c r="AF98" s="34"/>
    </row>
    <row r="99" spans="1:32" x14ac:dyDescent="0.3">
      <c r="A99" s="4" t="s">
        <v>89</v>
      </c>
      <c r="B99" s="13">
        <f>+[3]Total!B99</f>
        <v>28297</v>
      </c>
      <c r="C99" s="13">
        <f>+[3]Total!C99</f>
        <v>18997630.300000001</v>
      </c>
      <c r="D99" s="13">
        <f>+[3]Total!D99</f>
        <v>32138</v>
      </c>
      <c r="E99" s="13">
        <f>+[3]Total!E99</f>
        <v>23251819.699999999</v>
      </c>
      <c r="F99" s="13">
        <f>+[3]Total!F99</f>
        <v>35851</v>
      </c>
      <c r="G99" s="13">
        <f>+[3]Total!G99</f>
        <v>22717786.5</v>
      </c>
      <c r="H99" s="13">
        <f>+[3]Total!H99</f>
        <v>39513</v>
      </c>
      <c r="I99" s="13">
        <f>+[3]Total!I99</f>
        <v>24601952.34</v>
      </c>
      <c r="J99" s="13">
        <f>+[3]Total!J99</f>
        <v>38029</v>
      </c>
      <c r="K99" s="13">
        <f>+[3]Total!K99</f>
        <v>26096991.75</v>
      </c>
      <c r="L99" s="13">
        <f>+[3]Total!L99</f>
        <v>39959</v>
      </c>
      <c r="M99" s="13">
        <f>+[3]Total!M99</f>
        <v>26775684.399999999</v>
      </c>
      <c r="N99" s="13">
        <f>+[3]Total!N99</f>
        <v>41152</v>
      </c>
      <c r="O99" s="13">
        <f>+[3]Total!O99</f>
        <v>26562430.759999998</v>
      </c>
      <c r="P99" s="13">
        <f>+[3]Total!P99</f>
        <v>39226</v>
      </c>
      <c r="Q99" s="13">
        <f>+[3]Total!Q99</f>
        <v>26390342.640000001</v>
      </c>
      <c r="R99" s="13">
        <f>+[3]Total!R99</f>
        <v>37270</v>
      </c>
      <c r="S99" s="13">
        <f>+[3]Total!S99</f>
        <v>24873232</v>
      </c>
      <c r="T99" s="13">
        <f>+[3]Total!T99</f>
        <v>45704</v>
      </c>
      <c r="U99" s="13">
        <f>+[3]Total!U99</f>
        <v>32400381</v>
      </c>
      <c r="V99" s="13">
        <f>+[3]Total!V99</f>
        <v>42655</v>
      </c>
      <c r="W99" s="13">
        <f>+[3]Total!W99</f>
        <v>30976501</v>
      </c>
      <c r="X99" s="13">
        <f>+[3]Total!X99</f>
        <v>45555</v>
      </c>
      <c r="Y99" s="13">
        <f>+[3]Total!Y99</f>
        <v>36541535</v>
      </c>
      <c r="Z99" s="18"/>
      <c r="AA99" s="17"/>
      <c r="AC99" s="34"/>
      <c r="AD99" s="34"/>
      <c r="AE99" s="34"/>
      <c r="AF99" s="34"/>
    </row>
    <row r="100" spans="1:32" x14ac:dyDescent="0.3">
      <c r="A100" s="4" t="s">
        <v>90</v>
      </c>
      <c r="B100" s="13">
        <f>+[3]Total!B100</f>
        <v>39557</v>
      </c>
      <c r="C100" s="13">
        <f>+[3]Total!C100</f>
        <v>20913084</v>
      </c>
      <c r="D100" s="13">
        <f>+[3]Total!D100</f>
        <v>47419</v>
      </c>
      <c r="E100" s="13">
        <f>+[3]Total!E100</f>
        <v>26933465</v>
      </c>
      <c r="F100" s="13">
        <f>+[3]Total!F100</f>
        <v>53681</v>
      </c>
      <c r="G100" s="13">
        <f>+[3]Total!G100</f>
        <v>34261680.5</v>
      </c>
      <c r="H100" s="13">
        <f>+[3]Total!H100</f>
        <v>58171</v>
      </c>
      <c r="I100" s="13">
        <f>+[3]Total!I100</f>
        <v>34096139.960000001</v>
      </c>
      <c r="J100" s="13">
        <f>+[3]Total!J100</f>
        <v>58487</v>
      </c>
      <c r="K100" s="13">
        <f>+[3]Total!K100</f>
        <v>32288659</v>
      </c>
      <c r="L100" s="13">
        <f>+[3]Total!L100</f>
        <v>57704</v>
      </c>
      <c r="M100" s="13">
        <f>+[3]Total!M100</f>
        <v>31100685</v>
      </c>
      <c r="N100" s="13">
        <f>+[3]Total!N100</f>
        <v>58449</v>
      </c>
      <c r="O100" s="13">
        <f>+[3]Total!O100</f>
        <v>32464125</v>
      </c>
      <c r="P100" s="13">
        <f>+[3]Total!P100</f>
        <v>57587</v>
      </c>
      <c r="Q100" s="13">
        <f>+[3]Total!Q100</f>
        <v>29538338</v>
      </c>
      <c r="R100" s="13">
        <f>+[3]Total!R100</f>
        <v>56457</v>
      </c>
      <c r="S100" s="13">
        <f>+[3]Total!S100</f>
        <v>32102532</v>
      </c>
      <c r="T100" s="13">
        <f>+[3]Total!T100</f>
        <v>75021</v>
      </c>
      <c r="U100" s="13">
        <f>+[3]Total!U100</f>
        <v>46599772</v>
      </c>
      <c r="V100" s="13">
        <f>+[3]Total!V100</f>
        <v>91717</v>
      </c>
      <c r="W100" s="13">
        <f>+[3]Total!W100</f>
        <v>46399842</v>
      </c>
      <c r="X100" s="13">
        <f>+[3]Total!X100</f>
        <v>109043</v>
      </c>
      <c r="Y100" s="13">
        <f>+[3]Total!Y100</f>
        <v>55751132</v>
      </c>
      <c r="Z100" s="18"/>
      <c r="AA100" s="17"/>
      <c r="AC100" s="34"/>
      <c r="AD100" s="34"/>
      <c r="AE100" s="34"/>
      <c r="AF100" s="34"/>
    </row>
    <row r="101" spans="1:32" x14ac:dyDescent="0.3">
      <c r="A101" s="4" t="s">
        <v>91</v>
      </c>
      <c r="B101" s="13">
        <f>+[3]Total!B101</f>
        <v>74679</v>
      </c>
      <c r="C101" s="13">
        <f>+[3]Total!C101</f>
        <v>60604218</v>
      </c>
      <c r="D101" s="13">
        <f>+[3]Total!D101</f>
        <v>86272</v>
      </c>
      <c r="E101" s="13">
        <f>+[3]Total!E101</f>
        <v>71788828</v>
      </c>
      <c r="F101" s="13">
        <f>+[3]Total!F101</f>
        <v>96943</v>
      </c>
      <c r="G101" s="13">
        <f>+[3]Total!G101</f>
        <v>85122871</v>
      </c>
      <c r="H101" s="13">
        <f>+[3]Total!H101</f>
        <v>104053</v>
      </c>
      <c r="I101" s="13">
        <f>+[3]Total!I101</f>
        <v>98128710.180000007</v>
      </c>
      <c r="J101" s="13">
        <f>+[3]Total!J101</f>
        <v>106102</v>
      </c>
      <c r="K101" s="13">
        <f>+[3]Total!K101</f>
        <v>97629078</v>
      </c>
      <c r="L101" s="13">
        <f>+[3]Total!L101</f>
        <v>103173</v>
      </c>
      <c r="M101" s="13">
        <f>+[3]Total!M101</f>
        <v>96359258</v>
      </c>
      <c r="N101" s="13">
        <f>+[3]Total!N101</f>
        <v>106002</v>
      </c>
      <c r="O101" s="13">
        <f>+[3]Total!O101</f>
        <v>97591745</v>
      </c>
      <c r="P101" s="13">
        <f>+[3]Total!P101</f>
        <v>101220</v>
      </c>
      <c r="Q101" s="13">
        <f>+[3]Total!Q101</f>
        <v>93129734.120000005</v>
      </c>
      <c r="R101" s="13">
        <f>+[3]Total!R101</f>
        <v>92171</v>
      </c>
      <c r="S101" s="13">
        <f>+[3]Total!S101</f>
        <v>78716105</v>
      </c>
      <c r="T101" s="13">
        <f>+[3]Total!T101</f>
        <v>109948</v>
      </c>
      <c r="U101" s="13">
        <f>+[3]Total!U101</f>
        <v>92342937</v>
      </c>
      <c r="V101" s="13">
        <f>+[3]Total!V101</f>
        <v>102250</v>
      </c>
      <c r="W101" s="13">
        <f>+[3]Total!W101</f>
        <v>94198297</v>
      </c>
      <c r="X101" s="13">
        <f>+[3]Total!X101</f>
        <v>99295</v>
      </c>
      <c r="Y101" s="13">
        <f>+[3]Total!Y101</f>
        <v>89066122</v>
      </c>
      <c r="Z101" s="18"/>
      <c r="AA101" s="17"/>
      <c r="AC101" s="34"/>
      <c r="AD101" s="34"/>
      <c r="AE101" s="34"/>
      <c r="AF101" s="34"/>
    </row>
    <row r="102" spans="1:32" x14ac:dyDescent="0.3">
      <c r="A102" s="4" t="s">
        <v>92</v>
      </c>
      <c r="B102" s="13">
        <f>+[3]Total!B102</f>
        <v>114387</v>
      </c>
      <c r="C102" s="13">
        <f>+[3]Total!C102</f>
        <v>87257783.109999999</v>
      </c>
      <c r="D102" s="13">
        <f>+[3]Total!D102</f>
        <v>131897</v>
      </c>
      <c r="E102" s="13">
        <f>+[3]Total!E102</f>
        <v>101721881.75</v>
      </c>
      <c r="F102" s="13">
        <f>+[3]Total!F102</f>
        <v>147064</v>
      </c>
      <c r="G102" s="13">
        <f>+[3]Total!G102</f>
        <v>95777026.950000003</v>
      </c>
      <c r="H102" s="13">
        <f>+[3]Total!H102</f>
        <v>151536</v>
      </c>
      <c r="I102" s="13">
        <f>+[3]Total!I102</f>
        <v>99214546.569999993</v>
      </c>
      <c r="J102" s="13">
        <f>+[3]Total!J102</f>
        <v>167659</v>
      </c>
      <c r="K102" s="13">
        <f>+[3]Total!K102</f>
        <v>112763956.34999999</v>
      </c>
      <c r="L102" s="13">
        <f>+[3]Total!L102</f>
        <v>161129</v>
      </c>
      <c r="M102" s="13">
        <f>+[3]Total!M102</f>
        <v>111648423.84</v>
      </c>
      <c r="N102" s="13">
        <f>+[3]Total!N102</f>
        <v>163734</v>
      </c>
      <c r="O102" s="13">
        <f>+[3]Total!O102</f>
        <v>113466446.90000001</v>
      </c>
      <c r="P102" s="13">
        <f>+[3]Total!P102</f>
        <v>161035</v>
      </c>
      <c r="Q102" s="13">
        <f>+[3]Total!Q102</f>
        <v>117626419.59999999</v>
      </c>
      <c r="R102" s="13">
        <f>+[3]Total!R102</f>
        <v>154323</v>
      </c>
      <c r="S102" s="13">
        <f>+[3]Total!S102</f>
        <v>108456655</v>
      </c>
      <c r="T102" s="13">
        <f>+[3]Total!T102</f>
        <v>174497</v>
      </c>
      <c r="U102" s="13">
        <f>+[3]Total!U102</f>
        <v>120208702</v>
      </c>
      <c r="V102" s="13">
        <f>+[3]Total!V102</f>
        <v>166105</v>
      </c>
      <c r="W102" s="13">
        <f>+[3]Total!W102</f>
        <v>113171054</v>
      </c>
      <c r="X102" s="13">
        <f>+[3]Total!X102</f>
        <v>173543</v>
      </c>
      <c r="Y102" s="13">
        <f>+[3]Total!Y102</f>
        <v>131590895</v>
      </c>
      <c r="Z102" s="18"/>
      <c r="AA102" s="17"/>
      <c r="AC102" s="34"/>
      <c r="AD102" s="34"/>
      <c r="AE102" s="34"/>
      <c r="AF102" s="34"/>
    </row>
    <row r="103" spans="1:32" x14ac:dyDescent="0.3">
      <c r="A103" s="4" t="s">
        <v>93</v>
      </c>
      <c r="B103" s="13">
        <f>+[3]Total!B103</f>
        <v>188055</v>
      </c>
      <c r="C103" s="13">
        <f>+[3]Total!C103</f>
        <v>128230245.56999999</v>
      </c>
      <c r="D103" s="13">
        <f>+[3]Total!D103</f>
        <v>213805</v>
      </c>
      <c r="E103" s="13">
        <f>+[3]Total!E103</f>
        <v>160362887.55000001</v>
      </c>
      <c r="F103" s="13">
        <f>+[3]Total!F103</f>
        <v>250807</v>
      </c>
      <c r="G103" s="13">
        <f>+[3]Total!G103</f>
        <v>276840108</v>
      </c>
      <c r="H103" s="13">
        <f>+[3]Total!H103</f>
        <v>255306</v>
      </c>
      <c r="I103" s="13">
        <f>+[3]Total!I103</f>
        <v>186276225</v>
      </c>
      <c r="J103" s="13">
        <f>+[3]Total!J103</f>
        <v>271226</v>
      </c>
      <c r="K103" s="13">
        <f>+[3]Total!K103</f>
        <v>206822718.63</v>
      </c>
      <c r="L103" s="13">
        <f>+[3]Total!L103</f>
        <v>267308</v>
      </c>
      <c r="M103" s="13">
        <f>+[3]Total!M103</f>
        <v>192184548.09999999</v>
      </c>
      <c r="N103" s="13">
        <f>+[3]Total!N103</f>
        <v>266359</v>
      </c>
      <c r="O103" s="13">
        <f>+[3]Total!O103</f>
        <v>183461870</v>
      </c>
      <c r="P103" s="13">
        <f>+[3]Total!P103</f>
        <v>260868</v>
      </c>
      <c r="Q103" s="13">
        <f>+[3]Total!Q103</f>
        <v>176244718</v>
      </c>
      <c r="R103" s="13">
        <f>+[3]Total!R103</f>
        <v>252126</v>
      </c>
      <c r="S103" s="13">
        <f>+[3]Total!S103</f>
        <v>173024673</v>
      </c>
      <c r="T103" s="13">
        <f>+[3]Total!T103</f>
        <v>303560</v>
      </c>
      <c r="U103" s="13">
        <f>+[3]Total!U103</f>
        <v>210536624</v>
      </c>
      <c r="V103" s="13">
        <f>+[3]Total!V103</f>
        <v>285578</v>
      </c>
      <c r="W103" s="13">
        <f>+[3]Total!W103</f>
        <v>290146361</v>
      </c>
      <c r="X103" s="13">
        <f>+[3]Total!X103</f>
        <v>259707</v>
      </c>
      <c r="Y103" s="13">
        <f>+[3]Total!Y103</f>
        <v>210333211.46000001</v>
      </c>
      <c r="Z103" s="18"/>
      <c r="AA103" s="17"/>
      <c r="AC103" s="34"/>
      <c r="AD103" s="34"/>
      <c r="AE103" s="34"/>
      <c r="AF103" s="34"/>
    </row>
    <row r="104" spans="1:32" x14ac:dyDescent="0.3">
      <c r="A104" s="4" t="s">
        <v>94</v>
      </c>
      <c r="B104" s="13">
        <f>+[3]Total!B104</f>
        <v>537265</v>
      </c>
      <c r="C104" s="13">
        <f>+[3]Total!C104</f>
        <v>331378888.51999998</v>
      </c>
      <c r="D104" s="13">
        <f>+[3]Total!D104</f>
        <v>594921</v>
      </c>
      <c r="E104" s="13">
        <f>+[3]Total!E104</f>
        <v>373140125.74000001</v>
      </c>
      <c r="F104" s="13">
        <f>+[3]Total!F104</f>
        <v>680191</v>
      </c>
      <c r="G104" s="13">
        <f>+[3]Total!G104</f>
        <v>431330785.48000002</v>
      </c>
      <c r="H104" s="13">
        <f>+[3]Total!H104</f>
        <v>692774</v>
      </c>
      <c r="I104" s="13">
        <f>+[3]Total!I104</f>
        <v>443265578.95999998</v>
      </c>
      <c r="J104" s="13">
        <f>+[3]Total!J104</f>
        <v>750512</v>
      </c>
      <c r="K104" s="13">
        <f>+[3]Total!K104</f>
        <v>464601008.10000002</v>
      </c>
      <c r="L104" s="13">
        <f>+[3]Total!L104</f>
        <v>724323</v>
      </c>
      <c r="M104" s="13">
        <f>+[3]Total!M104</f>
        <v>438890137.62</v>
      </c>
      <c r="N104" s="13">
        <f>+[3]Total!N104</f>
        <v>743662</v>
      </c>
      <c r="O104" s="13">
        <f>+[3]Total!O104</f>
        <v>458621323.55000001</v>
      </c>
      <c r="P104" s="13">
        <f>+[3]Total!P104</f>
        <v>744013</v>
      </c>
      <c r="Q104" s="13">
        <f>+[3]Total!Q104</f>
        <v>455167500.57999998</v>
      </c>
      <c r="R104" s="13">
        <f>+[3]Total!R104</f>
        <v>686791</v>
      </c>
      <c r="S104" s="13">
        <f>+[3]Total!S104</f>
        <v>415134484.88</v>
      </c>
      <c r="T104" s="13">
        <f>+[3]Total!T104</f>
        <v>784731</v>
      </c>
      <c r="U104" s="13">
        <f>+[3]Total!U104</f>
        <v>499308050.15999997</v>
      </c>
      <c r="V104" s="13">
        <f>+[3]Total!V104</f>
        <v>752040</v>
      </c>
      <c r="W104" s="13">
        <f>+[3]Total!W104</f>
        <v>462003762.5</v>
      </c>
      <c r="X104" s="13">
        <f>+[3]Total!X104</f>
        <v>773765</v>
      </c>
      <c r="Y104" s="13">
        <f>+[3]Total!Y104</f>
        <v>526436058.19999999</v>
      </c>
      <c r="Z104" s="18"/>
      <c r="AA104" s="17"/>
      <c r="AC104" s="34"/>
      <c r="AD104" s="34"/>
      <c r="AE104" s="34"/>
      <c r="AF104" s="34"/>
    </row>
    <row r="105" spans="1:32" x14ac:dyDescent="0.3">
      <c r="A105" s="4" t="s">
        <v>95</v>
      </c>
      <c r="B105" s="13">
        <f>+[3]Total!B105</f>
        <v>81005</v>
      </c>
      <c r="C105" s="13">
        <f>+[3]Total!C105</f>
        <v>35155725</v>
      </c>
      <c r="D105" s="13">
        <f>+[3]Total!D105</f>
        <v>97926</v>
      </c>
      <c r="E105" s="13">
        <f>+[3]Total!E105</f>
        <v>45470490</v>
      </c>
      <c r="F105" s="13">
        <f>+[3]Total!F105</f>
        <v>105671</v>
      </c>
      <c r="G105" s="13">
        <f>+[3]Total!G105</f>
        <v>44077172</v>
      </c>
      <c r="H105" s="13">
        <f>+[3]Total!H105</f>
        <v>103367</v>
      </c>
      <c r="I105" s="13">
        <f>+[3]Total!I105</f>
        <v>46490297.649999999</v>
      </c>
      <c r="J105" s="13">
        <f>+[3]Total!J105</f>
        <v>106310</v>
      </c>
      <c r="K105" s="13">
        <f>+[3]Total!K105</f>
        <v>47491064</v>
      </c>
      <c r="L105" s="13">
        <f>+[3]Total!L105</f>
        <v>105610</v>
      </c>
      <c r="M105" s="13">
        <f>+[3]Total!M105</f>
        <v>46193781</v>
      </c>
      <c r="N105" s="13">
        <f>+[3]Total!N105</f>
        <v>104202</v>
      </c>
      <c r="O105" s="13">
        <f>+[3]Total!O105</f>
        <v>50346542.280000001</v>
      </c>
      <c r="P105" s="13">
        <f>+[3]Total!P105</f>
        <v>104687</v>
      </c>
      <c r="Q105" s="13">
        <f>+[3]Total!Q105</f>
        <v>45074351</v>
      </c>
      <c r="R105" s="13">
        <f>+[3]Total!R105</f>
        <v>102068</v>
      </c>
      <c r="S105" s="13">
        <f>+[3]Total!S105</f>
        <v>47190621</v>
      </c>
      <c r="T105" s="13">
        <f>+[3]Total!T105</f>
        <v>121450</v>
      </c>
      <c r="U105" s="13">
        <f>+[3]Total!U105</f>
        <v>63089706</v>
      </c>
      <c r="V105" s="13">
        <f>+[3]Total!V105</f>
        <v>118953</v>
      </c>
      <c r="W105" s="13">
        <f>+[3]Total!W105</f>
        <v>56123664</v>
      </c>
      <c r="X105" s="13">
        <f>+[3]Total!X105</f>
        <v>117082</v>
      </c>
      <c r="Y105" s="13">
        <f>+[3]Total!Y105</f>
        <v>63177723</v>
      </c>
      <c r="Z105" s="18"/>
      <c r="AA105" s="17"/>
      <c r="AC105" s="34"/>
      <c r="AD105" s="34"/>
      <c r="AE105" s="34"/>
      <c r="AF105" s="34"/>
    </row>
    <row r="106" spans="1:32" x14ac:dyDescent="0.3">
      <c r="A106" s="4" t="s">
        <v>96</v>
      </c>
      <c r="B106" s="13">
        <f>+[3]Total!B106</f>
        <v>89564</v>
      </c>
      <c r="C106" s="13">
        <f>+[3]Total!C106</f>
        <v>55879604.329999998</v>
      </c>
      <c r="D106" s="13">
        <f>+[3]Total!D106</f>
        <v>95602</v>
      </c>
      <c r="E106" s="13">
        <f>+[3]Total!E106</f>
        <v>66753175</v>
      </c>
      <c r="F106" s="13">
        <f>+[3]Total!F106</f>
        <v>106442</v>
      </c>
      <c r="G106" s="13">
        <f>+[3]Total!G106</f>
        <v>144093690</v>
      </c>
      <c r="H106" s="13">
        <f>+[3]Total!H106</f>
        <v>106722</v>
      </c>
      <c r="I106" s="13">
        <f>+[3]Total!I106</f>
        <v>205267070.15000001</v>
      </c>
      <c r="J106" s="13">
        <f>+[3]Total!J106</f>
        <v>105885</v>
      </c>
      <c r="K106" s="13">
        <f>+[3]Total!K106</f>
        <v>80269072</v>
      </c>
      <c r="L106" s="13">
        <f>+[3]Total!L106</f>
        <v>101196</v>
      </c>
      <c r="M106" s="13">
        <f>+[3]Total!M106</f>
        <v>76325122.859999999</v>
      </c>
      <c r="N106" s="13">
        <f>+[3]Total!N106</f>
        <v>101908</v>
      </c>
      <c r="O106" s="13">
        <f>+[3]Total!O106</f>
        <v>86262974.560000002</v>
      </c>
      <c r="P106" s="13">
        <f>+[3]Total!P106</f>
        <v>102535</v>
      </c>
      <c r="Q106" s="13">
        <f>+[3]Total!Q106</f>
        <v>86688256.480000004</v>
      </c>
      <c r="R106" s="13">
        <f>+[3]Total!R106</f>
        <v>93756</v>
      </c>
      <c r="S106" s="13">
        <f>+[3]Total!S106</f>
        <v>91517419.180000007</v>
      </c>
      <c r="T106" s="13">
        <f>+[3]Total!T106</f>
        <v>119166</v>
      </c>
      <c r="U106" s="13">
        <f>+[3]Total!U106</f>
        <v>16448470.68</v>
      </c>
      <c r="V106" s="13">
        <f>+[3]Total!V106</f>
        <v>111381</v>
      </c>
      <c r="W106" s="13">
        <f>+[3]Total!W106</f>
        <v>97318308.549999997</v>
      </c>
      <c r="X106" s="13">
        <f>+[3]Total!X106</f>
        <v>104788</v>
      </c>
      <c r="Y106" s="13">
        <f>+[3]Total!Y106</f>
        <v>98355284.730000004</v>
      </c>
      <c r="Z106" s="18"/>
      <c r="AA106" s="17"/>
      <c r="AC106" s="34"/>
      <c r="AD106" s="34"/>
      <c r="AE106" s="34"/>
      <c r="AF106" s="34"/>
    </row>
    <row r="107" spans="1:32" x14ac:dyDescent="0.3">
      <c r="A107" s="4" t="s">
        <v>97</v>
      </c>
      <c r="B107" s="13">
        <f>+[3]Total!B107</f>
        <v>108150</v>
      </c>
      <c r="C107" s="13">
        <f>+[3]Total!C107</f>
        <v>64910909.509999998</v>
      </c>
      <c r="D107" s="13">
        <f>+[3]Total!D107</f>
        <v>127896</v>
      </c>
      <c r="E107" s="13">
        <f>+[3]Total!E107</f>
        <v>79925314.700000003</v>
      </c>
      <c r="F107" s="13">
        <f>+[3]Total!F107</f>
        <v>134617</v>
      </c>
      <c r="G107" s="13">
        <f>+[3]Total!G107</f>
        <v>78963478.289999992</v>
      </c>
      <c r="H107" s="13">
        <f>+[3]Total!H107</f>
        <v>136620</v>
      </c>
      <c r="I107" s="13">
        <f>+[3]Total!I107</f>
        <v>78736394.599999994</v>
      </c>
      <c r="J107" s="13">
        <f>+[3]Total!J107</f>
        <v>144123</v>
      </c>
      <c r="K107" s="13">
        <f>+[3]Total!K107</f>
        <v>91065792.140000001</v>
      </c>
      <c r="L107" s="13">
        <f>+[3]Total!L107</f>
        <v>144557</v>
      </c>
      <c r="M107" s="13">
        <f>+[3]Total!M107</f>
        <v>87820789.140000001</v>
      </c>
      <c r="N107" s="13">
        <f>+[3]Total!N107</f>
        <v>149568</v>
      </c>
      <c r="O107" s="13">
        <f>+[3]Total!O107</f>
        <v>90150723.039999992</v>
      </c>
      <c r="P107" s="13">
        <f>+[3]Total!P107</f>
        <v>143690</v>
      </c>
      <c r="Q107" s="13">
        <f>+[3]Total!Q107</f>
        <v>87368495.150000006</v>
      </c>
      <c r="R107" s="13">
        <f>+[3]Total!R107</f>
        <v>141328</v>
      </c>
      <c r="S107" s="13">
        <f>+[3]Total!S107</f>
        <v>84725599</v>
      </c>
      <c r="T107" s="13">
        <f>+[3]Total!T107</f>
        <v>162097</v>
      </c>
      <c r="U107" s="13">
        <f>+[3]Total!U107</f>
        <v>96882383</v>
      </c>
      <c r="V107" s="13">
        <f>+[3]Total!V107</f>
        <v>155332</v>
      </c>
      <c r="W107" s="13">
        <f>+[3]Total!W107</f>
        <v>89574346</v>
      </c>
      <c r="X107" s="13">
        <f>+[3]Total!X107</f>
        <v>164158</v>
      </c>
      <c r="Y107" s="13">
        <f>+[3]Total!Y107</f>
        <v>111408961.59</v>
      </c>
      <c r="Z107" s="18"/>
      <c r="AA107" s="17"/>
      <c r="AC107" s="34"/>
      <c r="AD107" s="34"/>
      <c r="AE107" s="34"/>
      <c r="AF107" s="34"/>
    </row>
    <row r="108" spans="1:32" x14ac:dyDescent="0.3">
      <c r="A108" s="4" t="s">
        <v>98</v>
      </c>
      <c r="B108" s="13">
        <f>+[3]Total!B108</f>
        <v>18841</v>
      </c>
      <c r="C108" s="13">
        <f>+[3]Total!C108</f>
        <v>10241021</v>
      </c>
      <c r="D108" s="13">
        <f>+[3]Total!D108</f>
        <v>23419</v>
      </c>
      <c r="E108" s="13">
        <f>+[3]Total!E108</f>
        <v>13472925</v>
      </c>
      <c r="F108" s="13">
        <f>+[3]Total!F108</f>
        <v>26552</v>
      </c>
      <c r="G108" s="13">
        <f>+[3]Total!G108</f>
        <v>16332880</v>
      </c>
      <c r="H108" s="13">
        <f>+[3]Total!H108</f>
        <v>28282</v>
      </c>
      <c r="I108" s="13">
        <f>+[3]Total!I108</f>
        <v>19511538</v>
      </c>
      <c r="J108" s="13">
        <f>+[3]Total!J108</f>
        <v>30315</v>
      </c>
      <c r="K108" s="13">
        <f>+[3]Total!K108</f>
        <v>18051893</v>
      </c>
      <c r="L108" s="13">
        <f>+[3]Total!L108</f>
        <v>27800</v>
      </c>
      <c r="M108" s="13">
        <f>+[3]Total!M108</f>
        <v>16426858</v>
      </c>
      <c r="N108" s="13">
        <f>+[3]Total!N108</f>
        <v>29197</v>
      </c>
      <c r="O108" s="13">
        <f>+[3]Total!O108</f>
        <v>17172854</v>
      </c>
      <c r="P108" s="13">
        <f>+[3]Total!P108</f>
        <v>26530</v>
      </c>
      <c r="Q108" s="13">
        <f>+[3]Total!Q108</f>
        <v>16870891</v>
      </c>
      <c r="R108" s="13">
        <f>+[3]Total!R108</f>
        <v>25423</v>
      </c>
      <c r="S108" s="13">
        <f>+[3]Total!S108</f>
        <v>13942982</v>
      </c>
      <c r="T108" s="13">
        <f>+[3]Total!T108</f>
        <v>32694</v>
      </c>
      <c r="U108" s="13">
        <f>+[3]Total!U108</f>
        <v>18163992</v>
      </c>
      <c r="V108" s="13">
        <f>+[3]Total!V108</f>
        <v>31819</v>
      </c>
      <c r="W108" s="13">
        <f>+[3]Total!W108</f>
        <v>18082585</v>
      </c>
      <c r="X108" s="13">
        <f>+[3]Total!X108</f>
        <v>31437</v>
      </c>
      <c r="Y108" s="13">
        <f>+[3]Total!Y108</f>
        <v>18308105</v>
      </c>
      <c r="Z108" s="18"/>
      <c r="AA108" s="17"/>
      <c r="AC108" s="34"/>
      <c r="AD108" s="34"/>
      <c r="AE108" s="34"/>
      <c r="AF108" s="34"/>
    </row>
    <row r="109" spans="1:32" x14ac:dyDescent="0.3">
      <c r="A109" s="4" t="s">
        <v>99</v>
      </c>
      <c r="B109" s="13">
        <f>+[3]Total!B109</f>
        <v>203273</v>
      </c>
      <c r="C109" s="13">
        <f>+[3]Total!C109</f>
        <v>100892895.84999999</v>
      </c>
      <c r="D109" s="13">
        <f>+[3]Total!D109</f>
        <v>235505</v>
      </c>
      <c r="E109" s="13">
        <f>+[3]Total!E109</f>
        <v>135716913.56999999</v>
      </c>
      <c r="F109" s="13">
        <f>+[3]Total!F109</f>
        <v>255504</v>
      </c>
      <c r="G109" s="13">
        <f>+[3]Total!G109</f>
        <v>139244336</v>
      </c>
      <c r="H109" s="13">
        <f>+[3]Total!H109</f>
        <v>270171</v>
      </c>
      <c r="I109" s="13">
        <f>+[3]Total!I109</f>
        <v>162382562.62</v>
      </c>
      <c r="J109" s="13">
        <f>+[3]Total!J109</f>
        <v>282107</v>
      </c>
      <c r="K109" s="13">
        <f>+[3]Total!K109</f>
        <v>139140732.52000001</v>
      </c>
      <c r="L109" s="13">
        <f>+[3]Total!L109</f>
        <v>274287</v>
      </c>
      <c r="M109" s="13">
        <f>+[3]Total!M109</f>
        <v>138601299.47</v>
      </c>
      <c r="N109" s="13">
        <f>+[3]Total!N109</f>
        <v>269455</v>
      </c>
      <c r="O109" s="13">
        <f>+[3]Total!O109</f>
        <v>136351137.90000001</v>
      </c>
      <c r="P109" s="13">
        <f>+[3]Total!P109</f>
        <v>264086</v>
      </c>
      <c r="Q109" s="13">
        <f>+[3]Total!Q109</f>
        <v>130072331.12</v>
      </c>
      <c r="R109" s="13">
        <f>+[3]Total!R109</f>
        <v>254074</v>
      </c>
      <c r="S109" s="13">
        <f>+[3]Total!S109</f>
        <v>130939245</v>
      </c>
      <c r="T109" s="13">
        <f>+[3]Total!T109</f>
        <v>282445</v>
      </c>
      <c r="U109" s="13">
        <f>+[3]Total!U109</f>
        <v>159078171</v>
      </c>
      <c r="V109" s="13">
        <f>+[3]Total!V109</f>
        <v>264617</v>
      </c>
      <c r="W109" s="13">
        <f>+[3]Total!W109</f>
        <v>150614966.5</v>
      </c>
      <c r="X109" s="13">
        <f>+[3]Total!X109</f>
        <v>267306</v>
      </c>
      <c r="Y109" s="13">
        <f>+[3]Total!Y109</f>
        <v>173908933</v>
      </c>
      <c r="Z109" s="18"/>
      <c r="AA109" s="17"/>
      <c r="AC109" s="34"/>
      <c r="AD109" s="34"/>
      <c r="AE109" s="34"/>
      <c r="AF109" s="34"/>
    </row>
    <row r="110" spans="1:32" x14ac:dyDescent="0.3">
      <c r="A110" s="4" t="s">
        <v>100</v>
      </c>
      <c r="B110" s="13">
        <f>+[3]Total!B110</f>
        <v>106388</v>
      </c>
      <c r="C110" s="13">
        <f>+[3]Total!C110</f>
        <v>65126726</v>
      </c>
      <c r="D110" s="13">
        <f>+[3]Total!D110</f>
        <v>115942</v>
      </c>
      <c r="E110" s="13">
        <f>+[3]Total!E110</f>
        <v>65369777.719999999</v>
      </c>
      <c r="F110" s="13">
        <f>+[3]Total!F110</f>
        <v>127811</v>
      </c>
      <c r="G110" s="13">
        <f>+[3]Total!G110</f>
        <v>76720980.200000003</v>
      </c>
      <c r="H110" s="13">
        <f>+[3]Total!H110</f>
        <v>132516</v>
      </c>
      <c r="I110" s="13">
        <f>+[3]Total!I110</f>
        <v>83275396</v>
      </c>
      <c r="J110" s="13">
        <f>+[3]Total!J110</f>
        <v>137004</v>
      </c>
      <c r="K110" s="13">
        <f>+[3]Total!K110</f>
        <v>81723916</v>
      </c>
      <c r="L110" s="13">
        <f>+[3]Total!L110</f>
        <v>135732</v>
      </c>
      <c r="M110" s="13">
        <f>+[3]Total!M110</f>
        <v>84700479.359999999</v>
      </c>
      <c r="N110" s="13">
        <f>+[3]Total!N110</f>
        <v>139331</v>
      </c>
      <c r="O110" s="13">
        <f>+[3]Total!O110</f>
        <v>79489674</v>
      </c>
      <c r="P110" s="13">
        <f>+[3]Total!P110</f>
        <v>136282</v>
      </c>
      <c r="Q110" s="13">
        <f>+[3]Total!Q110</f>
        <v>87431603.5</v>
      </c>
      <c r="R110" s="13">
        <f>+[3]Total!R110</f>
        <v>138713</v>
      </c>
      <c r="S110" s="13">
        <f>+[3]Total!S110</f>
        <v>91145872</v>
      </c>
      <c r="T110" s="13">
        <f>+[3]Total!T110</f>
        <v>155118</v>
      </c>
      <c r="U110" s="13">
        <f>+[3]Total!U110</f>
        <v>91987633</v>
      </c>
      <c r="V110" s="13">
        <f>+[3]Total!V110</f>
        <v>140920</v>
      </c>
      <c r="W110" s="13">
        <f>+[3]Total!W110</f>
        <v>100833582</v>
      </c>
      <c r="X110" s="13">
        <f>+[3]Total!X110</f>
        <v>131808</v>
      </c>
      <c r="Y110" s="13">
        <f>+[3]Total!Y110</f>
        <v>86681609</v>
      </c>
      <c r="Z110" s="18"/>
      <c r="AA110" s="17"/>
      <c r="AC110" s="34"/>
      <c r="AD110" s="34"/>
      <c r="AE110" s="34"/>
      <c r="AF110" s="34"/>
    </row>
    <row r="111" spans="1:32" x14ac:dyDescent="0.3">
      <c r="A111" s="4" t="s">
        <v>101</v>
      </c>
      <c r="B111" s="13">
        <f>+[3]Total!B111</f>
        <v>34174</v>
      </c>
      <c r="C111" s="13">
        <f>+[3]Total!C111</f>
        <v>22643908</v>
      </c>
      <c r="D111" s="13">
        <f>+[3]Total!D111</f>
        <v>39639</v>
      </c>
      <c r="E111" s="13">
        <f>+[3]Total!E111</f>
        <v>26518192</v>
      </c>
      <c r="F111" s="13">
        <f>+[3]Total!F111</f>
        <v>49316</v>
      </c>
      <c r="G111" s="13">
        <f>+[3]Total!G111</f>
        <v>41396907</v>
      </c>
      <c r="H111" s="13">
        <f>+[3]Total!H111</f>
        <v>50997</v>
      </c>
      <c r="I111" s="13">
        <f>+[3]Total!I111</f>
        <v>51542493</v>
      </c>
      <c r="J111" s="13">
        <f>+[3]Total!J111</f>
        <v>57920</v>
      </c>
      <c r="K111" s="13">
        <f>+[3]Total!K111</f>
        <v>60861952.549999997</v>
      </c>
      <c r="L111" s="13">
        <f>+[3]Total!L111</f>
        <v>59773</v>
      </c>
      <c r="M111" s="13">
        <f>+[3]Total!M111</f>
        <v>48948154</v>
      </c>
      <c r="N111" s="13">
        <f>+[3]Total!N111</f>
        <v>60170</v>
      </c>
      <c r="O111" s="13">
        <f>+[3]Total!O111</f>
        <v>41791240</v>
      </c>
      <c r="P111" s="13">
        <f>+[3]Total!P111</f>
        <v>59810</v>
      </c>
      <c r="Q111" s="13">
        <f>+[3]Total!Q111</f>
        <v>38311466.479999997</v>
      </c>
      <c r="R111" s="13">
        <f>+[3]Total!R111</f>
        <v>51033</v>
      </c>
      <c r="S111" s="13">
        <f>+[3]Total!S111</f>
        <v>33899784</v>
      </c>
      <c r="T111" s="13">
        <f>+[3]Total!T111</f>
        <v>62532</v>
      </c>
      <c r="U111" s="13">
        <f>+[3]Total!U111</f>
        <v>36913071</v>
      </c>
      <c r="V111" s="13">
        <f>+[3]Total!V111</f>
        <v>54868</v>
      </c>
      <c r="W111" s="13">
        <f>+[3]Total!W111</f>
        <v>31375761</v>
      </c>
      <c r="X111" s="13">
        <f>+[3]Total!X111</f>
        <v>53171</v>
      </c>
      <c r="Y111" s="13">
        <f>+[3]Total!Y111</f>
        <v>31607084</v>
      </c>
      <c r="Z111" s="18"/>
      <c r="AA111" s="17"/>
      <c r="AC111" s="34"/>
      <c r="AD111" s="34"/>
      <c r="AE111" s="34"/>
      <c r="AF111" s="34"/>
    </row>
    <row r="112" spans="1:32" x14ac:dyDescent="0.3">
      <c r="A112" s="4" t="s">
        <v>102</v>
      </c>
      <c r="B112" s="13">
        <f>+[3]Total!B112</f>
        <v>2066</v>
      </c>
      <c r="C112" s="13">
        <f>+[3]Total!C112</f>
        <v>1168144</v>
      </c>
      <c r="D112" s="13">
        <f>+[3]Total!D112</f>
        <v>2188</v>
      </c>
      <c r="E112" s="13">
        <f>+[3]Total!E112</f>
        <v>1582373</v>
      </c>
      <c r="F112" s="13">
        <f>+[3]Total!F112</f>
        <v>1725</v>
      </c>
      <c r="G112" s="13">
        <f>+[3]Total!G112</f>
        <v>1071012</v>
      </c>
      <c r="H112" s="13">
        <f>+[3]Total!H112</f>
        <v>1726</v>
      </c>
      <c r="I112" s="13">
        <f>+[3]Total!I112</f>
        <v>796360</v>
      </c>
      <c r="J112" s="13">
        <f>+[3]Total!J112</f>
        <v>1638</v>
      </c>
      <c r="K112" s="13">
        <f>+[3]Total!K112</f>
        <v>711630</v>
      </c>
      <c r="L112" s="13">
        <f>+[3]Total!L112</f>
        <v>1890</v>
      </c>
      <c r="M112" s="13">
        <f>+[3]Total!M112</f>
        <v>897493</v>
      </c>
      <c r="N112" s="13">
        <f>+[3]Total!N112</f>
        <v>2017</v>
      </c>
      <c r="O112" s="13">
        <f>+[3]Total!O112</f>
        <v>866826</v>
      </c>
      <c r="P112" s="13">
        <f>+[3]Total!P112</f>
        <v>1278</v>
      </c>
      <c r="Q112" s="13">
        <f>+[3]Total!Q112</f>
        <v>481716</v>
      </c>
      <c r="R112" s="13">
        <f>+[3]Total!R112</f>
        <v>1568</v>
      </c>
      <c r="S112" s="13">
        <f>+[3]Total!S112</f>
        <v>760873</v>
      </c>
      <c r="T112" s="13">
        <f>+[3]Total!T112</f>
        <v>1599</v>
      </c>
      <c r="U112" s="13">
        <f>+[3]Total!U112</f>
        <v>866851</v>
      </c>
      <c r="V112" s="13">
        <f>+[3]Total!V112</f>
        <v>1348</v>
      </c>
      <c r="W112" s="13">
        <f>+[3]Total!W112</f>
        <v>743793</v>
      </c>
      <c r="X112" s="13">
        <f>+[3]Total!X112</f>
        <v>1387</v>
      </c>
      <c r="Y112" s="13">
        <f>+[3]Total!Y112</f>
        <v>896288</v>
      </c>
      <c r="Z112" s="18"/>
      <c r="AA112" s="17"/>
      <c r="AC112" s="34"/>
      <c r="AD112" s="34"/>
      <c r="AE112" s="34"/>
      <c r="AF112" s="34"/>
    </row>
    <row r="113" spans="1:32" x14ac:dyDescent="0.3">
      <c r="A113" s="4" t="s">
        <v>103</v>
      </c>
      <c r="B113" s="13">
        <f>+[3]Total!B113</f>
        <v>62696</v>
      </c>
      <c r="C113" s="13">
        <f>+[3]Total!C113</f>
        <v>58205956</v>
      </c>
      <c r="D113" s="13">
        <f>+[3]Total!D113</f>
        <v>76171</v>
      </c>
      <c r="E113" s="13">
        <f>+[3]Total!E113</f>
        <v>57099580</v>
      </c>
      <c r="F113" s="13">
        <f>+[3]Total!F113</f>
        <v>82552</v>
      </c>
      <c r="G113" s="13">
        <f>+[3]Total!G113</f>
        <v>57832220</v>
      </c>
      <c r="H113" s="13">
        <f>+[3]Total!H113</f>
        <v>84752</v>
      </c>
      <c r="I113" s="13">
        <f>+[3]Total!I113</f>
        <v>63870016</v>
      </c>
      <c r="J113" s="13">
        <f>+[3]Total!J113</f>
        <v>87035</v>
      </c>
      <c r="K113" s="13">
        <f>+[3]Total!K113</f>
        <v>59234950</v>
      </c>
      <c r="L113" s="13">
        <f>+[3]Total!L113</f>
        <v>77164</v>
      </c>
      <c r="M113" s="13">
        <f>+[3]Total!M113</f>
        <v>48881934.100000001</v>
      </c>
      <c r="N113" s="13">
        <f>+[3]Total!N113</f>
        <v>77650</v>
      </c>
      <c r="O113" s="13">
        <f>+[3]Total!O113</f>
        <v>53679867.119999997</v>
      </c>
      <c r="P113" s="13">
        <f>+[3]Total!P113</f>
        <v>73516</v>
      </c>
      <c r="Q113" s="13">
        <f>+[3]Total!Q113</f>
        <v>51236362</v>
      </c>
      <c r="R113" s="13">
        <f>+[3]Total!R113</f>
        <v>69886</v>
      </c>
      <c r="S113" s="13">
        <f>+[3]Total!S113</f>
        <v>48489105</v>
      </c>
      <c r="T113" s="13">
        <f>+[3]Total!T113</f>
        <v>83627</v>
      </c>
      <c r="U113" s="13">
        <f>+[3]Total!U113</f>
        <v>57770628</v>
      </c>
      <c r="V113" s="13">
        <f>+[3]Total!V113</f>
        <v>74904</v>
      </c>
      <c r="W113" s="13">
        <f>+[3]Total!W113</f>
        <v>58113876</v>
      </c>
      <c r="X113" s="13">
        <f>+[3]Total!X113</f>
        <v>76528</v>
      </c>
      <c r="Y113" s="13">
        <f>+[3]Total!Y113</f>
        <v>61188160</v>
      </c>
      <c r="Z113" s="18"/>
      <c r="AA113" s="17"/>
      <c r="AC113" s="34"/>
      <c r="AD113" s="34"/>
      <c r="AE113" s="34"/>
      <c r="AF113" s="34"/>
    </row>
    <row r="114" spans="1:32" x14ac:dyDescent="0.3">
      <c r="A114" s="4" t="s">
        <v>104</v>
      </c>
      <c r="B114" s="13">
        <f>+[3]Total!B114</f>
        <v>3622</v>
      </c>
      <c r="C114" s="13">
        <f>+[3]Total!C114</f>
        <v>1082679.92</v>
      </c>
      <c r="D114" s="13">
        <f>+[3]Total!D114</f>
        <v>4812</v>
      </c>
      <c r="E114" s="13">
        <f>+[3]Total!E114</f>
        <v>1526287</v>
      </c>
      <c r="F114" s="13">
        <f>+[3]Total!F114</f>
        <v>4016</v>
      </c>
      <c r="G114" s="13">
        <f>+[3]Total!G114</f>
        <v>1161461</v>
      </c>
      <c r="H114" s="13">
        <f>+[3]Total!H114</f>
        <v>4160</v>
      </c>
      <c r="I114" s="13">
        <f>+[3]Total!I114</f>
        <v>1223633</v>
      </c>
      <c r="J114" s="13">
        <f>+[3]Total!J114</f>
        <v>3969</v>
      </c>
      <c r="K114" s="13">
        <f>+[3]Total!K114</f>
        <v>1250526.1399999999</v>
      </c>
      <c r="L114" s="13">
        <f>+[3]Total!L114</f>
        <v>3480</v>
      </c>
      <c r="M114" s="13">
        <f>+[3]Total!M114</f>
        <v>1200357</v>
      </c>
      <c r="N114" s="13">
        <f>+[3]Total!N114</f>
        <v>3379</v>
      </c>
      <c r="O114" s="13">
        <f>+[3]Total!O114</f>
        <v>1010340</v>
      </c>
      <c r="P114" s="13">
        <f>+[3]Total!P114</f>
        <v>3341</v>
      </c>
      <c r="Q114" s="13">
        <f>+[3]Total!Q114</f>
        <v>1001784.1</v>
      </c>
      <c r="R114" s="13">
        <f>+[3]Total!R114</f>
        <v>3262</v>
      </c>
      <c r="S114" s="13">
        <f>+[3]Total!S114</f>
        <v>994914</v>
      </c>
      <c r="T114" s="13">
        <f>+[3]Total!T114</f>
        <v>3290</v>
      </c>
      <c r="U114" s="13">
        <f>+[3]Total!U114</f>
        <v>1021064</v>
      </c>
      <c r="V114" s="13">
        <f>+[3]Total!V114</f>
        <v>2367</v>
      </c>
      <c r="W114" s="13">
        <f>+[3]Total!W114</f>
        <v>806931</v>
      </c>
      <c r="X114" s="13">
        <f>+[3]Total!X114</f>
        <v>2084</v>
      </c>
      <c r="Y114" s="13">
        <f>+[3]Total!Y114</f>
        <v>859925</v>
      </c>
      <c r="Z114" s="18"/>
      <c r="AA114" s="17"/>
      <c r="AC114" s="34"/>
      <c r="AD114" s="34"/>
      <c r="AE114" s="34"/>
      <c r="AF114" s="34"/>
    </row>
    <row r="115" spans="1:32" x14ac:dyDescent="0.3">
      <c r="A115" s="4" t="s">
        <v>105</v>
      </c>
      <c r="B115" s="13">
        <f>+[3]Total!B115</f>
        <v>593</v>
      </c>
      <c r="C115" s="13">
        <f>+[3]Total!C115</f>
        <v>295324</v>
      </c>
      <c r="D115" s="13">
        <f>+[3]Total!D115</f>
        <v>381</v>
      </c>
      <c r="E115" s="13">
        <f>+[3]Total!E115</f>
        <v>140800</v>
      </c>
      <c r="F115" s="13">
        <f>+[3]Total!F115</f>
        <v>292</v>
      </c>
      <c r="G115" s="13">
        <f>+[3]Total!G115</f>
        <v>269823</v>
      </c>
      <c r="H115" s="13">
        <f>+[3]Total!H115</f>
        <v>479</v>
      </c>
      <c r="I115" s="13">
        <f>+[3]Total!I115</f>
        <v>564489</v>
      </c>
      <c r="J115" s="13">
        <f>+[3]Total!J115</f>
        <v>370</v>
      </c>
      <c r="K115" s="13">
        <f>+[3]Total!K115</f>
        <v>306000.39</v>
      </c>
      <c r="L115" s="13">
        <f>+[3]Total!L115</f>
        <v>396</v>
      </c>
      <c r="M115" s="13">
        <f>+[3]Total!M115</f>
        <v>248337</v>
      </c>
      <c r="N115" s="13">
        <f>+[3]Total!N115</f>
        <v>478</v>
      </c>
      <c r="O115" s="13">
        <f>+[3]Total!O115</f>
        <v>406918</v>
      </c>
      <c r="P115" s="13">
        <f>+[3]Total!P115</f>
        <v>287</v>
      </c>
      <c r="Q115" s="13">
        <f>+[3]Total!Q115</f>
        <v>188962</v>
      </c>
      <c r="R115" s="13">
        <f>+[3]Total!R115</f>
        <v>534</v>
      </c>
      <c r="S115" s="13">
        <f>+[3]Total!S115</f>
        <v>1105139</v>
      </c>
      <c r="T115" s="13">
        <f>+[3]Total!T115</f>
        <v>340</v>
      </c>
      <c r="U115" s="13">
        <f>+[3]Total!U115</f>
        <v>624339</v>
      </c>
      <c r="V115" s="13">
        <f>+[3]Total!V115</f>
        <v>259</v>
      </c>
      <c r="W115" s="13">
        <f>+[3]Total!W115</f>
        <v>158003</v>
      </c>
      <c r="X115" s="13">
        <f>+[3]Total!X115</f>
        <v>130</v>
      </c>
      <c r="Y115" s="13">
        <f>+[3]Total!Y115</f>
        <v>121395</v>
      </c>
      <c r="Z115" s="18"/>
      <c r="AA115" s="17"/>
      <c r="AC115" s="34"/>
      <c r="AD115" s="34"/>
      <c r="AE115" s="34"/>
      <c r="AF115" s="34"/>
    </row>
    <row r="116" spans="1:32" x14ac:dyDescent="0.3">
      <c r="A116" s="4"/>
      <c r="B116" s="13">
        <f>+[3]Total!B116</f>
        <v>0</v>
      </c>
      <c r="C116" s="13">
        <f>+[3]Total!C116</f>
        <v>0</v>
      </c>
      <c r="D116" s="13">
        <f>+[3]Total!D116</f>
        <v>0</v>
      </c>
      <c r="E116" s="13">
        <f>+[3]Total!E116</f>
        <v>0</v>
      </c>
      <c r="F116" s="13">
        <f>+[3]Total!F116</f>
        <v>0</v>
      </c>
      <c r="G116" s="13">
        <f>+[3]Total!G116</f>
        <v>0</v>
      </c>
      <c r="H116" s="13">
        <f>+[3]Total!H116</f>
        <v>0</v>
      </c>
      <c r="I116" s="13">
        <f>+[3]Total!I116</f>
        <v>0</v>
      </c>
      <c r="J116" s="13">
        <f>+[3]Total!J116</f>
        <v>0</v>
      </c>
      <c r="K116" s="13">
        <f>+[3]Total!K116</f>
        <v>0</v>
      </c>
      <c r="L116" s="13">
        <f>+[3]Total!L116</f>
        <v>0</v>
      </c>
      <c r="M116" s="13">
        <f>+[3]Total!M116</f>
        <v>0</v>
      </c>
      <c r="N116" s="13">
        <f>+[3]Total!N116</f>
        <v>0</v>
      </c>
      <c r="O116" s="13">
        <f>+[3]Total!O116</f>
        <v>0</v>
      </c>
      <c r="P116" s="13">
        <f>+[3]Total!P116</f>
        <v>0</v>
      </c>
      <c r="Q116" s="13">
        <f>+[3]Total!Q116</f>
        <v>0</v>
      </c>
      <c r="R116" s="13">
        <f>+[3]Total!R116</f>
        <v>0</v>
      </c>
      <c r="S116" s="13">
        <f>+[3]Total!S116</f>
        <v>0</v>
      </c>
      <c r="T116" s="13">
        <f>+[3]Total!T116</f>
        <v>0</v>
      </c>
      <c r="U116" s="13">
        <f>+[3]Total!U116</f>
        <v>0</v>
      </c>
      <c r="V116" s="13">
        <f>+[3]Total!V116</f>
        <v>0</v>
      </c>
      <c r="W116" s="13">
        <f>+[3]Total!W116</f>
        <v>0</v>
      </c>
      <c r="X116" s="13">
        <f>+[3]Total!X116</f>
        <v>0</v>
      </c>
      <c r="Y116" s="13">
        <f>+[3]Total!Y116</f>
        <v>0</v>
      </c>
      <c r="Z116" s="18"/>
      <c r="AA116" s="17"/>
      <c r="AC116" s="34"/>
      <c r="AD116" s="34"/>
      <c r="AE116" s="34"/>
      <c r="AF116" s="34"/>
    </row>
    <row r="117" spans="1:32" x14ac:dyDescent="0.3">
      <c r="A117" s="6" t="s">
        <v>106</v>
      </c>
      <c r="B117" s="22">
        <f t="shared" ref="B117:C117" si="77">SUM(B118:B140)</f>
        <v>4800833</v>
      </c>
      <c r="C117" s="22">
        <f t="shared" si="77"/>
        <v>3599663165.4699998</v>
      </c>
      <c r="D117" s="22">
        <f>SUM(D118:D140)</f>
        <v>5182502</v>
      </c>
      <c r="E117" s="17">
        <f>SUM(E118:E140)</f>
        <v>4076821095.4400001</v>
      </c>
      <c r="F117" s="22">
        <f>SUM(F118:F141)</f>
        <v>5383057</v>
      </c>
      <c r="G117" s="22">
        <f t="shared" ref="G117" si="78">SUM(G118:G141)</f>
        <v>4416931841.8600006</v>
      </c>
      <c r="H117" s="22">
        <f>SUM(H118:H141)</f>
        <v>5600871</v>
      </c>
      <c r="I117" s="22">
        <f t="shared" ref="I117" si="79">SUM(I118:I141)</f>
        <v>4834575053.5799999</v>
      </c>
      <c r="J117" s="22">
        <f>SUM(J118:J141)</f>
        <v>5866444</v>
      </c>
      <c r="K117" s="22">
        <f t="shared" ref="K117" si="80">SUM(K118:K141)</f>
        <v>5302326793.1499996</v>
      </c>
      <c r="L117" s="22">
        <f>SUM(L118:L141)</f>
        <v>5603177</v>
      </c>
      <c r="M117" s="22">
        <f t="shared" ref="M117" si="81">SUM(M118:M141)</f>
        <v>5167968622.2799988</v>
      </c>
      <c r="N117" s="22">
        <f>SUM(N118:N141)</f>
        <v>5603971</v>
      </c>
      <c r="O117" s="22">
        <f t="shared" ref="O117" si="82">SUM(O118:O141)</f>
        <v>5063802464.7799997</v>
      </c>
      <c r="P117" s="22">
        <f>SUM(P118:P141)</f>
        <v>5358850</v>
      </c>
      <c r="Q117" s="22">
        <f t="shared" ref="Q117" si="83">SUM(Q118:Q141)</f>
        <v>4914850831.9899988</v>
      </c>
      <c r="R117" s="22">
        <f>SUM(R118:R141)</f>
        <v>5024241</v>
      </c>
      <c r="S117" s="22">
        <f t="shared" ref="S117" si="84">SUM(S118:S141)</f>
        <v>4650900400.0599995</v>
      </c>
      <c r="T117" s="22">
        <f>SUM(T118:T141)</f>
        <v>5551890</v>
      </c>
      <c r="U117" s="22">
        <f t="shared" ref="U117" si="85">SUM(U118:U141)</f>
        <v>5396326684.1899996</v>
      </c>
      <c r="V117" s="22">
        <f>SUM(V118:V141)</f>
        <v>5419947</v>
      </c>
      <c r="W117" s="22">
        <f t="shared" ref="W117" si="86">SUM(W118:W141)</f>
        <v>5377750578.21</v>
      </c>
      <c r="X117" s="22">
        <f>SUM(X118:X141)</f>
        <v>5356298</v>
      </c>
      <c r="Y117" s="22">
        <f t="shared" ref="Y117" si="87">SUM(Y118:Y141)</f>
        <v>6097685802.499999</v>
      </c>
      <c r="Z117" s="18"/>
      <c r="AA117" s="17"/>
      <c r="AC117" s="34"/>
      <c r="AD117" s="34"/>
      <c r="AE117" s="34"/>
      <c r="AF117" s="34"/>
    </row>
    <row r="118" spans="1:32" x14ac:dyDescent="0.3">
      <c r="A118" s="4" t="s">
        <v>107</v>
      </c>
      <c r="B118" s="13">
        <f>+[3]Total!B118</f>
        <v>2067503</v>
      </c>
      <c r="C118" s="13">
        <f>+[3]Total!C118</f>
        <v>1946110250.74</v>
      </c>
      <c r="D118" s="13">
        <f>+[3]Total!D118</f>
        <v>2236884</v>
      </c>
      <c r="E118" s="13">
        <f>+[3]Total!E118</f>
        <v>2245994375.29</v>
      </c>
      <c r="F118" s="13">
        <f>+[3]Total!F118</f>
        <v>2443264</v>
      </c>
      <c r="G118" s="13">
        <f>+[3]Total!G118</f>
        <v>2458237415.4000001</v>
      </c>
      <c r="H118" s="13">
        <f>+[3]Total!H118</f>
        <v>2461580</v>
      </c>
      <c r="I118" s="13">
        <f>+[3]Total!I118</f>
        <v>2636294949.0500002</v>
      </c>
      <c r="J118" s="13">
        <f>+[3]Total!J118</f>
        <v>2581639</v>
      </c>
      <c r="K118" s="13">
        <f>+[3]Total!K118</f>
        <v>3010190861.7600002</v>
      </c>
      <c r="L118" s="13">
        <f>+[3]Total!L118</f>
        <v>2383396</v>
      </c>
      <c r="M118" s="13">
        <f>+[3]Total!M118</f>
        <v>2885366479.1100001</v>
      </c>
      <c r="N118" s="13">
        <f>+[3]Total!N118</f>
        <v>2395524</v>
      </c>
      <c r="O118" s="13">
        <f>+[3]Total!O118</f>
        <v>2840636946.6900001</v>
      </c>
      <c r="P118" s="13">
        <f>+[3]Total!P118</f>
        <v>2266181</v>
      </c>
      <c r="Q118" s="13">
        <f>+[3]Total!Q118</f>
        <v>2678959323.4899998</v>
      </c>
      <c r="R118" s="13">
        <f>+[3]Total!R118</f>
        <v>2082526</v>
      </c>
      <c r="S118" s="13">
        <f>+[3]Total!S118</f>
        <v>2476893429.1900001</v>
      </c>
      <c r="T118" s="13">
        <f>+[3]Total!T118</f>
        <v>2296853</v>
      </c>
      <c r="U118" s="13">
        <f>+[3]Total!U118</f>
        <v>2805401224.25</v>
      </c>
      <c r="V118" s="13">
        <f>+[3]Total!V118</f>
        <v>2257609</v>
      </c>
      <c r="W118" s="13">
        <f>+[3]Total!W118</f>
        <v>2802876959.8499999</v>
      </c>
      <c r="X118" s="13">
        <f>+[3]Total!X118</f>
        <v>2217837</v>
      </c>
      <c r="Y118" s="13">
        <f>+[3]Total!Y118</f>
        <v>3132924590.0799999</v>
      </c>
      <c r="Z118" s="18"/>
      <c r="AA118" s="17"/>
      <c r="AC118" s="34"/>
      <c r="AD118" s="34"/>
      <c r="AE118" s="34"/>
      <c r="AF118" s="34"/>
    </row>
    <row r="119" spans="1:32" x14ac:dyDescent="0.3">
      <c r="A119" s="4" t="s">
        <v>108</v>
      </c>
      <c r="B119" s="13">
        <f>+[3]Total!B119</f>
        <v>973974</v>
      </c>
      <c r="C119" s="13">
        <f>+[3]Total!C119</f>
        <v>503732919.02999997</v>
      </c>
      <c r="D119" s="13">
        <f>+[3]Total!D119</f>
        <v>1018091</v>
      </c>
      <c r="E119" s="13">
        <f>+[3]Total!E119</f>
        <v>539597233.25999999</v>
      </c>
      <c r="F119" s="13">
        <f>+[3]Total!F119</f>
        <v>1085463</v>
      </c>
      <c r="G119" s="13">
        <f>+[3]Total!G119</f>
        <v>615503883.88999999</v>
      </c>
      <c r="H119" s="13">
        <f>+[3]Total!H119</f>
        <v>1125353</v>
      </c>
      <c r="I119" s="13">
        <f>+[3]Total!I119</f>
        <v>604762097.44000006</v>
      </c>
      <c r="J119" s="13">
        <f>+[3]Total!J119</f>
        <v>1180708</v>
      </c>
      <c r="K119" s="13">
        <f>+[3]Total!K119</f>
        <v>675819953.13999999</v>
      </c>
      <c r="L119" s="13">
        <f>+[3]Total!L119</f>
        <v>1119927</v>
      </c>
      <c r="M119" s="13">
        <f>+[3]Total!M119</f>
        <v>671033468.47000003</v>
      </c>
      <c r="N119" s="13">
        <f>+[3]Total!N119</f>
        <v>1107887</v>
      </c>
      <c r="O119" s="13">
        <f>+[3]Total!O119</f>
        <v>665084770.52999997</v>
      </c>
      <c r="P119" s="13">
        <f>+[3]Total!P119</f>
        <v>1042560</v>
      </c>
      <c r="Q119" s="13">
        <f>+[3]Total!Q119</f>
        <v>615414063.95000005</v>
      </c>
      <c r="R119" s="13">
        <f>+[3]Total!R119</f>
        <v>957618</v>
      </c>
      <c r="S119" s="13">
        <f>+[3]Total!S119</f>
        <v>625197757.05999994</v>
      </c>
      <c r="T119" s="13">
        <f>+[3]Total!T119</f>
        <v>1049028</v>
      </c>
      <c r="U119" s="13">
        <f>+[3]Total!U119</f>
        <v>718405036.73000002</v>
      </c>
      <c r="V119" s="13">
        <f>+[3]Total!V119</f>
        <v>1035451</v>
      </c>
      <c r="W119" s="13">
        <f>+[3]Total!W119</f>
        <v>727909533.36000001</v>
      </c>
      <c r="X119" s="13">
        <f>+[3]Total!X119</f>
        <v>1027665</v>
      </c>
      <c r="Y119" s="13">
        <f>+[3]Total!Y119</f>
        <v>918313158.14999998</v>
      </c>
      <c r="Z119" s="18"/>
      <c r="AA119" s="17"/>
      <c r="AC119" s="34"/>
      <c r="AD119" s="34"/>
      <c r="AE119" s="34"/>
      <c r="AF119" s="34"/>
    </row>
    <row r="120" spans="1:32" x14ac:dyDescent="0.3">
      <c r="A120" s="4" t="s">
        <v>109</v>
      </c>
      <c r="B120" s="13">
        <f>+[3]Total!B120</f>
        <v>153677</v>
      </c>
      <c r="C120" s="13">
        <f>+[3]Total!C120</f>
        <v>145412788.15000001</v>
      </c>
      <c r="D120" s="13">
        <f>+[3]Total!D120</f>
        <v>145609</v>
      </c>
      <c r="E120" s="13">
        <f>+[3]Total!E120</f>
        <v>146645028.21000001</v>
      </c>
      <c r="F120" s="13">
        <f>+[3]Total!F120</f>
        <v>143793</v>
      </c>
      <c r="G120" s="13">
        <f>+[3]Total!G120</f>
        <v>160985287.05000001</v>
      </c>
      <c r="H120" s="13">
        <f>+[3]Total!H120</f>
        <v>150773</v>
      </c>
      <c r="I120" s="13">
        <f>+[3]Total!I120</f>
        <v>160345599.75999999</v>
      </c>
      <c r="J120" s="13">
        <f>+[3]Total!J120</f>
        <v>162826</v>
      </c>
      <c r="K120" s="13">
        <f>+[3]Total!K120</f>
        <v>172219014</v>
      </c>
      <c r="L120" s="13">
        <f>+[3]Total!L120</f>
        <v>162544</v>
      </c>
      <c r="M120" s="13">
        <f>+[3]Total!M120</f>
        <v>188887808.94999999</v>
      </c>
      <c r="N120" s="13">
        <f>+[3]Total!N120</f>
        <v>156279</v>
      </c>
      <c r="O120" s="13">
        <f>+[3]Total!O120</f>
        <v>177284219.31</v>
      </c>
      <c r="P120" s="13">
        <f>+[3]Total!P120</f>
        <v>144164</v>
      </c>
      <c r="Q120" s="13">
        <f>+[3]Total!Q120</f>
        <v>160329834</v>
      </c>
      <c r="R120" s="13">
        <f>+[3]Total!R120</f>
        <v>137909</v>
      </c>
      <c r="S120" s="13">
        <f>+[3]Total!S120</f>
        <v>144159157.25</v>
      </c>
      <c r="T120" s="13">
        <f>+[3]Total!T120</f>
        <v>149254</v>
      </c>
      <c r="U120" s="13">
        <f>+[3]Total!U120</f>
        <v>179251740</v>
      </c>
      <c r="V120" s="13">
        <f>+[3]Total!V120</f>
        <v>153255</v>
      </c>
      <c r="W120" s="13">
        <f>+[3]Total!W120</f>
        <v>176346803</v>
      </c>
      <c r="X120" s="13">
        <f>+[3]Total!X120</f>
        <v>155759</v>
      </c>
      <c r="Y120" s="13">
        <f>+[3]Total!Y120</f>
        <v>239211720</v>
      </c>
      <c r="Z120" s="18"/>
      <c r="AA120" s="17"/>
      <c r="AC120" s="34"/>
      <c r="AD120" s="34"/>
      <c r="AE120" s="34"/>
      <c r="AF120" s="34"/>
    </row>
    <row r="121" spans="1:32" x14ac:dyDescent="0.3">
      <c r="A121" s="4" t="s">
        <v>110</v>
      </c>
      <c r="B121" s="13">
        <f>+[3]Total!B121</f>
        <v>90460</v>
      </c>
      <c r="C121" s="13">
        <f>+[3]Total!C121</f>
        <v>51149090</v>
      </c>
      <c r="D121" s="13">
        <f>+[3]Total!D121</f>
        <v>99220</v>
      </c>
      <c r="E121" s="13">
        <f>+[3]Total!E121</f>
        <v>57696781</v>
      </c>
      <c r="F121" s="13">
        <f>+[3]Total!F121</f>
        <v>91378</v>
      </c>
      <c r="G121" s="13">
        <f>+[3]Total!G121</f>
        <v>59289530.100000001</v>
      </c>
      <c r="H121" s="13">
        <f>+[3]Total!H121</f>
        <v>106536</v>
      </c>
      <c r="I121" s="13">
        <f>+[3]Total!I121</f>
        <v>59151940.850000001</v>
      </c>
      <c r="J121" s="13">
        <f>+[3]Total!J121</f>
        <v>105216</v>
      </c>
      <c r="K121" s="13">
        <f>+[3]Total!K121</f>
        <v>52998147.5</v>
      </c>
      <c r="L121" s="13">
        <f>+[3]Total!L121</f>
        <v>104547</v>
      </c>
      <c r="M121" s="13">
        <f>+[3]Total!M121</f>
        <v>59731247</v>
      </c>
      <c r="N121" s="13">
        <f>+[3]Total!N121</f>
        <v>102855</v>
      </c>
      <c r="O121" s="13">
        <f>+[3]Total!O121</f>
        <v>53347519.5</v>
      </c>
      <c r="P121" s="13">
        <f>+[3]Total!P121</f>
        <v>99690</v>
      </c>
      <c r="Q121" s="13">
        <f>+[3]Total!Q121</f>
        <v>65658519</v>
      </c>
      <c r="R121" s="13">
        <f>+[3]Total!R121</f>
        <v>97615</v>
      </c>
      <c r="S121" s="13">
        <f>+[3]Total!S121</f>
        <v>59364167</v>
      </c>
      <c r="T121" s="13">
        <f>+[3]Total!T121</f>
        <v>105537</v>
      </c>
      <c r="U121" s="13">
        <f>+[3]Total!U121</f>
        <v>68828328</v>
      </c>
      <c r="V121" s="13">
        <f>+[3]Total!V121</f>
        <v>102696</v>
      </c>
      <c r="W121" s="13">
        <f>+[3]Total!W121</f>
        <v>66520702</v>
      </c>
      <c r="X121" s="13">
        <f>+[3]Total!X121</f>
        <v>124773</v>
      </c>
      <c r="Y121" s="13">
        <f>+[3]Total!Y121</f>
        <v>108786695</v>
      </c>
      <c r="Z121" s="18"/>
      <c r="AA121" s="17"/>
      <c r="AC121" s="34"/>
      <c r="AD121" s="34"/>
      <c r="AE121" s="34"/>
      <c r="AF121" s="34"/>
    </row>
    <row r="122" spans="1:32" x14ac:dyDescent="0.3">
      <c r="A122" s="4" t="s">
        <v>111</v>
      </c>
      <c r="B122" s="13">
        <f>+[3]Total!B122</f>
        <v>13155</v>
      </c>
      <c r="C122" s="13">
        <f>+[3]Total!C122</f>
        <v>8484388</v>
      </c>
      <c r="D122" s="13">
        <f>+[3]Total!D122</f>
        <v>19453</v>
      </c>
      <c r="E122" s="13">
        <f>+[3]Total!E122</f>
        <v>12693273</v>
      </c>
      <c r="F122" s="13">
        <f>+[3]Total!F122</f>
        <v>16420</v>
      </c>
      <c r="G122" s="13">
        <f>+[3]Total!G122</f>
        <v>10674376</v>
      </c>
      <c r="H122" s="13">
        <f>+[3]Total!H122</f>
        <v>20508</v>
      </c>
      <c r="I122" s="13">
        <f>+[3]Total!I122</f>
        <v>14503881</v>
      </c>
      <c r="J122" s="13">
        <f>+[3]Total!J122</f>
        <v>21768</v>
      </c>
      <c r="K122" s="13">
        <f>+[3]Total!K122</f>
        <v>21038645</v>
      </c>
      <c r="L122" s="13">
        <f>+[3]Total!L122</f>
        <v>23198</v>
      </c>
      <c r="M122" s="13">
        <f>+[3]Total!M122</f>
        <v>27168962</v>
      </c>
      <c r="N122" s="13">
        <f>+[3]Total!N122</f>
        <v>24305</v>
      </c>
      <c r="O122" s="13">
        <f>+[3]Total!O122</f>
        <v>27496527</v>
      </c>
      <c r="P122" s="13">
        <f>+[3]Total!P122</f>
        <v>24541</v>
      </c>
      <c r="Q122" s="13">
        <f>+[3]Total!Q122</f>
        <v>27497735</v>
      </c>
      <c r="R122" s="13">
        <f>+[3]Total!R122</f>
        <v>22274</v>
      </c>
      <c r="S122" s="13">
        <f>+[3]Total!S122</f>
        <v>20946932</v>
      </c>
      <c r="T122" s="13">
        <f>+[3]Total!T122</f>
        <v>24232</v>
      </c>
      <c r="U122" s="13">
        <f>+[3]Total!U122</f>
        <v>19822151</v>
      </c>
      <c r="V122" s="13">
        <f>+[3]Total!V122</f>
        <v>20678</v>
      </c>
      <c r="W122" s="13">
        <f>+[3]Total!W122</f>
        <v>18597405</v>
      </c>
      <c r="X122" s="13">
        <f>+[3]Total!X122</f>
        <v>18027</v>
      </c>
      <c r="Y122" s="13">
        <f>+[3]Total!Y122</f>
        <v>16944712</v>
      </c>
      <c r="Z122" s="18"/>
      <c r="AA122" s="17"/>
      <c r="AC122" s="34"/>
      <c r="AD122" s="34"/>
      <c r="AE122" s="34"/>
      <c r="AF122" s="34"/>
    </row>
    <row r="123" spans="1:32" x14ac:dyDescent="0.3">
      <c r="A123" s="4" t="s">
        <v>112</v>
      </c>
      <c r="B123" s="13">
        <f>+[3]Total!B123</f>
        <v>87618</v>
      </c>
      <c r="C123" s="13">
        <f>+[3]Total!C123</f>
        <v>64472511</v>
      </c>
      <c r="D123" s="13">
        <f>+[3]Total!D123</f>
        <v>99513</v>
      </c>
      <c r="E123" s="13">
        <f>+[3]Total!E123</f>
        <v>73496843.200000003</v>
      </c>
      <c r="F123" s="13">
        <f>+[3]Total!F123</f>
        <v>105508</v>
      </c>
      <c r="G123" s="13">
        <f>+[3]Total!G123</f>
        <v>75937068</v>
      </c>
      <c r="H123" s="13">
        <f>+[3]Total!H123</f>
        <v>105701</v>
      </c>
      <c r="I123" s="13">
        <f>+[3]Total!I123</f>
        <v>89593307</v>
      </c>
      <c r="J123" s="13">
        <f>+[3]Total!J123</f>
        <v>105025</v>
      </c>
      <c r="K123" s="13">
        <f>+[3]Total!K123</f>
        <v>94483364.980000004</v>
      </c>
      <c r="L123" s="13">
        <f>+[3]Total!L123</f>
        <v>106582</v>
      </c>
      <c r="M123" s="13">
        <f>+[3]Total!M123</f>
        <v>100780339.98999999</v>
      </c>
      <c r="N123" s="13">
        <f>+[3]Total!N123</f>
        <v>112109</v>
      </c>
      <c r="O123" s="13">
        <f>+[3]Total!O123</f>
        <v>94572573.200000003</v>
      </c>
      <c r="P123" s="13">
        <f>+[3]Total!P123</f>
        <v>101696</v>
      </c>
      <c r="Q123" s="13">
        <f>+[3]Total!Q123</f>
        <v>93020846</v>
      </c>
      <c r="R123" s="13">
        <f>+[3]Total!R123</f>
        <v>100097</v>
      </c>
      <c r="S123" s="13">
        <f>+[3]Total!S123</f>
        <v>79710953</v>
      </c>
      <c r="T123" s="13">
        <f>+[3]Total!T123</f>
        <v>115844</v>
      </c>
      <c r="U123" s="13">
        <f>+[3]Total!U123</f>
        <v>89717668</v>
      </c>
      <c r="V123" s="13">
        <f>+[3]Total!V123</f>
        <v>111956</v>
      </c>
      <c r="W123" s="13">
        <f>+[3]Total!W123</f>
        <v>92496745</v>
      </c>
      <c r="X123" s="13">
        <f>+[3]Total!X123</f>
        <v>103431</v>
      </c>
      <c r="Y123" s="13">
        <f>+[3]Total!Y123</f>
        <v>97586386</v>
      </c>
      <c r="Z123" s="18"/>
      <c r="AA123" s="17"/>
      <c r="AC123" s="34"/>
      <c r="AD123" s="34"/>
      <c r="AE123" s="34"/>
      <c r="AF123" s="34"/>
    </row>
    <row r="124" spans="1:32" x14ac:dyDescent="0.3">
      <c r="A124" s="4" t="s">
        <v>113</v>
      </c>
      <c r="B124" s="13">
        <f>+[3]Total!B124</f>
        <v>211884</v>
      </c>
      <c r="C124" s="13">
        <f>+[3]Total!C124</f>
        <v>115264422.13</v>
      </c>
      <c r="D124" s="13">
        <f>+[3]Total!D124</f>
        <v>198552</v>
      </c>
      <c r="E124" s="13">
        <f>+[3]Total!E124</f>
        <v>102208709.34999999</v>
      </c>
      <c r="F124" s="13">
        <f>+[3]Total!F124</f>
        <v>187051</v>
      </c>
      <c r="G124" s="13">
        <f>+[3]Total!G124</f>
        <v>108048211.28</v>
      </c>
      <c r="H124" s="13">
        <f>+[3]Total!H124</f>
        <v>197565</v>
      </c>
      <c r="I124" s="13">
        <f>+[3]Total!I124</f>
        <v>132949570.44</v>
      </c>
      <c r="J124" s="13">
        <f>+[3]Total!J124</f>
        <v>208652</v>
      </c>
      <c r="K124" s="13">
        <f>+[3]Total!K124</f>
        <v>127044568.43000001</v>
      </c>
      <c r="L124" s="13">
        <f>+[3]Total!L124</f>
        <v>206986</v>
      </c>
      <c r="M124" s="13">
        <f>+[3]Total!M124</f>
        <v>115590291.09999999</v>
      </c>
      <c r="N124" s="13">
        <f>+[3]Total!N124</f>
        <v>213148</v>
      </c>
      <c r="O124" s="13">
        <f>+[3]Total!O124</f>
        <v>119861424.40000001</v>
      </c>
      <c r="P124" s="13">
        <f>+[3]Total!P124</f>
        <v>202767</v>
      </c>
      <c r="Q124" s="13">
        <f>+[3]Total!Q124</f>
        <v>117302022.2</v>
      </c>
      <c r="R124" s="13">
        <f>+[3]Total!R124</f>
        <v>186281</v>
      </c>
      <c r="S124" s="13">
        <f>+[3]Total!S124</f>
        <v>100085566</v>
      </c>
      <c r="T124" s="13">
        <f>+[3]Total!T124</f>
        <v>207825</v>
      </c>
      <c r="U124" s="13">
        <f>+[3]Total!U124</f>
        <v>149259511</v>
      </c>
      <c r="V124" s="13">
        <f>+[3]Total!V124</f>
        <v>198872</v>
      </c>
      <c r="W124" s="13">
        <f>+[3]Total!W124</f>
        <v>164081081</v>
      </c>
      <c r="X124" s="13">
        <f>+[3]Total!X124</f>
        <v>178698</v>
      </c>
      <c r="Y124" s="13">
        <f>+[3]Total!Y124</f>
        <v>179624378</v>
      </c>
      <c r="Z124" s="18"/>
      <c r="AA124" s="17"/>
      <c r="AC124" s="34"/>
      <c r="AD124" s="34"/>
      <c r="AE124" s="34"/>
      <c r="AF124" s="34"/>
    </row>
    <row r="125" spans="1:32" x14ac:dyDescent="0.3">
      <c r="A125" s="4" t="s">
        <v>114</v>
      </c>
      <c r="B125" s="13">
        <f>+[3]Total!B125</f>
        <v>34384</v>
      </c>
      <c r="C125" s="13">
        <f>+[3]Total!C125</f>
        <v>28086915</v>
      </c>
      <c r="D125" s="13">
        <f>+[3]Total!D125</f>
        <v>44846</v>
      </c>
      <c r="E125" s="13">
        <f>+[3]Total!E125</f>
        <v>37569103</v>
      </c>
      <c r="F125" s="13">
        <f>+[3]Total!F125</f>
        <v>46196</v>
      </c>
      <c r="G125" s="13">
        <f>+[3]Total!G125</f>
        <v>38318961.740000002</v>
      </c>
      <c r="H125" s="13">
        <f>+[3]Total!H125</f>
        <v>53581</v>
      </c>
      <c r="I125" s="13">
        <f>+[3]Total!I125</f>
        <v>45251285</v>
      </c>
      <c r="J125" s="13">
        <f>+[3]Total!J125</f>
        <v>53989</v>
      </c>
      <c r="K125" s="13">
        <f>+[3]Total!K125</f>
        <v>48914432</v>
      </c>
      <c r="L125" s="13">
        <f>+[3]Total!L125</f>
        <v>53191</v>
      </c>
      <c r="M125" s="13">
        <f>+[3]Total!M125</f>
        <v>45193390</v>
      </c>
      <c r="N125" s="13">
        <f>+[3]Total!N125</f>
        <v>54512</v>
      </c>
      <c r="O125" s="13">
        <f>+[3]Total!O125</f>
        <v>48762089</v>
      </c>
      <c r="P125" s="13">
        <f>+[3]Total!P125</f>
        <v>50726</v>
      </c>
      <c r="Q125" s="13">
        <f>+[3]Total!Q125</f>
        <v>46223077</v>
      </c>
      <c r="R125" s="13">
        <f>+[3]Total!R125</f>
        <v>53417</v>
      </c>
      <c r="S125" s="13">
        <f>+[3]Total!S125</f>
        <v>49201684</v>
      </c>
      <c r="T125" s="13">
        <f>+[3]Total!T125</f>
        <v>60947</v>
      </c>
      <c r="U125" s="13">
        <f>+[3]Total!U125</f>
        <v>56229322</v>
      </c>
      <c r="V125" s="13">
        <f>+[3]Total!V125</f>
        <v>60891</v>
      </c>
      <c r="W125" s="13">
        <f>+[3]Total!W125</f>
        <v>56671381</v>
      </c>
      <c r="X125" s="13">
        <f>+[3]Total!X125</f>
        <v>52683</v>
      </c>
      <c r="Y125" s="13">
        <f>+[3]Total!Y125</f>
        <v>61362043</v>
      </c>
      <c r="Z125" s="18"/>
      <c r="AA125" s="17"/>
      <c r="AC125" s="34"/>
      <c r="AD125" s="34"/>
      <c r="AE125" s="34"/>
      <c r="AF125" s="34"/>
    </row>
    <row r="126" spans="1:32" x14ac:dyDescent="0.3">
      <c r="A126" s="4" t="s">
        <v>115</v>
      </c>
      <c r="B126" s="13">
        <f>+[3]Total!B126</f>
        <v>82541</v>
      </c>
      <c r="C126" s="13">
        <f>+[3]Total!C126</f>
        <v>48052694</v>
      </c>
      <c r="D126" s="13">
        <f>+[3]Total!D126</f>
        <v>96953</v>
      </c>
      <c r="E126" s="13">
        <f>+[3]Total!E126</f>
        <v>56577166.600000001</v>
      </c>
      <c r="F126" s="13">
        <f>+[3]Total!F126</f>
        <v>84874</v>
      </c>
      <c r="G126" s="13">
        <f>+[3]Total!G126</f>
        <v>57611293.899999999</v>
      </c>
      <c r="H126" s="13">
        <f>+[3]Total!H126</f>
        <v>97241</v>
      </c>
      <c r="I126" s="13">
        <f>+[3]Total!I126</f>
        <v>60992700</v>
      </c>
      <c r="J126" s="13">
        <f>+[3]Total!J126</f>
        <v>104522</v>
      </c>
      <c r="K126" s="13">
        <f>+[3]Total!K126</f>
        <v>65689486.43</v>
      </c>
      <c r="L126" s="13">
        <f>+[3]Total!L126</f>
        <v>108921</v>
      </c>
      <c r="M126" s="13">
        <f>+[3]Total!M126</f>
        <v>69360510.180000007</v>
      </c>
      <c r="N126" s="13">
        <f>+[3]Total!N126</f>
        <v>111677</v>
      </c>
      <c r="O126" s="13">
        <f>+[3]Total!O126</f>
        <v>69216905.829999998</v>
      </c>
      <c r="P126" s="13">
        <f>+[3]Total!P126</f>
        <v>109371</v>
      </c>
      <c r="Q126" s="13">
        <f>+[3]Total!Q126</f>
        <v>70826017.579999998</v>
      </c>
      <c r="R126" s="13">
        <f>+[3]Total!R126</f>
        <v>108704</v>
      </c>
      <c r="S126" s="13">
        <f>+[3]Total!S126</f>
        <v>104133169.56</v>
      </c>
      <c r="T126" s="13">
        <f>+[3]Total!T126</f>
        <v>68004</v>
      </c>
      <c r="U126" s="13">
        <f>+[3]Total!U126</f>
        <v>92013483.020000011</v>
      </c>
      <c r="V126" s="13">
        <f>+[3]Total!V126</f>
        <v>65530</v>
      </c>
      <c r="W126" s="13">
        <f>+[3]Total!W126</f>
        <v>78899770</v>
      </c>
      <c r="X126" s="13">
        <f>+[3]Total!X126</f>
        <v>98363</v>
      </c>
      <c r="Y126" s="13">
        <f>+[3]Total!Y126</f>
        <v>105701353.46000001</v>
      </c>
      <c r="Z126" s="18"/>
      <c r="AA126" s="17"/>
      <c r="AC126" s="34"/>
      <c r="AD126" s="34"/>
      <c r="AE126" s="34"/>
      <c r="AF126" s="34"/>
    </row>
    <row r="127" spans="1:32" x14ac:dyDescent="0.3">
      <c r="A127" s="4" t="s">
        <v>116</v>
      </c>
      <c r="B127" s="13">
        <f>+[3]Total!B127</f>
        <v>35235</v>
      </c>
      <c r="C127" s="13">
        <f>+[3]Total!C127</f>
        <v>27175369</v>
      </c>
      <c r="D127" s="13">
        <f>+[3]Total!D127</f>
        <v>45412</v>
      </c>
      <c r="E127" s="13">
        <f>+[3]Total!E127</f>
        <v>48580609</v>
      </c>
      <c r="F127" s="13">
        <f>+[3]Total!F127</f>
        <v>46145</v>
      </c>
      <c r="G127" s="13">
        <f>+[3]Total!G127</f>
        <v>48890754</v>
      </c>
      <c r="H127" s="13">
        <f>+[3]Total!H127</f>
        <v>47911</v>
      </c>
      <c r="I127" s="13">
        <f>+[3]Total!I127</f>
        <v>67853006</v>
      </c>
      <c r="J127" s="13">
        <f>+[3]Total!J127</f>
        <v>49216</v>
      </c>
      <c r="K127" s="13">
        <f>+[3]Total!K127</f>
        <v>49434695</v>
      </c>
      <c r="L127" s="13">
        <f>+[3]Total!L127</f>
        <v>49535</v>
      </c>
      <c r="M127" s="13">
        <f>+[3]Total!M127</f>
        <v>52581015</v>
      </c>
      <c r="N127" s="13">
        <f>+[3]Total!N127</f>
        <v>50692</v>
      </c>
      <c r="O127" s="13">
        <f>+[3]Total!O127</f>
        <v>55235341</v>
      </c>
      <c r="P127" s="13">
        <f>+[3]Total!P127</f>
        <v>46920</v>
      </c>
      <c r="Q127" s="13">
        <f>+[3]Total!Q127</f>
        <v>50517527</v>
      </c>
      <c r="R127" s="13">
        <f>+[3]Total!R127</f>
        <v>45349</v>
      </c>
      <c r="S127" s="13">
        <f>+[3]Total!S127</f>
        <v>46653934</v>
      </c>
      <c r="T127" s="13">
        <f>+[3]Total!T127</f>
        <v>52946</v>
      </c>
      <c r="U127" s="13">
        <f>+[3]Total!U127</f>
        <v>61049059</v>
      </c>
      <c r="V127" s="13">
        <f>+[3]Total!V127</f>
        <v>55080</v>
      </c>
      <c r="W127" s="13">
        <f>+[3]Total!W127</f>
        <v>57951314</v>
      </c>
      <c r="X127" s="13">
        <f>+[3]Total!X127</f>
        <v>51484</v>
      </c>
      <c r="Y127" s="13">
        <f>+[3]Total!Y127</f>
        <v>53592333</v>
      </c>
      <c r="Z127" s="18"/>
      <c r="AA127" s="17"/>
      <c r="AC127" s="34"/>
      <c r="AD127" s="34"/>
      <c r="AE127" s="34"/>
      <c r="AF127" s="34"/>
    </row>
    <row r="128" spans="1:32" x14ac:dyDescent="0.3">
      <c r="A128" s="4" t="s">
        <v>117</v>
      </c>
      <c r="B128" s="13">
        <f>+[3]Total!B128</f>
        <v>117058</v>
      </c>
      <c r="C128" s="13">
        <f>+[3]Total!C128</f>
        <v>68682002.239999995</v>
      </c>
      <c r="D128" s="13">
        <f>+[3]Total!D128</f>
        <v>125273</v>
      </c>
      <c r="E128" s="13">
        <f>+[3]Total!E128</f>
        <v>75440554.799999997</v>
      </c>
      <c r="F128" s="13">
        <f>+[3]Total!F128</f>
        <v>122435</v>
      </c>
      <c r="G128" s="13">
        <f>+[3]Total!G128</f>
        <v>85543963.370000005</v>
      </c>
      <c r="H128" s="13">
        <f>+[3]Total!H128</f>
        <v>136667</v>
      </c>
      <c r="I128" s="13">
        <f>+[3]Total!I128</f>
        <v>155689503</v>
      </c>
      <c r="J128" s="13">
        <f>+[3]Total!J128</f>
        <v>144862</v>
      </c>
      <c r="K128" s="13">
        <f>+[3]Total!K128</f>
        <v>108821061</v>
      </c>
      <c r="L128" s="13">
        <f>+[3]Total!L128</f>
        <v>138014</v>
      </c>
      <c r="M128" s="13">
        <f>+[3]Total!M128</f>
        <v>102415705</v>
      </c>
      <c r="N128" s="13">
        <f>+[3]Total!N128</f>
        <v>137201</v>
      </c>
      <c r="O128" s="13">
        <f>+[3]Total!O128</f>
        <v>101983724</v>
      </c>
      <c r="P128" s="13">
        <f>+[3]Total!P128</f>
        <v>126238</v>
      </c>
      <c r="Q128" s="13">
        <f>+[3]Total!Q128</f>
        <v>91973627</v>
      </c>
      <c r="R128" s="13">
        <f>+[3]Total!R128</f>
        <v>117091</v>
      </c>
      <c r="S128" s="13">
        <f>+[3]Total!S128</f>
        <v>87562220</v>
      </c>
      <c r="T128" s="13">
        <f>+[3]Total!T128</f>
        <v>134446</v>
      </c>
      <c r="U128" s="13">
        <f>+[3]Total!U128</f>
        <v>106454920</v>
      </c>
      <c r="V128" s="13">
        <f>+[3]Total!V128</f>
        <v>130378</v>
      </c>
      <c r="W128" s="13">
        <f>+[3]Total!W128</f>
        <v>101762608</v>
      </c>
      <c r="X128" s="13">
        <f>+[3]Total!X128</f>
        <v>120981</v>
      </c>
      <c r="Y128" s="13">
        <f>+[3]Total!Y128</f>
        <v>97892279</v>
      </c>
      <c r="Z128" s="18"/>
      <c r="AA128" s="17"/>
      <c r="AC128" s="34"/>
      <c r="AD128" s="34"/>
      <c r="AE128" s="34"/>
      <c r="AF128" s="34"/>
    </row>
    <row r="129" spans="1:32" x14ac:dyDescent="0.3">
      <c r="A129" s="4" t="s">
        <v>118</v>
      </c>
      <c r="B129" s="13">
        <f>+[3]Total!B129</f>
        <v>203555</v>
      </c>
      <c r="C129" s="13">
        <f>+[3]Total!C129</f>
        <v>123261873.40000001</v>
      </c>
      <c r="D129" s="13">
        <f>+[3]Total!D129</f>
        <v>224909</v>
      </c>
      <c r="E129" s="13">
        <f>+[3]Total!E129</f>
        <v>137672603.12</v>
      </c>
      <c r="F129" s="13">
        <f>+[3]Total!F129</f>
        <v>220920</v>
      </c>
      <c r="G129" s="13">
        <f>+[3]Total!G129</f>
        <v>157714165.5</v>
      </c>
      <c r="H129" s="13">
        <f>+[3]Total!H129</f>
        <v>237642</v>
      </c>
      <c r="I129" s="13">
        <f>+[3]Total!I129</f>
        <v>162915154.15000001</v>
      </c>
      <c r="J129" s="13">
        <f>+[3]Total!J129</f>
        <v>241792</v>
      </c>
      <c r="K129" s="13">
        <f>+[3]Total!K129</f>
        <v>178020444</v>
      </c>
      <c r="L129" s="13">
        <f>+[3]Total!L129</f>
        <v>240873</v>
      </c>
      <c r="M129" s="13">
        <f>+[3]Total!M129</f>
        <v>173382909.22999999</v>
      </c>
      <c r="N129" s="13">
        <f>+[3]Total!N129</f>
        <v>238850</v>
      </c>
      <c r="O129" s="13">
        <f>+[3]Total!O129</f>
        <v>167894796</v>
      </c>
      <c r="P129" s="13">
        <f>+[3]Total!P129</f>
        <v>230888</v>
      </c>
      <c r="Q129" s="13">
        <f>+[3]Total!Q129</f>
        <v>168548850</v>
      </c>
      <c r="R129" s="13">
        <f>+[3]Total!R129</f>
        <v>219081</v>
      </c>
      <c r="S129" s="13">
        <f>+[3]Total!S129</f>
        <v>158328535</v>
      </c>
      <c r="T129" s="13">
        <f>+[3]Total!T129</f>
        <v>229841</v>
      </c>
      <c r="U129" s="13">
        <f>+[3]Total!U129</f>
        <v>179226948.94</v>
      </c>
      <c r="V129" s="13">
        <f>+[3]Total!V129</f>
        <v>217477</v>
      </c>
      <c r="W129" s="13">
        <f>+[3]Total!W129</f>
        <v>165522724</v>
      </c>
      <c r="X129" s="13">
        <f>+[3]Total!X129</f>
        <v>204973</v>
      </c>
      <c r="Y129" s="13">
        <f>+[3]Total!Y129</f>
        <v>164387595</v>
      </c>
      <c r="Z129" s="18"/>
      <c r="AA129" s="17"/>
      <c r="AC129" s="34"/>
      <c r="AD129" s="34"/>
      <c r="AE129" s="34"/>
      <c r="AF129" s="34"/>
    </row>
    <row r="130" spans="1:32" x14ac:dyDescent="0.3">
      <c r="A130" s="4" t="s">
        <v>119</v>
      </c>
      <c r="B130" s="13">
        <f>+[3]Total!B130</f>
        <v>120588</v>
      </c>
      <c r="C130" s="13">
        <f>+[3]Total!C130</f>
        <v>71214614.700000003</v>
      </c>
      <c r="D130" s="13">
        <f>+[3]Total!D130</f>
        <v>131481</v>
      </c>
      <c r="E130" s="13">
        <f>+[3]Total!E130</f>
        <v>78159382.150000006</v>
      </c>
      <c r="F130" s="13">
        <f>+[3]Total!F130</f>
        <v>123505</v>
      </c>
      <c r="G130" s="13">
        <f>+[3]Total!G130</f>
        <v>80122690.200000003</v>
      </c>
      <c r="H130" s="13">
        <f>+[3]Total!H130</f>
        <v>130877</v>
      </c>
      <c r="I130" s="13">
        <f>+[3]Total!I130</f>
        <v>86227225.329999998</v>
      </c>
      <c r="J130" s="13">
        <f>+[3]Total!J130</f>
        <v>121758</v>
      </c>
      <c r="K130" s="13">
        <f>+[3]Total!K130</f>
        <v>79348954</v>
      </c>
      <c r="L130" s="13">
        <f>+[3]Total!L130</f>
        <v>124766</v>
      </c>
      <c r="M130" s="13">
        <f>+[3]Total!M130</f>
        <v>84529562.370000005</v>
      </c>
      <c r="N130" s="13">
        <f>+[3]Total!N130</f>
        <v>122422</v>
      </c>
      <c r="O130" s="13">
        <f>+[3]Total!O130</f>
        <v>84694316.480000004</v>
      </c>
      <c r="P130" s="13">
        <f>+[3]Total!P130</f>
        <v>129506</v>
      </c>
      <c r="Q130" s="13">
        <f>+[3]Total!Q130</f>
        <v>89547517.269999996</v>
      </c>
      <c r="R130" s="13">
        <f>+[3]Total!R130</f>
        <v>136609</v>
      </c>
      <c r="S130" s="13">
        <f>+[3]Total!S130</f>
        <v>94639473</v>
      </c>
      <c r="T130" s="13">
        <f>+[3]Total!T130</f>
        <v>150753</v>
      </c>
      <c r="U130" s="13">
        <f>+[3]Total!U130</f>
        <v>109499506</v>
      </c>
      <c r="V130" s="13">
        <f>+[3]Total!V130</f>
        <v>142375</v>
      </c>
      <c r="W130" s="13">
        <f>+[3]Total!W130</f>
        <v>105633034</v>
      </c>
      <c r="X130" s="13">
        <f>+[3]Total!X130</f>
        <v>136953</v>
      </c>
      <c r="Y130" s="13">
        <f>+[3]Total!Y130</f>
        <v>112914539</v>
      </c>
      <c r="Z130" s="18"/>
      <c r="AA130" s="17"/>
      <c r="AC130" s="34"/>
      <c r="AD130" s="34"/>
      <c r="AE130" s="34"/>
      <c r="AF130" s="34"/>
    </row>
    <row r="131" spans="1:32" x14ac:dyDescent="0.3">
      <c r="A131" s="4" t="s">
        <v>120</v>
      </c>
      <c r="B131" s="13">
        <f>+[3]Total!B131</f>
        <v>46638</v>
      </c>
      <c r="C131" s="13">
        <f>+[3]Total!C131</f>
        <v>30810786.079999998</v>
      </c>
      <c r="D131" s="13">
        <f>+[3]Total!D131</f>
        <v>56791</v>
      </c>
      <c r="E131" s="13">
        <f>+[3]Total!E131</f>
        <v>38037739</v>
      </c>
      <c r="F131" s="13">
        <f>+[3]Total!F131</f>
        <v>53531</v>
      </c>
      <c r="G131" s="13">
        <f>+[3]Total!G131</f>
        <v>39410660.480000004</v>
      </c>
      <c r="H131" s="13">
        <f>+[3]Total!H131</f>
        <v>57683</v>
      </c>
      <c r="I131" s="13">
        <f>+[3]Total!I131</f>
        <v>35484929.109999999</v>
      </c>
      <c r="J131" s="13">
        <f>+[3]Total!J131</f>
        <v>67081</v>
      </c>
      <c r="K131" s="13">
        <f>+[3]Total!K131</f>
        <v>42529300</v>
      </c>
      <c r="L131" s="13">
        <f>+[3]Total!L131</f>
        <v>69210</v>
      </c>
      <c r="M131" s="13">
        <f>+[3]Total!M131</f>
        <v>51489403</v>
      </c>
      <c r="N131" s="13">
        <f>+[3]Total!N131</f>
        <v>67076</v>
      </c>
      <c r="O131" s="13">
        <f>+[3]Total!O131</f>
        <v>46101358</v>
      </c>
      <c r="P131" s="13">
        <f>+[3]Total!P131</f>
        <v>67981</v>
      </c>
      <c r="Q131" s="13">
        <f>+[3]Total!Q131</f>
        <v>50944900</v>
      </c>
      <c r="R131" s="13">
        <f>+[3]Total!R131</f>
        <v>60652</v>
      </c>
      <c r="S131" s="13">
        <f>+[3]Total!S131</f>
        <v>41831158</v>
      </c>
      <c r="T131" s="13">
        <f>+[3]Total!T131</f>
        <v>65965</v>
      </c>
      <c r="U131" s="13">
        <f>+[3]Total!U131</f>
        <v>46825042</v>
      </c>
      <c r="V131" s="13">
        <f>+[3]Total!V131</f>
        <v>64059</v>
      </c>
      <c r="W131" s="13">
        <f>+[3]Total!W131</f>
        <v>44261656</v>
      </c>
      <c r="X131" s="13">
        <f>+[3]Total!X131</f>
        <v>67610</v>
      </c>
      <c r="Y131" s="13">
        <f>+[3]Total!Y131</f>
        <v>54168184</v>
      </c>
      <c r="Z131" s="18"/>
      <c r="AA131" s="17"/>
      <c r="AC131" s="34"/>
      <c r="AD131" s="34"/>
      <c r="AE131" s="34"/>
      <c r="AF131" s="34"/>
    </row>
    <row r="132" spans="1:32" x14ac:dyDescent="0.3">
      <c r="A132" s="4" t="s">
        <v>121</v>
      </c>
      <c r="B132" s="13">
        <f>+[3]Total!B132</f>
        <v>30444</v>
      </c>
      <c r="C132" s="13">
        <f>+[3]Total!C132</f>
        <v>13650384</v>
      </c>
      <c r="D132" s="13">
        <f>+[3]Total!D132</f>
        <v>36955</v>
      </c>
      <c r="E132" s="13">
        <f>+[3]Total!E132</f>
        <v>16488311</v>
      </c>
      <c r="F132" s="13">
        <f>+[3]Total!F132</f>
        <v>29734</v>
      </c>
      <c r="G132" s="13">
        <f>+[3]Total!G132</f>
        <v>16288691</v>
      </c>
      <c r="H132" s="13">
        <f>+[3]Total!H132</f>
        <v>34766</v>
      </c>
      <c r="I132" s="13">
        <f>+[3]Total!I132</f>
        <v>20636616.75</v>
      </c>
      <c r="J132" s="13">
        <f>+[3]Total!J132</f>
        <v>33490</v>
      </c>
      <c r="K132" s="13">
        <f>+[3]Total!K132</f>
        <v>19457507</v>
      </c>
      <c r="L132" s="13">
        <f>+[3]Total!L132</f>
        <v>36138</v>
      </c>
      <c r="M132" s="13">
        <f>+[3]Total!M132</f>
        <v>20817196</v>
      </c>
      <c r="N132" s="13">
        <f>+[3]Total!N132</f>
        <v>38773</v>
      </c>
      <c r="O132" s="13">
        <f>+[3]Total!O132</f>
        <v>20948817</v>
      </c>
      <c r="P132" s="13">
        <f>+[3]Total!P132</f>
        <v>35709</v>
      </c>
      <c r="Q132" s="13">
        <f>+[3]Total!Q132</f>
        <v>20040650</v>
      </c>
      <c r="R132" s="13">
        <f>+[3]Total!R132</f>
        <v>34479</v>
      </c>
      <c r="S132" s="13">
        <f>+[3]Total!S132</f>
        <v>19970742</v>
      </c>
      <c r="T132" s="13">
        <f>+[3]Total!T132</f>
        <v>36679</v>
      </c>
      <c r="U132" s="13">
        <f>+[3]Total!U132</f>
        <v>21287424</v>
      </c>
      <c r="V132" s="13">
        <f>+[3]Total!V132</f>
        <v>34171</v>
      </c>
      <c r="W132" s="13">
        <f>+[3]Total!W132</f>
        <v>20418704</v>
      </c>
      <c r="X132" s="13">
        <f>+[3]Total!X132</f>
        <v>33783</v>
      </c>
      <c r="Y132" s="13">
        <f>+[3]Total!Y132</f>
        <v>20470969.66</v>
      </c>
      <c r="Z132" s="18"/>
      <c r="AA132" s="17"/>
      <c r="AC132" s="34"/>
      <c r="AD132" s="34"/>
      <c r="AE132" s="34"/>
      <c r="AF132" s="34"/>
    </row>
    <row r="133" spans="1:32" x14ac:dyDescent="0.3">
      <c r="A133" s="4" t="s">
        <v>122</v>
      </c>
      <c r="B133" s="13">
        <f>+[3]Total!B133</f>
        <v>57853</v>
      </c>
      <c r="C133" s="13">
        <f>+[3]Total!C133</f>
        <v>39921943</v>
      </c>
      <c r="D133" s="13">
        <f>+[3]Total!D133</f>
        <v>65627</v>
      </c>
      <c r="E133" s="13">
        <f>+[3]Total!E133</f>
        <v>42110196</v>
      </c>
      <c r="F133" s="13">
        <f>+[3]Total!F133</f>
        <v>68272</v>
      </c>
      <c r="G133" s="13">
        <f>+[3]Total!G133</f>
        <v>47426378.82</v>
      </c>
      <c r="H133" s="13">
        <f>+[3]Total!H133</f>
        <v>71247</v>
      </c>
      <c r="I133" s="13">
        <f>+[3]Total!I133</f>
        <v>67035161.899999999</v>
      </c>
      <c r="J133" s="13">
        <f>+[3]Total!J133</f>
        <v>70754</v>
      </c>
      <c r="K133" s="13">
        <f>+[3]Total!K133</f>
        <v>59804985</v>
      </c>
      <c r="L133" s="13">
        <f>+[3]Total!L133</f>
        <v>72550</v>
      </c>
      <c r="M133" s="13">
        <f>+[3]Total!M133</f>
        <v>55486511</v>
      </c>
      <c r="N133" s="13">
        <f>+[3]Total!N133</f>
        <v>72681</v>
      </c>
      <c r="O133" s="13">
        <f>+[3]Total!O133</f>
        <v>56340760</v>
      </c>
      <c r="P133" s="13">
        <f>+[3]Total!P133</f>
        <v>72634</v>
      </c>
      <c r="Q133" s="13">
        <f>+[3]Total!Q133</f>
        <v>53417376.899999999</v>
      </c>
      <c r="R133" s="13">
        <f>+[3]Total!R133</f>
        <v>69142</v>
      </c>
      <c r="S133" s="13">
        <f>+[3]Total!S133</f>
        <v>43887074</v>
      </c>
      <c r="T133" s="13">
        <f>+[3]Total!T133</f>
        <v>81815</v>
      </c>
      <c r="U133" s="13">
        <f>+[3]Total!U133</f>
        <v>56108702</v>
      </c>
      <c r="V133" s="13">
        <f>+[3]Total!V133</f>
        <v>81566</v>
      </c>
      <c r="W133" s="13">
        <f>+[3]Total!W133</f>
        <v>63934509</v>
      </c>
      <c r="X133" s="13">
        <f>+[3]Total!X133</f>
        <v>70764</v>
      </c>
      <c r="Y133" s="13">
        <f>+[3]Total!Y133</f>
        <v>52005701</v>
      </c>
      <c r="Z133" s="18"/>
      <c r="AA133" s="17"/>
      <c r="AC133" s="34"/>
      <c r="AD133" s="34"/>
      <c r="AE133" s="34"/>
      <c r="AF133" s="34"/>
    </row>
    <row r="134" spans="1:32" x14ac:dyDescent="0.3">
      <c r="A134" s="4" t="s">
        <v>123</v>
      </c>
      <c r="B134" s="13">
        <f>+[3]Total!B134</f>
        <v>62904</v>
      </c>
      <c r="C134" s="13">
        <f>+[3]Total!C134</f>
        <v>27951796</v>
      </c>
      <c r="D134" s="13">
        <f>+[3]Total!D134</f>
        <v>69892</v>
      </c>
      <c r="E134" s="13">
        <f>+[3]Total!E134</f>
        <v>30283201</v>
      </c>
      <c r="F134" s="13">
        <f>+[3]Total!F134</f>
        <v>66586</v>
      </c>
      <c r="G134" s="13">
        <f>+[3]Total!G134</f>
        <v>31654320.300000001</v>
      </c>
      <c r="H134" s="13">
        <f>+[3]Total!H134</f>
        <v>73463</v>
      </c>
      <c r="I134" s="13">
        <f>+[3]Total!I134</f>
        <v>36339079</v>
      </c>
      <c r="J134" s="13">
        <f>+[3]Total!J134</f>
        <v>81598</v>
      </c>
      <c r="K134" s="13">
        <f>+[3]Total!K134</f>
        <v>46625617.399999999</v>
      </c>
      <c r="L134" s="13">
        <f>+[3]Total!L134</f>
        <v>79948</v>
      </c>
      <c r="M134" s="13">
        <f>+[3]Total!M134</f>
        <v>45964868</v>
      </c>
      <c r="N134" s="13">
        <f>+[3]Total!N134</f>
        <v>78296</v>
      </c>
      <c r="O134" s="13">
        <f>+[3]Total!O134</f>
        <v>47342565</v>
      </c>
      <c r="P134" s="13">
        <f>+[3]Total!P134</f>
        <v>74119</v>
      </c>
      <c r="Q134" s="13">
        <f>+[3]Total!Q134</f>
        <v>44476032</v>
      </c>
      <c r="R134" s="13">
        <f>+[3]Total!R134</f>
        <v>66909</v>
      </c>
      <c r="S134" s="13">
        <f>+[3]Total!S134</f>
        <v>40208739</v>
      </c>
      <c r="T134" s="13">
        <f>+[3]Total!T134</f>
        <v>72750</v>
      </c>
      <c r="U134" s="13">
        <f>+[3]Total!U134</f>
        <v>42976115</v>
      </c>
      <c r="V134" s="13">
        <f>+[3]Total!V134</f>
        <v>69815</v>
      </c>
      <c r="W134" s="13">
        <f>+[3]Total!W134</f>
        <v>44259049</v>
      </c>
      <c r="X134" s="13">
        <f>+[3]Total!X134</f>
        <v>69123</v>
      </c>
      <c r="Y134" s="13">
        <f>+[3]Total!Y134</f>
        <v>48114960</v>
      </c>
      <c r="Z134" s="18"/>
      <c r="AA134" s="17"/>
      <c r="AC134" s="34"/>
      <c r="AD134" s="34"/>
      <c r="AE134" s="34"/>
      <c r="AF134" s="34"/>
    </row>
    <row r="135" spans="1:32" x14ac:dyDescent="0.3">
      <c r="A135" s="4" t="s">
        <v>124</v>
      </c>
      <c r="B135" s="13">
        <f>+[3]Total!B135</f>
        <v>27025</v>
      </c>
      <c r="C135" s="13">
        <f>+[3]Total!C135</f>
        <v>16067335</v>
      </c>
      <c r="D135" s="13">
        <f>+[3]Total!D135</f>
        <v>32950</v>
      </c>
      <c r="E135" s="13">
        <f>+[3]Total!E135</f>
        <v>20246818</v>
      </c>
      <c r="F135" s="13">
        <f>+[3]Total!F135</f>
        <v>30464</v>
      </c>
      <c r="G135" s="13">
        <f>+[3]Total!G135</f>
        <v>21829923.920000002</v>
      </c>
      <c r="H135" s="13">
        <f>+[3]Total!H135</f>
        <v>37279</v>
      </c>
      <c r="I135" s="13">
        <f>+[3]Total!I135</f>
        <v>37651193.299999997</v>
      </c>
      <c r="J135" s="13">
        <f>+[3]Total!J135</f>
        <v>37865</v>
      </c>
      <c r="K135" s="13">
        <f>+[3]Total!K135</f>
        <v>36046252</v>
      </c>
      <c r="L135" s="13">
        <f>+[3]Total!L135</f>
        <v>42433</v>
      </c>
      <c r="M135" s="13">
        <f>+[3]Total!M135</f>
        <v>32873011.800000001</v>
      </c>
      <c r="N135" s="13">
        <f>+[3]Total!N135</f>
        <v>44403</v>
      </c>
      <c r="O135" s="13">
        <f>+[3]Total!O135</f>
        <v>30238075.84</v>
      </c>
      <c r="P135" s="13">
        <f>+[3]Total!P135</f>
        <v>40999</v>
      </c>
      <c r="Q135" s="13">
        <f>+[3]Total!Q135</f>
        <v>25401867.899999999</v>
      </c>
      <c r="R135" s="13">
        <f>+[3]Total!R135</f>
        <v>39599</v>
      </c>
      <c r="S135" s="13">
        <f>+[3]Total!S135</f>
        <v>22545548</v>
      </c>
      <c r="T135" s="13">
        <f>+[3]Total!T135</f>
        <v>45654</v>
      </c>
      <c r="U135" s="13">
        <f>+[3]Total!U135</f>
        <v>31494132</v>
      </c>
      <c r="V135" s="13">
        <f>+[3]Total!V135</f>
        <v>41117</v>
      </c>
      <c r="W135" s="13">
        <f>+[3]Total!W135</f>
        <v>28652281</v>
      </c>
      <c r="X135" s="13">
        <f>+[3]Total!X135</f>
        <v>39519</v>
      </c>
      <c r="Y135" s="13">
        <f>+[3]Total!Y135</f>
        <v>24410476.149999999</v>
      </c>
      <c r="Z135" s="18"/>
      <c r="AA135" s="17"/>
      <c r="AC135" s="34"/>
      <c r="AD135" s="34"/>
      <c r="AE135" s="34"/>
      <c r="AF135" s="34"/>
    </row>
    <row r="136" spans="1:32" x14ac:dyDescent="0.3">
      <c r="A136" s="4" t="s">
        <v>125</v>
      </c>
      <c r="B136" s="13">
        <f>+[3]Total!B136</f>
        <v>79434</v>
      </c>
      <c r="C136" s="13">
        <f>+[3]Total!C136</f>
        <v>54840337</v>
      </c>
      <c r="D136" s="13">
        <f>+[3]Total!D136</f>
        <v>106542</v>
      </c>
      <c r="E136" s="13">
        <f>+[3]Total!E136</f>
        <v>68998528.209999993</v>
      </c>
      <c r="F136" s="13">
        <f>+[3]Total!F136</f>
        <v>113781</v>
      </c>
      <c r="G136" s="13">
        <f>+[3]Total!G136</f>
        <v>80327965</v>
      </c>
      <c r="H136" s="13">
        <f>+[3]Total!H136</f>
        <v>123686</v>
      </c>
      <c r="I136" s="13">
        <f>+[3]Total!I136</f>
        <v>108618936.09999999</v>
      </c>
      <c r="J136" s="13">
        <f>+[3]Total!J136</f>
        <v>136514</v>
      </c>
      <c r="K136" s="13">
        <f>+[3]Total!K136</f>
        <v>112419724</v>
      </c>
      <c r="L136" s="13">
        <f>+[3]Total!L136</f>
        <v>142959</v>
      </c>
      <c r="M136" s="13">
        <f>+[3]Total!M136</f>
        <v>101149341.59999999</v>
      </c>
      <c r="N136" s="13">
        <f>+[3]Total!N136</f>
        <v>145910</v>
      </c>
      <c r="O136" s="13">
        <f>+[3]Total!O136</f>
        <v>88061059</v>
      </c>
      <c r="P136" s="13">
        <f>+[3]Total!P136</f>
        <v>135168</v>
      </c>
      <c r="Q136" s="13">
        <f>+[3]Total!Q136</f>
        <v>81210222.700000003</v>
      </c>
      <c r="R136" s="13">
        <f>+[3]Total!R136</f>
        <v>137286</v>
      </c>
      <c r="S136" s="13">
        <f>+[3]Total!S136</f>
        <v>76380389</v>
      </c>
      <c r="T136" s="13">
        <f>+[3]Total!T136</f>
        <v>168879</v>
      </c>
      <c r="U136" s="13">
        <f>+[3]Total!U136</f>
        <v>105691387</v>
      </c>
      <c r="V136" s="13">
        <f>+[3]Total!V136</f>
        <v>156912</v>
      </c>
      <c r="W136" s="13">
        <f>+[3]Total!W136</f>
        <v>107886447</v>
      </c>
      <c r="X136" s="13">
        <f>+[3]Total!X136</f>
        <v>158235</v>
      </c>
      <c r="Y136" s="13">
        <f>+[3]Total!Y136</f>
        <v>98217044</v>
      </c>
      <c r="Z136" s="18"/>
      <c r="AA136" s="17"/>
      <c r="AC136" s="34"/>
      <c r="AD136" s="34"/>
      <c r="AE136" s="34"/>
      <c r="AF136" s="34"/>
    </row>
    <row r="137" spans="1:32" x14ac:dyDescent="0.3">
      <c r="A137" s="4" t="s">
        <v>126</v>
      </c>
      <c r="B137" s="13">
        <f>+[3]Total!B137</f>
        <v>214860</v>
      </c>
      <c r="C137" s="13">
        <f>+[3]Total!C137</f>
        <v>149024937</v>
      </c>
      <c r="D137" s="13">
        <f>+[3]Total!D137</f>
        <v>225706</v>
      </c>
      <c r="E137" s="13">
        <f>+[3]Total!E137</f>
        <v>171724246</v>
      </c>
      <c r="F137" s="13">
        <f>+[3]Total!F137</f>
        <v>203566</v>
      </c>
      <c r="G137" s="13">
        <f>+[3]Total!G137</f>
        <v>152350329</v>
      </c>
      <c r="H137" s="13">
        <f>+[3]Total!H137</f>
        <v>216562</v>
      </c>
      <c r="I137" s="13">
        <f>+[3]Total!I137</f>
        <v>162755825.40000001</v>
      </c>
      <c r="J137" s="13">
        <f>+[3]Total!J137</f>
        <v>239861</v>
      </c>
      <c r="K137" s="13">
        <f>+[3]Total!K137</f>
        <v>204355677</v>
      </c>
      <c r="L137" s="13">
        <f>+[3]Total!L137</f>
        <v>227204</v>
      </c>
      <c r="M137" s="13">
        <f>+[3]Total!M137</f>
        <v>201953381</v>
      </c>
      <c r="N137" s="13">
        <f>+[3]Total!N137</f>
        <v>223875</v>
      </c>
      <c r="O137" s="13">
        <f>+[3]Total!O137</f>
        <v>190991304</v>
      </c>
      <c r="P137" s="13">
        <f>+[3]Total!P137</f>
        <v>258855</v>
      </c>
      <c r="Q137" s="13">
        <f>+[3]Total!Q137</f>
        <v>288831422</v>
      </c>
      <c r="R137" s="13">
        <f>+[3]Total!R137</f>
        <v>253438</v>
      </c>
      <c r="S137" s="13">
        <f>+[3]Total!S137</f>
        <v>280730042</v>
      </c>
      <c r="T137" s="13">
        <f>+[3]Total!T137</f>
        <v>305688</v>
      </c>
      <c r="U137" s="13">
        <f>+[3]Total!U137</f>
        <v>350578479</v>
      </c>
      <c r="V137" s="13">
        <f>+[3]Total!V137</f>
        <v>303807</v>
      </c>
      <c r="W137" s="13">
        <f>+[3]Total!W137</f>
        <v>357912283</v>
      </c>
      <c r="X137" s="13">
        <f>+[3]Total!X137</f>
        <v>308584</v>
      </c>
      <c r="Y137" s="13">
        <f>+[3]Total!Y137</f>
        <v>408641775</v>
      </c>
      <c r="Z137" s="18"/>
      <c r="AA137" s="17"/>
      <c r="AC137" s="34"/>
      <c r="AD137" s="34"/>
      <c r="AE137" s="34"/>
      <c r="AF137" s="34"/>
    </row>
    <row r="138" spans="1:32" x14ac:dyDescent="0.3">
      <c r="A138" s="4" t="s">
        <v>127</v>
      </c>
      <c r="B138" s="13">
        <f>+[3]Total!B138</f>
        <v>89206</v>
      </c>
      <c r="C138" s="13">
        <f>+[3]Total!C138</f>
        <v>65889108</v>
      </c>
      <c r="D138" s="13">
        <f>+[3]Total!D138</f>
        <v>100952</v>
      </c>
      <c r="E138" s="13">
        <f>+[3]Total!E138</f>
        <v>76071277.25</v>
      </c>
      <c r="F138" s="13">
        <f>+[3]Total!F138</f>
        <v>99517</v>
      </c>
      <c r="G138" s="13">
        <f>+[3]Total!G138</f>
        <v>70225327.909999996</v>
      </c>
      <c r="H138" s="13">
        <f>+[3]Total!H138</f>
        <v>108580</v>
      </c>
      <c r="I138" s="13">
        <f>+[3]Total!I138</f>
        <v>85188790</v>
      </c>
      <c r="J138" s="13">
        <f>+[3]Total!J138</f>
        <v>109282</v>
      </c>
      <c r="K138" s="13">
        <f>+[3]Total!K138</f>
        <v>92513777.409999996</v>
      </c>
      <c r="L138" s="13">
        <f>+[3]Total!L138</f>
        <v>106303</v>
      </c>
      <c r="M138" s="13">
        <f>+[3]Total!M138</f>
        <v>79369950</v>
      </c>
      <c r="N138" s="13">
        <f>+[3]Total!N138</f>
        <v>101336</v>
      </c>
      <c r="O138" s="13">
        <f>+[3]Total!O138</f>
        <v>74945176</v>
      </c>
      <c r="P138" s="13">
        <f>+[3]Total!P138</f>
        <v>94424</v>
      </c>
      <c r="Q138" s="13">
        <f>+[3]Total!Q138</f>
        <v>72391840</v>
      </c>
      <c r="R138" s="13">
        <f>+[3]Total!R138</f>
        <v>95011</v>
      </c>
      <c r="S138" s="13">
        <f>+[3]Total!S138</f>
        <v>75937392</v>
      </c>
      <c r="T138" s="13">
        <f>+[3]Total!T138</f>
        <v>112664</v>
      </c>
      <c r="U138" s="13">
        <f>+[3]Total!U138</f>
        <v>93623954.25</v>
      </c>
      <c r="V138" s="13">
        <f>+[3]Total!V138</f>
        <v>101626</v>
      </c>
      <c r="W138" s="13">
        <f>+[3]Total!W138</f>
        <v>84773157</v>
      </c>
      <c r="X138" s="13">
        <f>+[3]Total!X138</f>
        <v>104906</v>
      </c>
      <c r="Y138" s="13">
        <f>+[3]Total!Y138</f>
        <v>93277191</v>
      </c>
      <c r="Z138" s="18"/>
      <c r="AA138" s="17"/>
      <c r="AC138" s="34"/>
      <c r="AD138" s="34"/>
      <c r="AE138" s="34"/>
      <c r="AF138" s="34"/>
    </row>
    <row r="139" spans="1:32" x14ac:dyDescent="0.3">
      <c r="A139" s="4" t="s">
        <v>128</v>
      </c>
      <c r="B139" s="13">
        <f>+[3]Total!B139</f>
        <v>98</v>
      </c>
      <c r="C139" s="13">
        <f>+[3]Total!C139</f>
        <v>39770</v>
      </c>
      <c r="D139" s="13">
        <f>+[3]Total!D139</f>
        <v>91</v>
      </c>
      <c r="E139" s="13">
        <f>+[3]Total!E139</f>
        <v>25487</v>
      </c>
      <c r="F139" s="13">
        <f>+[3]Total!F139</f>
        <v>37</v>
      </c>
      <c r="G139" s="13">
        <f>+[3]Total!G139</f>
        <v>13005</v>
      </c>
      <c r="H139" s="13">
        <f>+[3]Total!H139</f>
        <v>75</v>
      </c>
      <c r="I139" s="13">
        <f>+[3]Total!I139</f>
        <v>17212</v>
      </c>
      <c r="J139" s="13">
        <f>+[3]Total!J139</f>
        <v>69</v>
      </c>
      <c r="K139" s="13">
        <f>+[3]Total!K139</f>
        <v>17286</v>
      </c>
      <c r="L139" s="13">
        <f>+[3]Total!L139</f>
        <v>41</v>
      </c>
      <c r="M139" s="13">
        <f>+[3]Total!M139</f>
        <v>8047</v>
      </c>
      <c r="N139" s="13">
        <f>+[3]Total!N139</f>
        <v>17</v>
      </c>
      <c r="O139" s="13">
        <f>+[3]Total!O139</f>
        <v>2125</v>
      </c>
      <c r="P139" s="13">
        <f>+[3]Total!P139</f>
        <v>149</v>
      </c>
      <c r="Q139" s="13">
        <f>+[3]Total!Q139</f>
        <v>67814</v>
      </c>
      <c r="R139" s="13">
        <f>+[3]Total!R139</f>
        <v>131</v>
      </c>
      <c r="S139" s="13">
        <f>+[3]Total!S139</f>
        <v>27445</v>
      </c>
      <c r="T139" s="13">
        <f>+[3]Total!T139</f>
        <v>249</v>
      </c>
      <c r="U139" s="13">
        <f>+[3]Total!U139</f>
        <v>65027</v>
      </c>
      <c r="V139" s="13">
        <f>+[3]Total!V139</f>
        <v>911</v>
      </c>
      <c r="W139" s="13">
        <f>+[3]Total!W139</f>
        <v>2087267</v>
      </c>
      <c r="X139" s="13">
        <f>+[3]Total!X139</f>
        <v>265</v>
      </c>
      <c r="Y139" s="13">
        <f>+[3]Total!Y139</f>
        <v>463832</v>
      </c>
      <c r="Z139" s="18"/>
      <c r="AA139" s="17"/>
      <c r="AC139" s="34"/>
      <c r="AD139" s="34"/>
      <c r="AE139" s="34"/>
      <c r="AF139" s="34"/>
    </row>
    <row r="140" spans="1:32" x14ac:dyDescent="0.3">
      <c r="A140" s="4" t="s">
        <v>129</v>
      </c>
      <c r="B140" s="13">
        <f>+[3]Total!B140</f>
        <v>739</v>
      </c>
      <c r="C140" s="13">
        <f>+[3]Total!C140</f>
        <v>366932</v>
      </c>
      <c r="D140" s="13">
        <f>+[3]Total!D140</f>
        <v>800</v>
      </c>
      <c r="E140" s="13">
        <f>+[3]Total!E140</f>
        <v>503630</v>
      </c>
      <c r="F140" s="13">
        <f>+[3]Total!F140</f>
        <v>617</v>
      </c>
      <c r="G140" s="13">
        <f>+[3]Total!G140</f>
        <v>527640</v>
      </c>
      <c r="H140" s="13">
        <f>+[3]Total!H140</f>
        <v>5595</v>
      </c>
      <c r="I140" s="13">
        <f>+[3]Total!I140</f>
        <v>4317091</v>
      </c>
      <c r="J140" s="13">
        <f>+[3]Total!J140</f>
        <v>7957</v>
      </c>
      <c r="K140" s="13">
        <f>+[3]Total!K140</f>
        <v>4533040.0999999996</v>
      </c>
      <c r="L140" s="13">
        <f>+[3]Total!L140</f>
        <v>3911</v>
      </c>
      <c r="M140" s="13">
        <f>+[3]Total!M140</f>
        <v>2835224.48</v>
      </c>
      <c r="N140" s="13">
        <f>+[3]Total!N140</f>
        <v>4143</v>
      </c>
      <c r="O140" s="13">
        <f>+[3]Total!O140</f>
        <v>2760072</v>
      </c>
      <c r="P140" s="13">
        <f>+[3]Total!P140</f>
        <v>3564</v>
      </c>
      <c r="Q140" s="13">
        <f>+[3]Total!Q140</f>
        <v>2249747</v>
      </c>
      <c r="R140" s="13">
        <f>+[3]Total!R140</f>
        <v>3023</v>
      </c>
      <c r="S140" s="13">
        <f>+[3]Total!S140</f>
        <v>2504894</v>
      </c>
      <c r="T140" s="13">
        <f>+[3]Total!T140</f>
        <v>16037</v>
      </c>
      <c r="U140" s="13">
        <f>+[3]Total!U140</f>
        <v>12517524</v>
      </c>
      <c r="V140" s="13">
        <f>+[3]Total!V140</f>
        <v>13715</v>
      </c>
      <c r="W140" s="13">
        <f>+[3]Total!W140</f>
        <v>8295165</v>
      </c>
      <c r="X140" s="13">
        <f>+[3]Total!X140</f>
        <v>11882</v>
      </c>
      <c r="Y140" s="13">
        <f>+[3]Total!Y140</f>
        <v>8673888</v>
      </c>
      <c r="Z140" s="18"/>
      <c r="AA140" s="17"/>
      <c r="AC140" s="34"/>
      <c r="AD140" s="34"/>
      <c r="AE140" s="34"/>
      <c r="AF140" s="34"/>
    </row>
    <row r="141" spans="1:32" x14ac:dyDescent="0.3">
      <c r="A141" s="4"/>
      <c r="B141" s="13">
        <f>+[3]Total!B141</f>
        <v>0</v>
      </c>
      <c r="C141" s="13">
        <f>+[3]Total!C141</f>
        <v>0</v>
      </c>
      <c r="D141" s="13">
        <f>+[3]Total!D141</f>
        <v>0</v>
      </c>
      <c r="E141" s="13">
        <f>+[3]Total!E141</f>
        <v>0</v>
      </c>
      <c r="F141" s="13">
        <f>+[3]Total!F141</f>
        <v>0</v>
      </c>
      <c r="G141" s="13">
        <f>+[3]Total!G141</f>
        <v>0</v>
      </c>
      <c r="H141" s="13">
        <f>+[3]Total!H141</f>
        <v>0</v>
      </c>
      <c r="I141" s="13">
        <f>+[3]Total!I141</f>
        <v>0</v>
      </c>
      <c r="J141" s="13">
        <f>+[3]Total!J141</f>
        <v>0</v>
      </c>
      <c r="K141" s="13">
        <f>+[3]Total!K141</f>
        <v>0</v>
      </c>
      <c r="L141" s="13">
        <f>+[3]Total!L141</f>
        <v>0</v>
      </c>
      <c r="M141" s="13">
        <f>+[3]Total!M141</f>
        <v>0</v>
      </c>
      <c r="N141" s="13">
        <f>+[3]Total!N141</f>
        <v>0</v>
      </c>
      <c r="O141" s="13">
        <f>+[3]Total!O141</f>
        <v>0</v>
      </c>
      <c r="P141" s="13">
        <f>+[3]Total!P141</f>
        <v>0</v>
      </c>
      <c r="Q141" s="13">
        <f>+[3]Total!Q141</f>
        <v>0</v>
      </c>
      <c r="R141" s="13">
        <f>+[3]Total!R141</f>
        <v>0</v>
      </c>
      <c r="S141" s="13">
        <f>+[3]Total!S141</f>
        <v>0</v>
      </c>
      <c r="T141" s="13">
        <f>+[3]Total!T141</f>
        <v>0</v>
      </c>
      <c r="U141" s="13">
        <f>+[3]Total!U141</f>
        <v>0</v>
      </c>
      <c r="V141" s="13">
        <f>+[3]Total!V141</f>
        <v>0</v>
      </c>
      <c r="W141" s="13">
        <f>+[3]Total!W141</f>
        <v>0</v>
      </c>
      <c r="X141" s="13">
        <f>+[3]Total!X141</f>
        <v>0</v>
      </c>
      <c r="Y141" s="13">
        <f>+[3]Total!Y141</f>
        <v>0</v>
      </c>
      <c r="Z141" s="18"/>
      <c r="AA141" s="17"/>
      <c r="AC141" s="34"/>
      <c r="AD141" s="34"/>
      <c r="AE141" s="34"/>
      <c r="AF141" s="34"/>
    </row>
    <row r="142" spans="1:32" x14ac:dyDescent="0.3">
      <c r="A142" s="6" t="s">
        <v>130</v>
      </c>
      <c r="B142" s="22">
        <f t="shared" ref="B142:C142" si="88">SUM(B143:B159)</f>
        <v>2310232</v>
      </c>
      <c r="C142" s="22">
        <f t="shared" si="88"/>
        <v>1742459177.01</v>
      </c>
      <c r="D142" s="22">
        <f>SUM(D143:D159)</f>
        <v>2622245</v>
      </c>
      <c r="E142" s="17">
        <f>SUM(E143:E159)</f>
        <v>1997820629.0000002</v>
      </c>
      <c r="F142" s="22">
        <f>SUM(F143:F160)</f>
        <v>2877755</v>
      </c>
      <c r="G142" s="22">
        <f t="shared" ref="G142" si="89">SUM(G143:G160)</f>
        <v>2139937488.4200001</v>
      </c>
      <c r="H142" s="22">
        <f>SUM(H143:H160)</f>
        <v>2926989</v>
      </c>
      <c r="I142" s="22">
        <f t="shared" ref="I142" si="90">SUM(I143:I160)</f>
        <v>1995814968.8499999</v>
      </c>
      <c r="J142" s="22">
        <f>SUM(J143:J160)</f>
        <v>3253838</v>
      </c>
      <c r="K142" s="22">
        <f t="shared" ref="K142" si="91">SUM(K143:K160)</f>
        <v>2325395983.96</v>
      </c>
      <c r="L142" s="22">
        <f>SUM(L143:L160)</f>
        <v>3172827</v>
      </c>
      <c r="M142" s="22">
        <f t="shared" ref="M142" si="92">SUM(M143:M160)</f>
        <v>2224289926.6899996</v>
      </c>
      <c r="N142" s="22">
        <f>SUM(N143:N160)</f>
        <v>4397698</v>
      </c>
      <c r="O142" s="22">
        <f t="shared" ref="O142" si="93">SUM(O143:O160)</f>
        <v>2847915259.7399998</v>
      </c>
      <c r="P142" s="22">
        <f>SUM(P143:P160)</f>
        <v>4365680</v>
      </c>
      <c r="Q142" s="22">
        <f t="shared" ref="Q142" si="94">SUM(Q143:Q160)</f>
        <v>2693607631.96</v>
      </c>
      <c r="R142" s="22">
        <f>SUM(R143:R160)</f>
        <v>3123051</v>
      </c>
      <c r="S142" s="22">
        <f t="shared" ref="S142" si="95">SUM(S143:S160)</f>
        <v>2011976738.1399996</v>
      </c>
      <c r="T142" s="22">
        <f>SUM(T143:T160)</f>
        <v>4895578</v>
      </c>
      <c r="U142" s="22">
        <f t="shared" ref="U142" si="96">SUM(U143:U160)</f>
        <v>3134928471.71</v>
      </c>
      <c r="V142" s="22">
        <f>SUM(V143:V160)</f>
        <v>3575033</v>
      </c>
      <c r="W142" s="22">
        <f t="shared" ref="W142" si="97">SUM(W143:W160)</f>
        <v>2432929004.8499999</v>
      </c>
      <c r="X142" s="22">
        <f>SUM(X143:X160)</f>
        <v>3588169</v>
      </c>
      <c r="Y142" s="22">
        <f t="shared" ref="Y142" si="98">SUM(Y143:Y160)</f>
        <v>2777516472.4700003</v>
      </c>
      <c r="Z142" s="18"/>
      <c r="AA142" s="17"/>
      <c r="AC142" s="34"/>
      <c r="AD142" s="34"/>
      <c r="AE142" s="34"/>
      <c r="AF142" s="34"/>
    </row>
    <row r="143" spans="1:32" x14ac:dyDescent="0.3">
      <c r="A143" s="4" t="s">
        <v>131</v>
      </c>
      <c r="B143" s="13">
        <f>+[3]Total!B143</f>
        <v>1005981</v>
      </c>
      <c r="C143" s="13">
        <f>+[3]Total!C143</f>
        <v>695663445.77999997</v>
      </c>
      <c r="D143" s="13">
        <f>+[3]Total!D143</f>
        <v>1080784</v>
      </c>
      <c r="E143" s="13">
        <f>+[3]Total!E143</f>
        <v>739462563.11000001</v>
      </c>
      <c r="F143" s="13">
        <f>+[3]Total!F143</f>
        <v>1221290</v>
      </c>
      <c r="G143" s="13">
        <f>+[3]Total!G143</f>
        <v>804902675.65999997</v>
      </c>
      <c r="H143" s="13">
        <f>+[3]Total!H143</f>
        <v>1273476</v>
      </c>
      <c r="I143" s="13">
        <f>+[3]Total!I143</f>
        <v>784918720.34000003</v>
      </c>
      <c r="J143" s="13">
        <f>+[3]Total!J143</f>
        <v>1385212</v>
      </c>
      <c r="K143" s="13">
        <f>+[3]Total!K143</f>
        <v>867926315.19000006</v>
      </c>
      <c r="L143" s="13">
        <f>+[3]Total!L143</f>
        <v>1324209</v>
      </c>
      <c r="M143" s="13">
        <f>+[3]Total!M143</f>
        <v>795980094.64999998</v>
      </c>
      <c r="N143" s="13">
        <f>+[3]Total!N143</f>
        <v>1371006</v>
      </c>
      <c r="O143" s="13">
        <f>+[3]Total!O143</f>
        <v>822034383.61000001</v>
      </c>
      <c r="P143" s="13">
        <f>+[3]Total!P143</f>
        <v>1372317</v>
      </c>
      <c r="Q143" s="13">
        <f>+[3]Total!Q143</f>
        <v>778297513.63</v>
      </c>
      <c r="R143" s="13">
        <f>+[3]Total!R143</f>
        <v>1290484</v>
      </c>
      <c r="S143" s="13">
        <f>+[3]Total!S143</f>
        <v>748943175.60000002</v>
      </c>
      <c r="T143" s="13">
        <f>+[3]Total!T143</f>
        <v>1502425</v>
      </c>
      <c r="U143" s="13">
        <f>+[3]Total!U143</f>
        <v>895314962.83000004</v>
      </c>
      <c r="V143" s="13">
        <f>+[3]Total!V143</f>
        <v>1503202</v>
      </c>
      <c r="W143" s="13">
        <f>+[3]Total!W143</f>
        <v>874635020.35000002</v>
      </c>
      <c r="X143" s="13">
        <f>+[3]Total!X143</f>
        <v>1486607</v>
      </c>
      <c r="Y143" s="13">
        <f>+[3]Total!Y143</f>
        <v>1024660228.64</v>
      </c>
      <c r="Z143" s="18"/>
      <c r="AA143" s="17"/>
      <c r="AC143" s="34"/>
      <c r="AD143" s="34"/>
      <c r="AE143" s="34"/>
      <c r="AF143" s="34"/>
    </row>
    <row r="144" spans="1:32" x14ac:dyDescent="0.3">
      <c r="A144" s="4" t="s">
        <v>132</v>
      </c>
      <c r="B144" s="13">
        <f>+[3]Total!B144</f>
        <v>104353</v>
      </c>
      <c r="C144" s="13">
        <f>+[3]Total!C144</f>
        <v>65191476</v>
      </c>
      <c r="D144" s="13">
        <f>+[3]Total!D144</f>
        <v>128109</v>
      </c>
      <c r="E144" s="13">
        <f>+[3]Total!E144</f>
        <v>84864207</v>
      </c>
      <c r="F144" s="13">
        <f>+[3]Total!F144</f>
        <v>134666</v>
      </c>
      <c r="G144" s="13">
        <f>+[3]Total!G144</f>
        <v>93040674</v>
      </c>
      <c r="H144" s="13">
        <f>+[3]Total!H144</f>
        <v>128824</v>
      </c>
      <c r="I144" s="13">
        <f>+[3]Total!I144</f>
        <v>80271445.25</v>
      </c>
      <c r="J144" s="13">
        <f>+[3]Total!J144</f>
        <v>147553</v>
      </c>
      <c r="K144" s="13">
        <f>+[3]Total!K144</f>
        <v>101520376</v>
      </c>
      <c r="L144" s="13">
        <f>+[3]Total!L144</f>
        <v>147512</v>
      </c>
      <c r="M144" s="13">
        <f>+[3]Total!M144</f>
        <v>98951027</v>
      </c>
      <c r="N144" s="13">
        <f>+[3]Total!N144</f>
        <v>152790</v>
      </c>
      <c r="O144" s="13">
        <f>+[3]Total!O144</f>
        <v>96605807</v>
      </c>
      <c r="P144" s="13">
        <f>+[3]Total!P144</f>
        <v>148633</v>
      </c>
      <c r="Q144" s="13">
        <f>+[3]Total!Q144</f>
        <v>89372611</v>
      </c>
      <c r="R144" s="13">
        <f>+[3]Total!R144</f>
        <v>154107</v>
      </c>
      <c r="S144" s="13">
        <f>+[3]Total!S144</f>
        <v>93726803</v>
      </c>
      <c r="T144" s="13">
        <f>+[3]Total!T144</f>
        <v>178583</v>
      </c>
      <c r="U144" s="13">
        <f>+[3]Total!U144</f>
        <v>105511652</v>
      </c>
      <c r="V144" s="13">
        <f>+[3]Total!V144</f>
        <v>173883</v>
      </c>
      <c r="W144" s="13">
        <f>+[3]Total!W144</f>
        <v>105164332</v>
      </c>
      <c r="X144" s="13">
        <f>+[3]Total!X144</f>
        <v>176188</v>
      </c>
      <c r="Y144" s="13">
        <f>+[3]Total!Y144</f>
        <v>115124492.66</v>
      </c>
      <c r="Z144" s="18"/>
      <c r="AA144" s="17"/>
      <c r="AC144" s="34"/>
      <c r="AD144" s="34"/>
      <c r="AE144" s="34"/>
      <c r="AF144" s="34"/>
    </row>
    <row r="145" spans="1:32" x14ac:dyDescent="0.3">
      <c r="A145" s="4" t="s">
        <v>133</v>
      </c>
      <c r="B145" s="13">
        <f>+[3]Total!B145</f>
        <v>50490</v>
      </c>
      <c r="C145" s="13">
        <f>+[3]Total!C145</f>
        <v>36255543.909999996</v>
      </c>
      <c r="D145" s="13">
        <f>+[3]Total!D145</f>
        <v>59228</v>
      </c>
      <c r="E145" s="13">
        <f>+[3]Total!E145</f>
        <v>41833319.789999999</v>
      </c>
      <c r="F145" s="13">
        <f>+[3]Total!F145</f>
        <v>64754</v>
      </c>
      <c r="G145" s="13">
        <f>+[3]Total!G145</f>
        <v>42589966.68</v>
      </c>
      <c r="H145" s="13">
        <f>+[3]Total!H145</f>
        <v>65340</v>
      </c>
      <c r="I145" s="13">
        <f>+[3]Total!I145</f>
        <v>43331244.100000001</v>
      </c>
      <c r="J145" s="13">
        <f>+[3]Total!J145</f>
        <v>71332</v>
      </c>
      <c r="K145" s="13">
        <f>+[3]Total!K145</f>
        <v>52832851</v>
      </c>
      <c r="L145" s="13">
        <f>+[3]Total!L145</f>
        <v>74399</v>
      </c>
      <c r="M145" s="13">
        <f>+[3]Total!M145</f>
        <v>65409681</v>
      </c>
      <c r="N145" s="13">
        <f>+[3]Total!N145</f>
        <v>83468</v>
      </c>
      <c r="O145" s="13">
        <f>+[3]Total!O145</f>
        <v>68612118</v>
      </c>
      <c r="P145" s="13">
        <f>+[3]Total!P145</f>
        <v>82424</v>
      </c>
      <c r="Q145" s="13">
        <f>+[3]Total!Q145</f>
        <v>69342726.650000006</v>
      </c>
      <c r="R145" s="13">
        <f>+[3]Total!R145</f>
        <v>84542</v>
      </c>
      <c r="S145" s="13">
        <f>+[3]Total!S145</f>
        <v>63633077</v>
      </c>
      <c r="T145" s="13">
        <f>+[3]Total!T145</f>
        <v>101947</v>
      </c>
      <c r="U145" s="13">
        <f>+[3]Total!U145</f>
        <v>69810461</v>
      </c>
      <c r="V145" s="13">
        <f>+[3]Total!V145</f>
        <v>97272</v>
      </c>
      <c r="W145" s="13">
        <f>+[3]Total!W145</f>
        <v>65313852</v>
      </c>
      <c r="X145" s="13">
        <f>+[3]Total!X145</f>
        <v>96239</v>
      </c>
      <c r="Y145" s="13">
        <f>+[3]Total!Y145</f>
        <v>73778286</v>
      </c>
      <c r="Z145" s="18"/>
      <c r="AA145" s="17"/>
      <c r="AC145" s="34"/>
      <c r="AD145" s="34"/>
      <c r="AE145" s="34"/>
      <c r="AF145" s="34"/>
    </row>
    <row r="146" spans="1:32" x14ac:dyDescent="0.3">
      <c r="A146" s="4" t="s">
        <v>134</v>
      </c>
      <c r="B146" s="13">
        <f>+[3]Total!B146</f>
        <v>118445</v>
      </c>
      <c r="C146" s="13">
        <f>+[3]Total!C146</f>
        <v>95511168.200000003</v>
      </c>
      <c r="D146" s="13">
        <f>+[3]Total!D146</f>
        <v>139691</v>
      </c>
      <c r="E146" s="13">
        <f>+[3]Total!E146</f>
        <v>110008871.45</v>
      </c>
      <c r="F146" s="13">
        <f>+[3]Total!F146</f>
        <v>147719</v>
      </c>
      <c r="G146" s="13">
        <f>+[3]Total!G146</f>
        <v>113726750.66</v>
      </c>
      <c r="H146" s="13">
        <f>+[3]Total!H146</f>
        <v>160408</v>
      </c>
      <c r="I146" s="13">
        <f>+[3]Total!I146</f>
        <v>141182130</v>
      </c>
      <c r="J146" s="13">
        <f>+[3]Total!J146</f>
        <v>179125</v>
      </c>
      <c r="K146" s="13">
        <f>+[3]Total!K146</f>
        <v>155681868</v>
      </c>
      <c r="L146" s="13">
        <f>+[3]Total!L146</f>
        <v>179252</v>
      </c>
      <c r="M146" s="13">
        <f>+[3]Total!M146</f>
        <v>144845084</v>
      </c>
      <c r="N146" s="13">
        <f>+[3]Total!N146</f>
        <v>186358</v>
      </c>
      <c r="O146" s="13">
        <f>+[3]Total!O146</f>
        <v>133150917</v>
      </c>
      <c r="P146" s="13">
        <f>+[3]Total!P146</f>
        <v>172899</v>
      </c>
      <c r="Q146" s="13">
        <f>+[3]Total!Q146</f>
        <v>122035759.38</v>
      </c>
      <c r="R146" s="13">
        <f>+[3]Total!R146</f>
        <v>163851</v>
      </c>
      <c r="S146" s="13">
        <f>+[3]Total!S146</f>
        <v>109406171</v>
      </c>
      <c r="T146" s="13">
        <f>+[3]Total!T146</f>
        <v>200968</v>
      </c>
      <c r="U146" s="13">
        <f>+[3]Total!U146</f>
        <v>139899021.83000001</v>
      </c>
      <c r="V146" s="13">
        <f>+[3]Total!V146</f>
        <v>193223</v>
      </c>
      <c r="W146" s="13">
        <f>+[3]Total!W146</f>
        <v>147634825.32999998</v>
      </c>
      <c r="X146" s="13">
        <f>+[3]Total!X146</f>
        <v>184224</v>
      </c>
      <c r="Y146" s="13">
        <f>+[3]Total!Y146</f>
        <v>163913701.24000001</v>
      </c>
      <c r="Z146" s="18"/>
      <c r="AA146" s="17"/>
      <c r="AC146" s="34"/>
      <c r="AD146" s="34"/>
      <c r="AE146" s="34"/>
      <c r="AF146" s="34"/>
    </row>
    <row r="147" spans="1:32" x14ac:dyDescent="0.3">
      <c r="A147" s="4" t="s">
        <v>135</v>
      </c>
      <c r="B147" s="13">
        <f>+[3]Total!B147</f>
        <v>22421</v>
      </c>
      <c r="C147" s="13">
        <f>+[3]Total!C147</f>
        <v>20783248</v>
      </c>
      <c r="D147" s="13">
        <f>+[3]Total!D147</f>
        <v>25034</v>
      </c>
      <c r="E147" s="13">
        <f>+[3]Total!E147</f>
        <v>22410329</v>
      </c>
      <c r="F147" s="13">
        <f>+[3]Total!F147</f>
        <v>29472</v>
      </c>
      <c r="G147" s="13">
        <f>+[3]Total!G147</f>
        <v>29626634</v>
      </c>
      <c r="H147" s="13">
        <f>+[3]Total!H147</f>
        <v>27463</v>
      </c>
      <c r="I147" s="13">
        <f>+[3]Total!I147</f>
        <v>23642948</v>
      </c>
      <c r="J147" s="13">
        <f>+[3]Total!J147</f>
        <v>19939</v>
      </c>
      <c r="K147" s="13">
        <f>+[3]Total!K147</f>
        <v>17944247</v>
      </c>
      <c r="L147" s="13">
        <f>+[3]Total!L147</f>
        <v>19359</v>
      </c>
      <c r="M147" s="13">
        <f>+[3]Total!M147</f>
        <v>19165423</v>
      </c>
      <c r="N147" s="13">
        <f>+[3]Total!N147</f>
        <v>19996</v>
      </c>
      <c r="O147" s="13">
        <f>+[3]Total!O147</f>
        <v>16791923</v>
      </c>
      <c r="P147" s="13">
        <f>+[3]Total!P147</f>
        <v>19931</v>
      </c>
      <c r="Q147" s="13">
        <f>+[3]Total!Q147</f>
        <v>19728056</v>
      </c>
      <c r="R147" s="13">
        <f>+[3]Total!R147</f>
        <v>19865</v>
      </c>
      <c r="S147" s="13">
        <f>+[3]Total!S147</f>
        <v>19626836</v>
      </c>
      <c r="T147" s="13">
        <f>+[3]Total!T147</f>
        <v>23236</v>
      </c>
      <c r="U147" s="13">
        <f>+[3]Total!U147</f>
        <v>23256546</v>
      </c>
      <c r="V147" s="13">
        <f>+[3]Total!V147</f>
        <v>23764</v>
      </c>
      <c r="W147" s="13">
        <f>+[3]Total!W147</f>
        <v>25776289</v>
      </c>
      <c r="X147" s="13">
        <f>+[3]Total!X147</f>
        <v>23150</v>
      </c>
      <c r="Y147" s="13">
        <f>+[3]Total!Y147</f>
        <v>25175957</v>
      </c>
      <c r="Z147" s="18"/>
      <c r="AA147" s="17"/>
      <c r="AC147" s="34"/>
      <c r="AD147" s="34"/>
      <c r="AE147" s="34"/>
      <c r="AF147" s="34"/>
    </row>
    <row r="148" spans="1:32" x14ac:dyDescent="0.3">
      <c r="A148" s="4" t="s">
        <v>136</v>
      </c>
      <c r="B148" s="13">
        <f>+[3]Total!B148</f>
        <v>43860</v>
      </c>
      <c r="C148" s="13">
        <f>+[3]Total!C148</f>
        <v>36876468</v>
      </c>
      <c r="D148" s="13">
        <f>+[3]Total!D148</f>
        <v>53290</v>
      </c>
      <c r="E148" s="13">
        <f>+[3]Total!E148</f>
        <v>45622288</v>
      </c>
      <c r="F148" s="13">
        <f>+[3]Total!F148</f>
        <v>59316</v>
      </c>
      <c r="G148" s="13">
        <f>+[3]Total!G148</f>
        <v>47753025.890000001</v>
      </c>
      <c r="H148" s="13">
        <f>+[3]Total!H148</f>
        <v>55704</v>
      </c>
      <c r="I148" s="13">
        <f>+[3]Total!I148</f>
        <v>40655046</v>
      </c>
      <c r="J148" s="13">
        <f>+[3]Total!J148</f>
        <v>59309</v>
      </c>
      <c r="K148" s="13">
        <f>+[3]Total!K148</f>
        <v>45878496</v>
      </c>
      <c r="L148" s="13">
        <f>+[3]Total!L148</f>
        <v>58703</v>
      </c>
      <c r="M148" s="13">
        <f>+[3]Total!M148</f>
        <v>46925441</v>
      </c>
      <c r="N148" s="13">
        <f>+[3]Total!N148</f>
        <v>58296</v>
      </c>
      <c r="O148" s="13">
        <f>+[3]Total!O148</f>
        <v>42881879</v>
      </c>
      <c r="P148" s="13">
        <f>+[3]Total!P148</f>
        <v>54191</v>
      </c>
      <c r="Q148" s="13">
        <f>+[3]Total!Q148</f>
        <v>35923264</v>
      </c>
      <c r="R148" s="13">
        <f>+[3]Total!R148</f>
        <v>57051</v>
      </c>
      <c r="S148" s="13">
        <f>+[3]Total!S148</f>
        <v>39204906</v>
      </c>
      <c r="T148" s="13">
        <f>+[3]Total!T148</f>
        <v>64405</v>
      </c>
      <c r="U148" s="13">
        <f>+[3]Total!U148</f>
        <v>44950562</v>
      </c>
      <c r="V148" s="13">
        <f>+[3]Total!V148</f>
        <v>65966</v>
      </c>
      <c r="W148" s="13">
        <f>+[3]Total!W148</f>
        <v>49866488</v>
      </c>
      <c r="X148" s="13">
        <f>+[3]Total!X148</f>
        <v>70032</v>
      </c>
      <c r="Y148" s="13">
        <f>+[3]Total!Y148</f>
        <v>55186170</v>
      </c>
      <c r="Z148" s="18"/>
      <c r="AA148" s="17"/>
      <c r="AC148" s="34"/>
      <c r="AD148" s="34"/>
      <c r="AE148" s="34"/>
      <c r="AF148" s="34"/>
    </row>
    <row r="149" spans="1:32" x14ac:dyDescent="0.3">
      <c r="A149" s="4" t="s">
        <v>137</v>
      </c>
      <c r="B149" s="13">
        <f>+[3]Total!B149</f>
        <v>25989</v>
      </c>
      <c r="C149" s="13">
        <f>+[3]Total!C149</f>
        <v>14881503</v>
      </c>
      <c r="D149" s="13">
        <f>+[3]Total!D149</f>
        <v>34626</v>
      </c>
      <c r="E149" s="13">
        <f>+[3]Total!E149</f>
        <v>19779964</v>
      </c>
      <c r="F149" s="13">
        <f>+[3]Total!F149</f>
        <v>38528</v>
      </c>
      <c r="G149" s="13">
        <f>+[3]Total!G149</f>
        <v>19282247</v>
      </c>
      <c r="H149" s="13">
        <f>+[3]Total!H149</f>
        <v>37240</v>
      </c>
      <c r="I149" s="13">
        <f>+[3]Total!I149</f>
        <v>18838478</v>
      </c>
      <c r="J149" s="13">
        <f>+[3]Total!J149</f>
        <v>38469</v>
      </c>
      <c r="K149" s="13">
        <f>+[3]Total!K149</f>
        <v>19704315</v>
      </c>
      <c r="L149" s="13">
        <f>+[3]Total!L149</f>
        <v>40590</v>
      </c>
      <c r="M149" s="13">
        <f>+[3]Total!M149</f>
        <v>20357256</v>
      </c>
      <c r="N149" s="13">
        <f>+[3]Total!N149</f>
        <v>41689</v>
      </c>
      <c r="O149" s="13">
        <f>+[3]Total!O149</f>
        <v>21022708</v>
      </c>
      <c r="P149" s="13">
        <f>+[3]Total!P149</f>
        <v>43139</v>
      </c>
      <c r="Q149" s="13">
        <f>+[3]Total!Q149</f>
        <v>22176275</v>
      </c>
      <c r="R149" s="13">
        <f>+[3]Total!R149</f>
        <v>47623</v>
      </c>
      <c r="S149" s="13">
        <f>+[3]Total!S149</f>
        <v>23638326</v>
      </c>
      <c r="T149" s="13">
        <f>+[3]Total!T149</f>
        <v>59863</v>
      </c>
      <c r="U149" s="13">
        <f>+[3]Total!U149</f>
        <v>31461410</v>
      </c>
      <c r="V149" s="13">
        <f>+[3]Total!V149</f>
        <v>60962</v>
      </c>
      <c r="W149" s="13">
        <f>+[3]Total!W149</f>
        <v>34336689</v>
      </c>
      <c r="X149" s="13">
        <f>+[3]Total!X149</f>
        <v>64689</v>
      </c>
      <c r="Y149" s="13">
        <f>+[3]Total!Y149</f>
        <v>41903220</v>
      </c>
      <c r="Z149" s="18"/>
      <c r="AA149" s="17"/>
      <c r="AC149" s="34"/>
      <c r="AD149" s="34"/>
      <c r="AE149" s="34"/>
      <c r="AF149" s="34"/>
    </row>
    <row r="150" spans="1:32" x14ac:dyDescent="0.3">
      <c r="A150" s="4" t="s">
        <v>138</v>
      </c>
      <c r="B150" s="13">
        <f>+[3]Total!B150</f>
        <v>10971</v>
      </c>
      <c r="C150" s="13">
        <f>+[3]Total!C150</f>
        <v>9499876</v>
      </c>
      <c r="D150" s="13">
        <f>+[3]Total!D150</f>
        <v>15433</v>
      </c>
      <c r="E150" s="13">
        <f>+[3]Total!E150</f>
        <v>13976467</v>
      </c>
      <c r="F150" s="13">
        <f>+[3]Total!F150</f>
        <v>16644</v>
      </c>
      <c r="G150" s="13">
        <f>+[3]Total!G150</f>
        <v>13026963</v>
      </c>
      <c r="H150" s="13">
        <f>+[3]Total!H150</f>
        <v>17346</v>
      </c>
      <c r="I150" s="13">
        <f>+[3]Total!I150</f>
        <v>10836775</v>
      </c>
      <c r="J150" s="13">
        <f>+[3]Total!J150</f>
        <v>18432</v>
      </c>
      <c r="K150" s="13">
        <f>+[3]Total!K150</f>
        <v>13944580</v>
      </c>
      <c r="L150" s="13">
        <f>+[3]Total!L150</f>
        <v>19436</v>
      </c>
      <c r="M150" s="13">
        <f>+[3]Total!M150</f>
        <v>12211518</v>
      </c>
      <c r="N150" s="13">
        <f>+[3]Total!N150</f>
        <v>21510</v>
      </c>
      <c r="O150" s="13">
        <f>+[3]Total!O150</f>
        <v>17090283</v>
      </c>
      <c r="P150" s="13">
        <f>+[3]Total!P150</f>
        <v>22058</v>
      </c>
      <c r="Q150" s="13">
        <f>+[3]Total!Q150</f>
        <v>16836164</v>
      </c>
      <c r="R150" s="13">
        <f>+[3]Total!R150</f>
        <v>21382</v>
      </c>
      <c r="S150" s="13">
        <f>+[3]Total!S150</f>
        <v>15877466</v>
      </c>
      <c r="T150" s="13">
        <f>+[3]Total!T150</f>
        <v>28664</v>
      </c>
      <c r="U150" s="13">
        <f>+[3]Total!U150</f>
        <v>21673766</v>
      </c>
      <c r="V150" s="13">
        <f>+[3]Total!V150</f>
        <v>27531</v>
      </c>
      <c r="W150" s="13">
        <f>+[3]Total!W150</f>
        <v>22938565</v>
      </c>
      <c r="X150" s="13">
        <f>+[3]Total!X150</f>
        <v>26391</v>
      </c>
      <c r="Y150" s="13">
        <f>+[3]Total!Y150</f>
        <v>21854034</v>
      </c>
      <c r="Z150" s="18"/>
      <c r="AA150" s="17"/>
      <c r="AC150" s="34"/>
      <c r="AD150" s="34"/>
      <c r="AE150" s="34"/>
      <c r="AF150" s="34"/>
    </row>
    <row r="151" spans="1:32" x14ac:dyDescent="0.3">
      <c r="A151" s="4" t="s">
        <v>139</v>
      </c>
      <c r="B151" s="13">
        <f>+[3]Total!B151</f>
        <v>112796</v>
      </c>
      <c r="C151" s="13">
        <f>+[3]Total!C151</f>
        <v>113340168.52000001</v>
      </c>
      <c r="D151" s="13">
        <f>+[3]Total!D151</f>
        <v>125564</v>
      </c>
      <c r="E151" s="13">
        <f>+[3]Total!E151</f>
        <v>129955105.14999999</v>
      </c>
      <c r="F151" s="13">
        <f>+[3]Total!F151</f>
        <v>139653</v>
      </c>
      <c r="G151" s="13">
        <f>+[3]Total!G151</f>
        <v>131620472.56</v>
      </c>
      <c r="H151" s="13">
        <f>+[3]Total!H151</f>
        <v>125065</v>
      </c>
      <c r="I151" s="13">
        <f>+[3]Total!I151</f>
        <v>104580898.90000001</v>
      </c>
      <c r="J151" s="13">
        <f>+[3]Total!J151</f>
        <v>140696</v>
      </c>
      <c r="K151" s="13">
        <f>+[3]Total!K151</f>
        <v>115734426.05</v>
      </c>
      <c r="L151" s="13">
        <f>+[3]Total!L151</f>
        <v>135573</v>
      </c>
      <c r="M151" s="13">
        <f>+[3]Total!M151</f>
        <v>115408287.58</v>
      </c>
      <c r="N151" s="13">
        <f>+[3]Total!N151</f>
        <v>134989</v>
      </c>
      <c r="O151" s="13">
        <f>+[3]Total!O151</f>
        <v>104933371.34999999</v>
      </c>
      <c r="P151" s="13">
        <f>+[3]Total!P151</f>
        <v>132862</v>
      </c>
      <c r="Q151" s="13">
        <f>+[3]Total!Q151</f>
        <v>102339340.75999999</v>
      </c>
      <c r="R151" s="13">
        <f>+[3]Total!R151</f>
        <v>119434</v>
      </c>
      <c r="S151" s="13">
        <f>+[3]Total!S151</f>
        <v>95152271</v>
      </c>
      <c r="T151" s="13">
        <f>+[3]Total!T151</f>
        <v>88701</v>
      </c>
      <c r="U151" s="13">
        <f>+[3]Total!U151</f>
        <v>79862562</v>
      </c>
      <c r="V151" s="13">
        <f>+[3]Total!V151</f>
        <v>89792</v>
      </c>
      <c r="W151" s="13">
        <f>+[3]Total!W151</f>
        <v>91653098</v>
      </c>
      <c r="X151" s="13">
        <f>+[3]Total!X151</f>
        <v>102207</v>
      </c>
      <c r="Y151" s="13">
        <f>+[3]Total!Y151</f>
        <v>107057455</v>
      </c>
      <c r="Z151" s="18"/>
      <c r="AA151" s="17"/>
      <c r="AC151" s="34"/>
      <c r="AD151" s="34"/>
      <c r="AE151" s="34"/>
      <c r="AF151" s="34"/>
    </row>
    <row r="152" spans="1:32" x14ac:dyDescent="0.3">
      <c r="A152" s="4" t="s">
        <v>140</v>
      </c>
      <c r="B152" s="13">
        <f>+[3]Total!B152</f>
        <v>384558</v>
      </c>
      <c r="C152" s="13">
        <f>+[3]Total!C152</f>
        <v>283170392.86000001</v>
      </c>
      <c r="D152" s="13">
        <f>+[3]Total!D152</f>
        <v>443744</v>
      </c>
      <c r="E152" s="13">
        <f>+[3]Total!E152</f>
        <v>325857406.88</v>
      </c>
      <c r="F152" s="13">
        <f>+[3]Total!F152</f>
        <v>471751</v>
      </c>
      <c r="G152" s="13">
        <f>+[3]Total!G152</f>
        <v>360004159.38999999</v>
      </c>
      <c r="H152" s="13">
        <f>+[3]Total!H152</f>
        <v>498179</v>
      </c>
      <c r="I152" s="13">
        <f>+[3]Total!I152</f>
        <v>341419694</v>
      </c>
      <c r="J152" s="13">
        <f>+[3]Total!J152</f>
        <v>551408</v>
      </c>
      <c r="K152" s="13">
        <f>+[3]Total!K152</f>
        <v>386784899.69999999</v>
      </c>
      <c r="L152" s="13">
        <f>+[3]Total!L152</f>
        <v>538241</v>
      </c>
      <c r="M152" s="13">
        <f>+[3]Total!M152</f>
        <v>364410054.10000002</v>
      </c>
      <c r="N152" s="13">
        <f>+[3]Total!N152</f>
        <v>547282</v>
      </c>
      <c r="O152" s="13">
        <f>+[3]Total!O152</f>
        <v>367173973.10000002</v>
      </c>
      <c r="P152" s="13">
        <f>+[3]Total!P152</f>
        <v>538862</v>
      </c>
      <c r="Q152" s="13">
        <f>+[3]Total!Q152</f>
        <v>338274319.69999999</v>
      </c>
      <c r="R152" s="13">
        <f>+[3]Total!R152</f>
        <v>523909</v>
      </c>
      <c r="S152" s="13">
        <f>+[3]Total!S152</f>
        <v>326487554</v>
      </c>
      <c r="T152" s="13">
        <f>+[3]Total!T152</f>
        <v>640533</v>
      </c>
      <c r="U152" s="13">
        <f>+[3]Total!U152</f>
        <v>421491373</v>
      </c>
      <c r="V152" s="13">
        <f>+[3]Total!V152</f>
        <v>617911</v>
      </c>
      <c r="W152" s="13">
        <f>+[3]Total!W152</f>
        <v>400522737</v>
      </c>
      <c r="X152" s="13">
        <f>+[3]Total!X152</f>
        <v>618610</v>
      </c>
      <c r="Y152" s="13">
        <f>+[3]Total!Y152</f>
        <v>488556452</v>
      </c>
      <c r="Z152" s="18"/>
      <c r="AA152" s="17"/>
      <c r="AC152" s="34"/>
      <c r="AD152" s="34"/>
      <c r="AE152" s="34"/>
      <c r="AF152" s="34"/>
    </row>
    <row r="153" spans="1:32" x14ac:dyDescent="0.3">
      <c r="A153" s="4" t="s">
        <v>141</v>
      </c>
      <c r="B153" s="13">
        <f>+[3]Total!B153</f>
        <v>159054</v>
      </c>
      <c r="C153" s="13">
        <f>+[3]Total!C153</f>
        <v>151329302</v>
      </c>
      <c r="D153" s="13">
        <f>+[3]Total!D153</f>
        <v>196430</v>
      </c>
      <c r="E153" s="13">
        <f>+[3]Total!E153</f>
        <v>200035674.97</v>
      </c>
      <c r="F153" s="13">
        <f>+[3]Total!F153</f>
        <v>202433</v>
      </c>
      <c r="G153" s="13">
        <f>+[3]Total!G153</f>
        <v>185489222</v>
      </c>
      <c r="H153" s="13">
        <f>+[3]Total!H153</f>
        <v>192419</v>
      </c>
      <c r="I153" s="13">
        <f>+[3]Total!I153</f>
        <v>141679242.81999999</v>
      </c>
      <c r="J153" s="13">
        <f>+[3]Total!J153</f>
        <v>239970</v>
      </c>
      <c r="K153" s="13">
        <f>+[3]Total!K153</f>
        <v>221549677.40000001</v>
      </c>
      <c r="L153" s="13">
        <f>+[3]Total!L153</f>
        <v>233786</v>
      </c>
      <c r="M153" s="13">
        <f>+[3]Total!M153</f>
        <v>205655753.34</v>
      </c>
      <c r="N153" s="13">
        <f>+[3]Total!N153</f>
        <v>233670</v>
      </c>
      <c r="O153" s="13">
        <f>+[3]Total!O153</f>
        <v>183626480.03</v>
      </c>
      <c r="P153" s="13">
        <f>+[3]Total!P153</f>
        <v>224571</v>
      </c>
      <c r="Q153" s="13">
        <f>+[3]Total!Q153</f>
        <v>170882692</v>
      </c>
      <c r="R153" s="13">
        <f>+[3]Total!R153</f>
        <v>222910</v>
      </c>
      <c r="S153" s="13">
        <f>+[3]Total!S153</f>
        <v>175360057.59999999</v>
      </c>
      <c r="T153" s="13">
        <f>+[3]Total!T153</f>
        <v>274546</v>
      </c>
      <c r="U153" s="13">
        <f>+[3]Total!U153</f>
        <v>213916341.19999999</v>
      </c>
      <c r="V153" s="13">
        <f>+[3]Total!V153</f>
        <v>254872</v>
      </c>
      <c r="W153" s="13">
        <f>+[3]Total!W153</f>
        <v>212471475</v>
      </c>
      <c r="X153" s="13">
        <f>+[3]Total!X153</f>
        <v>256598</v>
      </c>
      <c r="Y153" s="13">
        <f>+[3]Total!Y153</f>
        <v>234418247</v>
      </c>
      <c r="Z153" s="18"/>
      <c r="AA153" s="17"/>
      <c r="AC153" s="34"/>
      <c r="AD153" s="34"/>
      <c r="AE153" s="34"/>
      <c r="AF153" s="34"/>
    </row>
    <row r="154" spans="1:32" x14ac:dyDescent="0.3">
      <c r="A154" s="4" t="s">
        <v>142</v>
      </c>
      <c r="B154" s="13">
        <f>+[3]Total!B154</f>
        <v>26448</v>
      </c>
      <c r="C154" s="13">
        <f>+[3]Total!C154</f>
        <v>22056932</v>
      </c>
      <c r="D154" s="13">
        <f>+[3]Total!D154</f>
        <v>35037</v>
      </c>
      <c r="E154" s="13">
        <f>+[3]Total!E154</f>
        <v>33948773</v>
      </c>
      <c r="F154" s="13">
        <f>+[3]Total!F154</f>
        <v>33998</v>
      </c>
      <c r="G154" s="13">
        <f>+[3]Total!G154</f>
        <v>30504425</v>
      </c>
      <c r="H154" s="13">
        <f>+[3]Total!H154</f>
        <v>29660</v>
      </c>
      <c r="I154" s="13">
        <f>+[3]Total!I154</f>
        <v>21493075</v>
      </c>
      <c r="J154" s="13">
        <f>+[3]Total!J154</f>
        <v>40215</v>
      </c>
      <c r="K154" s="13">
        <f>+[3]Total!K154</f>
        <v>37544563</v>
      </c>
      <c r="L154" s="13">
        <f>+[3]Total!L154</f>
        <v>39076</v>
      </c>
      <c r="M154" s="13">
        <f>+[3]Total!M154</f>
        <v>32305854</v>
      </c>
      <c r="N154" s="13">
        <f>+[3]Total!N154</f>
        <v>39223</v>
      </c>
      <c r="O154" s="13">
        <f>+[3]Total!O154</f>
        <v>30243161</v>
      </c>
      <c r="P154" s="13">
        <f>+[3]Total!P154</f>
        <v>38162</v>
      </c>
      <c r="Q154" s="13">
        <f>+[3]Total!Q154</f>
        <v>26223187</v>
      </c>
      <c r="R154" s="13">
        <f>+[3]Total!R154</f>
        <v>38960</v>
      </c>
      <c r="S154" s="13">
        <f>+[3]Total!S154</f>
        <v>29925786</v>
      </c>
      <c r="T154" s="13">
        <f>+[3]Total!T154</f>
        <v>46657</v>
      </c>
      <c r="U154" s="13">
        <f>+[3]Total!U154</f>
        <v>37074825</v>
      </c>
      <c r="V154" s="13">
        <f>+[3]Total!V154</f>
        <v>44359</v>
      </c>
      <c r="W154" s="13">
        <f>+[3]Total!W154</f>
        <v>37764202</v>
      </c>
      <c r="X154" s="13">
        <f>+[3]Total!X154</f>
        <v>47640</v>
      </c>
      <c r="Y154" s="13">
        <f>+[3]Total!Y154</f>
        <v>44784715</v>
      </c>
      <c r="Z154" s="18"/>
      <c r="AA154" s="17"/>
      <c r="AC154" s="34"/>
      <c r="AD154" s="34"/>
      <c r="AE154" s="34"/>
      <c r="AF154" s="34"/>
    </row>
    <row r="155" spans="1:32" x14ac:dyDescent="0.3">
      <c r="A155" s="4" t="s">
        <v>143</v>
      </c>
      <c r="B155" s="13">
        <f>+[3]Total!B155</f>
        <v>51322</v>
      </c>
      <c r="C155" s="13">
        <f>+[3]Total!C155</f>
        <v>43103219</v>
      </c>
      <c r="D155" s="13">
        <f>+[3]Total!D155</f>
        <v>59932</v>
      </c>
      <c r="E155" s="13">
        <f>+[3]Total!E155</f>
        <v>51163266</v>
      </c>
      <c r="F155" s="13">
        <f>+[3]Total!F155</f>
        <v>68199</v>
      </c>
      <c r="G155" s="13">
        <f>+[3]Total!G155</f>
        <v>60119158.32</v>
      </c>
      <c r="H155" s="13">
        <f>+[3]Total!H155</f>
        <v>75354</v>
      </c>
      <c r="I155" s="13">
        <f>+[3]Total!I155</f>
        <v>65377746.340000004</v>
      </c>
      <c r="J155" s="13">
        <f>+[3]Total!J155</f>
        <v>78269</v>
      </c>
      <c r="K155" s="13">
        <f>+[3]Total!K155</f>
        <v>68813832</v>
      </c>
      <c r="L155" s="13">
        <f>+[3]Total!L155</f>
        <v>79458</v>
      </c>
      <c r="M155" s="13">
        <f>+[3]Total!M155</f>
        <v>77051658.650000006</v>
      </c>
      <c r="N155" s="13">
        <f>+[3]Total!N155</f>
        <v>84007</v>
      </c>
      <c r="O155" s="13">
        <f>+[3]Total!O155</f>
        <v>73420175.659999996</v>
      </c>
      <c r="P155" s="13">
        <f>+[3]Total!P155</f>
        <v>86056</v>
      </c>
      <c r="Q155" s="13">
        <f>+[3]Total!Q155</f>
        <v>73823673</v>
      </c>
      <c r="R155" s="13">
        <f>+[3]Total!R155</f>
        <v>79987</v>
      </c>
      <c r="S155" s="13">
        <f>+[3]Total!S155</f>
        <v>62810074.340000004</v>
      </c>
      <c r="T155" s="13">
        <f>+[3]Total!T155</f>
        <v>101974</v>
      </c>
      <c r="U155" s="13">
        <f>+[3]Total!U155</f>
        <v>85448593</v>
      </c>
      <c r="V155" s="13">
        <f>+[3]Total!V155</f>
        <v>96546</v>
      </c>
      <c r="W155" s="13">
        <f>+[3]Total!W155</f>
        <v>79746854.989999995</v>
      </c>
      <c r="X155" s="13">
        <f>+[3]Total!X155</f>
        <v>94068</v>
      </c>
      <c r="Y155" s="13">
        <f>+[3]Total!Y155</f>
        <v>83828044</v>
      </c>
      <c r="Z155" s="18"/>
      <c r="AA155" s="17"/>
      <c r="AC155" s="34"/>
      <c r="AD155" s="34"/>
      <c r="AE155" s="34"/>
      <c r="AF155" s="34"/>
    </row>
    <row r="156" spans="1:32" x14ac:dyDescent="0.3">
      <c r="A156" s="4" t="s">
        <v>144</v>
      </c>
      <c r="B156" s="13">
        <f>+[3]Total!B156</f>
        <v>31911</v>
      </c>
      <c r="C156" s="13">
        <f>+[3]Total!C156</f>
        <v>31256708</v>
      </c>
      <c r="D156" s="13">
        <f>+[3]Total!D156</f>
        <v>45762</v>
      </c>
      <c r="E156" s="13">
        <f>+[3]Total!E156</f>
        <v>41019747</v>
      </c>
      <c r="F156" s="13">
        <f>+[3]Total!F156</f>
        <v>44278</v>
      </c>
      <c r="G156" s="13">
        <f>+[3]Total!G156</f>
        <v>34764249</v>
      </c>
      <c r="H156" s="13">
        <f>+[3]Total!H156</f>
        <v>41965</v>
      </c>
      <c r="I156" s="13">
        <f>+[3]Total!I156</f>
        <v>28614248</v>
      </c>
      <c r="J156" s="13">
        <f>+[3]Total!J156</f>
        <v>47806</v>
      </c>
      <c r="K156" s="13">
        <f>+[3]Total!K156</f>
        <v>42677507.700000003</v>
      </c>
      <c r="L156" s="13">
        <f>+[3]Total!L156</f>
        <v>47038</v>
      </c>
      <c r="M156" s="13">
        <f>+[3]Total!M156</f>
        <v>46699829.020000003</v>
      </c>
      <c r="N156" s="13">
        <f>+[3]Total!N156</f>
        <v>46515</v>
      </c>
      <c r="O156" s="13">
        <f>+[3]Total!O156</f>
        <v>34844011.670000002</v>
      </c>
      <c r="P156" s="13">
        <f>+[3]Total!P156</f>
        <v>47054</v>
      </c>
      <c r="Q156" s="13">
        <f>+[3]Total!Q156</f>
        <v>29989234.66</v>
      </c>
      <c r="R156" s="13">
        <f>+[3]Total!R156</f>
        <v>52047</v>
      </c>
      <c r="S156" s="13">
        <f>+[3]Total!S156</f>
        <v>34170803.600000001</v>
      </c>
      <c r="T156" s="13">
        <f>+[3]Total!T156</f>
        <v>55437</v>
      </c>
      <c r="U156" s="13">
        <f>+[3]Total!U156</f>
        <v>45560934.619999997</v>
      </c>
      <c r="V156" s="13">
        <f>+[3]Total!V156</f>
        <v>39360</v>
      </c>
      <c r="W156" s="13">
        <f>+[3]Total!W156</f>
        <v>62675667.850000001</v>
      </c>
      <c r="X156" s="13">
        <f>+[3]Total!X156</f>
        <v>43185</v>
      </c>
      <c r="Y156" s="13">
        <f>+[3]Total!Y156</f>
        <v>42256565.780000001</v>
      </c>
      <c r="Z156" s="18"/>
      <c r="AA156" s="17"/>
      <c r="AC156" s="34"/>
      <c r="AD156" s="34"/>
      <c r="AE156" s="34"/>
      <c r="AF156" s="34"/>
    </row>
    <row r="157" spans="1:32" x14ac:dyDescent="0.3">
      <c r="A157" s="4" t="s">
        <v>145</v>
      </c>
      <c r="B157" s="13">
        <f>+[3]Total!B157</f>
        <v>82033</v>
      </c>
      <c r="C157" s="13">
        <f>+[3]Total!C157</f>
        <v>73697937.74000001</v>
      </c>
      <c r="D157" s="13">
        <f>+[3]Total!D157</f>
        <v>86124</v>
      </c>
      <c r="E157" s="13">
        <f>+[3]Total!E157</f>
        <v>80465505.650000006</v>
      </c>
      <c r="F157" s="13">
        <f>+[3]Total!F157</f>
        <v>100950</v>
      </c>
      <c r="G157" s="13">
        <f>+[3]Total!G157</f>
        <v>113183396.26000001</v>
      </c>
      <c r="H157" s="13">
        <f>+[3]Total!H157</f>
        <v>93388</v>
      </c>
      <c r="I157" s="13">
        <f>+[3]Total!I157</f>
        <v>92144862.099999994</v>
      </c>
      <c r="J157" s="13">
        <f>+[3]Total!J157</f>
        <v>104692</v>
      </c>
      <c r="K157" s="13">
        <f>+[3]Total!K157</f>
        <v>97585450.920000002</v>
      </c>
      <c r="L157" s="13">
        <f>+[3]Total!L157</f>
        <v>105367</v>
      </c>
      <c r="M157" s="13">
        <f>+[3]Total!M157</f>
        <v>98396723.349999994</v>
      </c>
      <c r="N157" s="13">
        <f>+[3]Total!N157</f>
        <v>111287</v>
      </c>
      <c r="O157" s="13">
        <f>+[3]Total!O157</f>
        <v>105785577.31999999</v>
      </c>
      <c r="P157" s="13">
        <f>+[3]Total!P157</f>
        <v>109745</v>
      </c>
      <c r="Q157" s="13">
        <f>+[3]Total!Q157</f>
        <v>102578258.18000001</v>
      </c>
      <c r="R157" s="13">
        <f>+[3]Total!R157</f>
        <v>108331</v>
      </c>
      <c r="S157" s="13">
        <f>+[3]Total!S157</f>
        <v>97225172</v>
      </c>
      <c r="T157" s="13">
        <f>+[3]Total!T157</f>
        <v>109946</v>
      </c>
      <c r="U157" s="13">
        <f>+[3]Total!U157</f>
        <v>104147404.90000001</v>
      </c>
      <c r="V157" s="13">
        <f>+[3]Total!V157</f>
        <v>117364</v>
      </c>
      <c r="W157" s="13">
        <f>+[3]Total!W157</f>
        <v>127200684</v>
      </c>
      <c r="X157" s="13">
        <f>+[3]Total!X157</f>
        <v>128519</v>
      </c>
      <c r="Y157" s="13">
        <f>+[3]Total!Y157</f>
        <v>149744302.25</v>
      </c>
      <c r="Z157" s="18"/>
      <c r="AA157" s="17"/>
      <c r="AC157" s="34"/>
      <c r="AD157" s="34"/>
      <c r="AE157" s="34"/>
      <c r="AF157" s="34"/>
    </row>
    <row r="158" spans="1:32" x14ac:dyDescent="0.3">
      <c r="A158" s="4" t="s">
        <v>146</v>
      </c>
      <c r="B158" s="13">
        <f>+[3]Total!B158</f>
        <v>69245</v>
      </c>
      <c r="C158" s="13">
        <f>+[3]Total!C158</f>
        <v>40187256</v>
      </c>
      <c r="D158" s="13">
        <f>+[3]Total!D158</f>
        <v>81034</v>
      </c>
      <c r="E158" s="13">
        <f>+[3]Total!E158</f>
        <v>46334789</v>
      </c>
      <c r="F158" s="13">
        <f>+[3]Total!F158</f>
        <v>90536</v>
      </c>
      <c r="G158" s="13">
        <f>+[3]Total!G158</f>
        <v>48502911</v>
      </c>
      <c r="H158" s="13">
        <f>+[3]Total!H158</f>
        <v>91910</v>
      </c>
      <c r="I158" s="13">
        <f>+[3]Total!I158</f>
        <v>45235618</v>
      </c>
      <c r="J158" s="13">
        <f>+[3]Total!J158</f>
        <v>107227</v>
      </c>
      <c r="K158" s="13">
        <f>+[3]Total!K158</f>
        <v>59455234</v>
      </c>
      <c r="L158" s="13">
        <f>+[3]Total!L158</f>
        <v>107242</v>
      </c>
      <c r="M158" s="13">
        <f>+[3]Total!M158</f>
        <v>59453859</v>
      </c>
      <c r="N158" s="13">
        <f>+[3]Total!N158</f>
        <v>1240959</v>
      </c>
      <c r="O158" s="13">
        <f>+[3]Total!O158</f>
        <v>706746767</v>
      </c>
      <c r="P158" s="13">
        <f>+[3]Total!P158</f>
        <v>1246561</v>
      </c>
      <c r="Q158" s="13">
        <f>+[3]Total!Q158</f>
        <v>674446433</v>
      </c>
      <c r="R158" s="13">
        <f>+[3]Total!R158</f>
        <v>111228</v>
      </c>
      <c r="S158" s="13">
        <f>+[3]Total!S158</f>
        <v>55675302</v>
      </c>
      <c r="T158" s="13">
        <f>+[3]Total!T158</f>
        <v>1384673</v>
      </c>
      <c r="U158" s="13">
        <f>+[3]Total!U158</f>
        <v>790187347.33000004</v>
      </c>
      <c r="V158" s="13">
        <f>+[3]Total!V158</f>
        <v>137125</v>
      </c>
      <c r="W158" s="13">
        <f>+[3]Total!W158</f>
        <v>68808454.329999998</v>
      </c>
      <c r="X158" s="13">
        <f>+[3]Total!X158</f>
        <v>137423</v>
      </c>
      <c r="Y158" s="13">
        <f>+[3]Total!Y158</f>
        <v>78378361.900000006</v>
      </c>
      <c r="Z158" s="18"/>
      <c r="AA158" s="17"/>
      <c r="AC158" s="34"/>
      <c r="AD158" s="34"/>
      <c r="AE158" s="34"/>
      <c r="AF158" s="34"/>
    </row>
    <row r="159" spans="1:32" x14ac:dyDescent="0.3">
      <c r="A159" s="4" t="s">
        <v>147</v>
      </c>
      <c r="B159" s="13">
        <f>+[3]Total!B159</f>
        <v>10355</v>
      </c>
      <c r="C159" s="13">
        <f>+[3]Total!C159</f>
        <v>9654532</v>
      </c>
      <c r="D159" s="13">
        <f>+[3]Total!D159</f>
        <v>12423</v>
      </c>
      <c r="E159" s="13">
        <f>+[3]Total!E159</f>
        <v>11082352</v>
      </c>
      <c r="F159" s="13">
        <f>+[3]Total!F159</f>
        <v>13568</v>
      </c>
      <c r="G159" s="13">
        <f>+[3]Total!G159</f>
        <v>11800558</v>
      </c>
      <c r="H159" s="13">
        <f>+[3]Total!H159</f>
        <v>13248</v>
      </c>
      <c r="I159" s="13">
        <f>+[3]Total!I159</f>
        <v>11592797</v>
      </c>
      <c r="J159" s="13">
        <f>+[3]Total!J159</f>
        <v>24184</v>
      </c>
      <c r="K159" s="13">
        <f>+[3]Total!K159</f>
        <v>19817345</v>
      </c>
      <c r="L159" s="13">
        <f>+[3]Total!L159</f>
        <v>23586</v>
      </c>
      <c r="M159" s="13">
        <f>+[3]Total!M159</f>
        <v>21062383</v>
      </c>
      <c r="N159" s="13">
        <f>+[3]Total!N159</f>
        <v>24653</v>
      </c>
      <c r="O159" s="13">
        <f>+[3]Total!O159</f>
        <v>22951724</v>
      </c>
      <c r="P159" s="13">
        <f>+[3]Total!P159</f>
        <v>26215</v>
      </c>
      <c r="Q159" s="13">
        <f>+[3]Total!Q159</f>
        <v>21338124</v>
      </c>
      <c r="R159" s="13">
        <f>+[3]Total!R159</f>
        <v>27340</v>
      </c>
      <c r="S159" s="13">
        <f>+[3]Total!S159</f>
        <v>21112957</v>
      </c>
      <c r="T159" s="13">
        <f>+[3]Total!T159</f>
        <v>33020</v>
      </c>
      <c r="U159" s="13">
        <f>+[3]Total!U159</f>
        <v>25360709</v>
      </c>
      <c r="V159" s="13">
        <f>+[3]Total!V159</f>
        <v>31901</v>
      </c>
      <c r="W159" s="13">
        <f>+[3]Total!W159</f>
        <v>26419771</v>
      </c>
      <c r="X159" s="13">
        <f>+[3]Total!X159</f>
        <v>32399</v>
      </c>
      <c r="Y159" s="13">
        <f>+[3]Total!Y159</f>
        <v>26896240</v>
      </c>
      <c r="Z159" s="18"/>
      <c r="AA159" s="17"/>
      <c r="AC159" s="34"/>
      <c r="AD159" s="34"/>
      <c r="AE159" s="34"/>
      <c r="AF159" s="34"/>
    </row>
    <row r="160" spans="1:32" x14ac:dyDescent="0.3">
      <c r="A160" s="4"/>
      <c r="B160" s="13">
        <f>+[3]Total!B160</f>
        <v>0</v>
      </c>
      <c r="C160" s="13">
        <f>+[3]Total!C160</f>
        <v>0</v>
      </c>
      <c r="D160" s="13">
        <f>+[3]Total!D160</f>
        <v>0</v>
      </c>
      <c r="E160" s="13">
        <f>+[3]Total!E160</f>
        <v>0</v>
      </c>
      <c r="F160" s="13">
        <f>+[3]Total!F160</f>
        <v>0</v>
      </c>
      <c r="G160" s="13">
        <f>+[3]Total!G160</f>
        <v>0</v>
      </c>
      <c r="H160" s="13">
        <f>+[3]Total!H160</f>
        <v>0</v>
      </c>
      <c r="I160" s="13">
        <f>+[3]Total!I160</f>
        <v>0</v>
      </c>
      <c r="J160" s="13">
        <f>+[3]Total!J160</f>
        <v>0</v>
      </c>
      <c r="K160" s="13">
        <f>+[3]Total!K160</f>
        <v>0</v>
      </c>
      <c r="L160" s="13">
        <f>+[3]Total!L160</f>
        <v>0</v>
      </c>
      <c r="M160" s="13">
        <f>+[3]Total!M160</f>
        <v>0</v>
      </c>
      <c r="N160" s="13">
        <f>+[3]Total!N160</f>
        <v>0</v>
      </c>
      <c r="O160" s="13">
        <f>+[3]Total!O160</f>
        <v>0</v>
      </c>
      <c r="P160" s="13">
        <f>+[3]Total!P160</f>
        <v>0</v>
      </c>
      <c r="Q160" s="13">
        <f>+[3]Total!Q160</f>
        <v>0</v>
      </c>
      <c r="R160" s="13">
        <f>+[3]Total!R160</f>
        <v>0</v>
      </c>
      <c r="S160" s="13">
        <f>+[3]Total!S160</f>
        <v>0</v>
      </c>
      <c r="T160" s="13">
        <f>+[3]Total!T160</f>
        <v>0</v>
      </c>
      <c r="U160" s="13">
        <f>+[3]Total!U160</f>
        <v>0</v>
      </c>
      <c r="V160" s="13">
        <f>+[3]Total!V160</f>
        <v>0</v>
      </c>
      <c r="W160" s="13">
        <f>+[3]Total!W160</f>
        <v>0</v>
      </c>
      <c r="X160" s="13">
        <f>+[3]Total!X160</f>
        <v>0</v>
      </c>
      <c r="Y160" s="13">
        <f>+[3]Total!Y160</f>
        <v>0</v>
      </c>
      <c r="Z160" s="18"/>
      <c r="AA160" s="17"/>
      <c r="AC160" s="34"/>
      <c r="AD160" s="34"/>
      <c r="AE160" s="34"/>
      <c r="AF160" s="34"/>
    </row>
    <row r="161" spans="1:32" x14ac:dyDescent="0.3">
      <c r="A161" s="6" t="s">
        <v>148</v>
      </c>
      <c r="B161" s="22">
        <f t="shared" ref="B161:C161" si="99">SUM(B162:B177)</f>
        <v>1346194</v>
      </c>
      <c r="C161" s="22">
        <f t="shared" si="99"/>
        <v>863179276.37</v>
      </c>
      <c r="D161" s="22">
        <f>SUM(D162:D177)</f>
        <v>1524437</v>
      </c>
      <c r="E161" s="17">
        <f>SUM(E162:E177)</f>
        <v>1013362760.45</v>
      </c>
      <c r="F161" s="22">
        <f>SUM(F162:F178)</f>
        <v>1668196</v>
      </c>
      <c r="G161" s="22">
        <f t="shared" ref="G161" si="100">SUM(G162:G178)</f>
        <v>1119644913.72</v>
      </c>
      <c r="H161" s="22">
        <f>SUM(H162:H178)</f>
        <v>1682508</v>
      </c>
      <c r="I161" s="22">
        <f t="shared" ref="I161" si="101">SUM(I162:I178)</f>
        <v>1206697809.49</v>
      </c>
      <c r="J161" s="22">
        <f>SUM(J162:J178)</f>
        <v>1789374</v>
      </c>
      <c r="K161" s="22">
        <f t="shared" ref="K161" si="102">SUM(K162:K178)</f>
        <v>1332301623.23</v>
      </c>
      <c r="L161" s="22">
        <f>SUM(L162:L178)</f>
        <v>1689692</v>
      </c>
      <c r="M161" s="22">
        <f t="shared" ref="M161" si="103">SUM(M162:M178)</f>
        <v>1322504773.79</v>
      </c>
      <c r="N161" s="22">
        <f>SUM(N162:N178)</f>
        <v>1777177</v>
      </c>
      <c r="O161" s="22">
        <f t="shared" ref="O161" si="104">SUM(O162:O178)</f>
        <v>1297405320.96</v>
      </c>
      <c r="P161" s="22">
        <f>SUM(P162:P178)</f>
        <v>1792422</v>
      </c>
      <c r="Q161" s="22">
        <f t="shared" ref="Q161" si="105">SUM(Q162:Q178)</f>
        <v>1255298797.4300001</v>
      </c>
      <c r="R161" s="22">
        <f>SUM(R162:R178)</f>
        <v>1732030</v>
      </c>
      <c r="S161" s="22">
        <f t="shared" ref="S161" si="106">SUM(S162:S178)</f>
        <v>1172320956.8099999</v>
      </c>
      <c r="T161" s="22">
        <f>SUM(T162:T178)</f>
        <v>2005119</v>
      </c>
      <c r="U161" s="22">
        <f t="shared" ref="U161" si="107">SUM(U162:U178)</f>
        <v>1369404626.8</v>
      </c>
      <c r="V161" s="22">
        <f>SUM(V162:V178)</f>
        <v>1837369</v>
      </c>
      <c r="W161" s="22">
        <f t="shared" ref="W161" si="108">SUM(W162:W178)</f>
        <v>1316681410.1399999</v>
      </c>
      <c r="X161" s="22">
        <f>SUM(X162:X178)</f>
        <v>1776579</v>
      </c>
      <c r="Y161" s="22">
        <f t="shared" ref="Y161" si="109">SUM(Y162:Y178)</f>
        <v>1415139244.6900001</v>
      </c>
      <c r="Z161" s="18"/>
      <c r="AA161" s="17"/>
      <c r="AC161" s="34"/>
      <c r="AD161" s="34"/>
      <c r="AE161" s="34"/>
      <c r="AF161" s="34"/>
    </row>
    <row r="162" spans="1:32" x14ac:dyDescent="0.3">
      <c r="A162" s="4" t="s">
        <v>149</v>
      </c>
      <c r="B162" s="13">
        <f>+[3]Total!B162</f>
        <v>635788</v>
      </c>
      <c r="C162" s="13">
        <f>+[3]Total!C162</f>
        <v>412097500.80000001</v>
      </c>
      <c r="D162" s="13">
        <f>+[3]Total!D162</f>
        <v>724683</v>
      </c>
      <c r="E162" s="13">
        <f>+[3]Total!E162</f>
        <v>479211285.14999998</v>
      </c>
      <c r="F162" s="13">
        <f>+[3]Total!F162</f>
        <v>802767</v>
      </c>
      <c r="G162" s="13">
        <f>+[3]Total!G162</f>
        <v>576863604.03999996</v>
      </c>
      <c r="H162" s="13">
        <f>+[3]Total!H162</f>
        <v>825814</v>
      </c>
      <c r="I162" s="13">
        <f>+[3]Total!I162</f>
        <v>650684060.88999999</v>
      </c>
      <c r="J162" s="13">
        <f>+[3]Total!J162</f>
        <v>881719</v>
      </c>
      <c r="K162" s="13">
        <f>+[3]Total!K162</f>
        <v>643028978</v>
      </c>
      <c r="L162" s="13">
        <f>+[3]Total!L162</f>
        <v>802819</v>
      </c>
      <c r="M162" s="13">
        <f>+[3]Total!M162</f>
        <v>635384324.37</v>
      </c>
      <c r="N162" s="13">
        <f>+[3]Total!N162</f>
        <v>834686</v>
      </c>
      <c r="O162" s="13">
        <f>+[3]Total!O162</f>
        <v>612812409.04999995</v>
      </c>
      <c r="P162" s="13">
        <f>+[3]Total!P162</f>
        <v>848697</v>
      </c>
      <c r="Q162" s="13">
        <f>+[3]Total!Q162</f>
        <v>574793776.92999995</v>
      </c>
      <c r="R162" s="13">
        <f>+[3]Total!R162</f>
        <v>817934</v>
      </c>
      <c r="S162" s="13">
        <f>+[3]Total!S162</f>
        <v>535193371</v>
      </c>
      <c r="T162" s="13">
        <f>+[3]Total!T162</f>
        <v>941918</v>
      </c>
      <c r="U162" s="13">
        <f>+[3]Total!U162</f>
        <v>633677264</v>
      </c>
      <c r="V162" s="13">
        <f>+[3]Total!V162</f>
        <v>858103</v>
      </c>
      <c r="W162" s="13">
        <f>+[3]Total!W162</f>
        <v>623034786.13999999</v>
      </c>
      <c r="X162" s="13">
        <f>+[3]Total!X162</f>
        <v>812847</v>
      </c>
      <c r="Y162" s="13">
        <f>+[3]Total!Y162</f>
        <v>665629286.69000006</v>
      </c>
      <c r="Z162" s="18"/>
      <c r="AA162" s="17"/>
      <c r="AC162" s="34"/>
      <c r="AD162" s="34"/>
      <c r="AE162" s="34"/>
      <c r="AF162" s="34"/>
    </row>
    <row r="163" spans="1:32" x14ac:dyDescent="0.3">
      <c r="A163" s="4" t="s">
        <v>150</v>
      </c>
      <c r="B163" s="13">
        <f>+[3]Total!B163</f>
        <v>247908</v>
      </c>
      <c r="C163" s="13">
        <f>+[3]Total!C163</f>
        <v>131474996.94</v>
      </c>
      <c r="D163" s="13">
        <f>+[3]Total!D163</f>
        <v>268823</v>
      </c>
      <c r="E163" s="13">
        <f>+[3]Total!E163</f>
        <v>148504931.81999999</v>
      </c>
      <c r="F163" s="13">
        <f>+[3]Total!F163</f>
        <v>288200</v>
      </c>
      <c r="G163" s="13">
        <f>+[3]Total!G163</f>
        <v>154780466.22999999</v>
      </c>
      <c r="H163" s="13">
        <f>+[3]Total!H163</f>
        <v>284756</v>
      </c>
      <c r="I163" s="13">
        <f>+[3]Total!I163</f>
        <v>168388316.90000001</v>
      </c>
      <c r="J163" s="13">
        <f>+[3]Total!J163</f>
        <v>306021</v>
      </c>
      <c r="K163" s="13">
        <f>+[3]Total!K163</f>
        <v>212500574.91</v>
      </c>
      <c r="L163" s="13">
        <f>+[3]Total!L163</f>
        <v>290714</v>
      </c>
      <c r="M163" s="13">
        <f>+[3]Total!M163</f>
        <v>198629008.18000001</v>
      </c>
      <c r="N163" s="13">
        <f>+[3]Total!N163</f>
        <v>295486</v>
      </c>
      <c r="O163" s="13">
        <f>+[3]Total!O163</f>
        <v>179939494.13999999</v>
      </c>
      <c r="P163" s="13">
        <f>+[3]Total!P163</f>
        <v>295273</v>
      </c>
      <c r="Q163" s="13">
        <f>+[3]Total!Q163</f>
        <v>180740665.25999999</v>
      </c>
      <c r="R163" s="13">
        <f>+[3]Total!R163</f>
        <v>285345</v>
      </c>
      <c r="S163" s="13">
        <f>+[3]Total!S163</f>
        <v>167233553.19</v>
      </c>
      <c r="T163" s="13">
        <f>+[3]Total!T163</f>
        <v>320250</v>
      </c>
      <c r="U163" s="13">
        <f>+[3]Total!U163</f>
        <v>184736788</v>
      </c>
      <c r="V163" s="13">
        <f>+[3]Total!V163</f>
        <v>296655</v>
      </c>
      <c r="W163" s="13">
        <f>+[3]Total!W163</f>
        <v>181532294</v>
      </c>
      <c r="X163" s="13">
        <f>+[3]Total!X163</f>
        <v>289943</v>
      </c>
      <c r="Y163" s="13">
        <f>+[3]Total!Y163</f>
        <v>196881256</v>
      </c>
      <c r="Z163" s="18"/>
      <c r="AA163" s="17"/>
      <c r="AC163" s="34"/>
      <c r="AD163" s="34"/>
      <c r="AE163" s="34"/>
      <c r="AF163" s="34"/>
    </row>
    <row r="164" spans="1:32" x14ac:dyDescent="0.3">
      <c r="A164" s="4" t="s">
        <v>151</v>
      </c>
      <c r="B164" s="13">
        <f>+[3]Total!B164</f>
        <v>71257</v>
      </c>
      <c r="C164" s="13">
        <f>+[3]Total!C164</f>
        <v>43210332</v>
      </c>
      <c r="D164" s="13">
        <f>+[3]Total!D164</f>
        <v>83465</v>
      </c>
      <c r="E164" s="13">
        <f>+[3]Total!E164</f>
        <v>54815046.979999997</v>
      </c>
      <c r="F164" s="13">
        <f>+[3]Total!F164</f>
        <v>89698</v>
      </c>
      <c r="G164" s="13">
        <f>+[3]Total!G164</f>
        <v>55403886</v>
      </c>
      <c r="H164" s="13">
        <f>+[3]Total!H164</f>
        <v>89759</v>
      </c>
      <c r="I164" s="13">
        <f>+[3]Total!I164</f>
        <v>51340279</v>
      </c>
      <c r="J164" s="13">
        <f>+[3]Total!J164</f>
        <v>97505</v>
      </c>
      <c r="K164" s="13">
        <f>+[3]Total!K164</f>
        <v>60813043</v>
      </c>
      <c r="L164" s="13">
        <f>+[3]Total!L164</f>
        <v>90881</v>
      </c>
      <c r="M164" s="13">
        <f>+[3]Total!M164</f>
        <v>60379029</v>
      </c>
      <c r="N164" s="13">
        <f>+[3]Total!N164</f>
        <v>94779</v>
      </c>
      <c r="O164" s="13">
        <f>+[3]Total!O164</f>
        <v>62254548</v>
      </c>
      <c r="P164" s="13">
        <f>+[3]Total!P164</f>
        <v>96772</v>
      </c>
      <c r="Q164" s="13">
        <f>+[3]Total!Q164</f>
        <v>63527079</v>
      </c>
      <c r="R164" s="13">
        <f>+[3]Total!R164</f>
        <v>99430</v>
      </c>
      <c r="S164" s="13">
        <f>+[3]Total!S164</f>
        <v>73745745</v>
      </c>
      <c r="T164" s="13">
        <f>+[3]Total!T164</f>
        <v>116523</v>
      </c>
      <c r="U164" s="13">
        <f>+[3]Total!U164</f>
        <v>92697956</v>
      </c>
      <c r="V164" s="13">
        <f>+[3]Total!V164</f>
        <v>108346</v>
      </c>
      <c r="W164" s="13">
        <f>+[3]Total!W164</f>
        <v>81308186</v>
      </c>
      <c r="X164" s="13">
        <f>+[3]Total!X164</f>
        <v>120404</v>
      </c>
      <c r="Y164" s="13">
        <f>+[3]Total!Y164</f>
        <v>88835506</v>
      </c>
      <c r="Z164" s="18"/>
      <c r="AA164" s="17"/>
      <c r="AC164" s="34"/>
      <c r="AD164" s="34"/>
      <c r="AE164" s="34"/>
      <c r="AF164" s="34"/>
    </row>
    <row r="165" spans="1:32" x14ac:dyDescent="0.3">
      <c r="A165" s="4" t="s">
        <v>152</v>
      </c>
      <c r="B165" s="13">
        <f>+[3]Total!B165</f>
        <v>18516</v>
      </c>
      <c r="C165" s="13">
        <f>+[3]Total!C165</f>
        <v>10569951</v>
      </c>
      <c r="D165" s="13">
        <f>+[3]Total!D165</f>
        <v>21406</v>
      </c>
      <c r="E165" s="13">
        <f>+[3]Total!E165</f>
        <v>12288469</v>
      </c>
      <c r="F165" s="13">
        <f>+[3]Total!F165</f>
        <v>23594</v>
      </c>
      <c r="G165" s="13">
        <f>+[3]Total!G165</f>
        <v>12016329</v>
      </c>
      <c r="H165" s="13">
        <f>+[3]Total!H165</f>
        <v>23520</v>
      </c>
      <c r="I165" s="13">
        <f>+[3]Total!I165</f>
        <v>11740593</v>
      </c>
      <c r="J165" s="13">
        <f>+[3]Total!J165</f>
        <v>24112</v>
      </c>
      <c r="K165" s="13">
        <f>+[3]Total!K165</f>
        <v>13984814</v>
      </c>
      <c r="L165" s="13">
        <f>+[3]Total!L165</f>
        <v>24372</v>
      </c>
      <c r="M165" s="13">
        <f>+[3]Total!M165</f>
        <v>14569569</v>
      </c>
      <c r="N165" s="13">
        <f>+[3]Total!N165</f>
        <v>25539</v>
      </c>
      <c r="O165" s="13">
        <f>+[3]Total!O165</f>
        <v>14554609</v>
      </c>
      <c r="P165" s="13">
        <f>+[3]Total!P165</f>
        <v>25925</v>
      </c>
      <c r="Q165" s="13">
        <f>+[3]Total!Q165</f>
        <v>14346953</v>
      </c>
      <c r="R165" s="13">
        <f>+[3]Total!R165</f>
        <v>24805</v>
      </c>
      <c r="S165" s="13">
        <f>+[3]Total!S165</f>
        <v>12715555</v>
      </c>
      <c r="T165" s="13">
        <f>+[3]Total!T165</f>
        <v>29779</v>
      </c>
      <c r="U165" s="13">
        <f>+[3]Total!U165</f>
        <v>16176472</v>
      </c>
      <c r="V165" s="13">
        <f>+[3]Total!V165</f>
        <v>27928</v>
      </c>
      <c r="W165" s="13">
        <f>+[3]Total!W165</f>
        <v>14732628</v>
      </c>
      <c r="X165" s="13">
        <f>+[3]Total!X165</f>
        <v>29443</v>
      </c>
      <c r="Y165" s="13">
        <f>+[3]Total!Y165</f>
        <v>18794167</v>
      </c>
      <c r="Z165" s="18"/>
      <c r="AA165" s="17"/>
      <c r="AC165" s="34"/>
      <c r="AD165" s="34"/>
      <c r="AE165" s="34"/>
      <c r="AF165" s="34"/>
    </row>
    <row r="166" spans="1:32" x14ac:dyDescent="0.3">
      <c r="A166" s="4" t="s">
        <v>153</v>
      </c>
      <c r="B166" s="13">
        <f>+[3]Total!B166</f>
        <v>101445</v>
      </c>
      <c r="C166" s="13">
        <f>+[3]Total!C166</f>
        <v>84274055.799999997</v>
      </c>
      <c r="D166" s="13">
        <f>+[3]Total!D166</f>
        <v>113425</v>
      </c>
      <c r="E166" s="13">
        <f>+[3]Total!E166</f>
        <v>103459941</v>
      </c>
      <c r="F166" s="13">
        <f>+[3]Total!F166</f>
        <v>123995</v>
      </c>
      <c r="G166" s="13">
        <f>+[3]Total!G166</f>
        <v>105077059.5</v>
      </c>
      <c r="H166" s="13">
        <f>+[3]Total!H166</f>
        <v>119370</v>
      </c>
      <c r="I166" s="13">
        <f>+[3]Total!I166</f>
        <v>106450730</v>
      </c>
      <c r="J166" s="13">
        <f>+[3]Total!J166</f>
        <v>124148</v>
      </c>
      <c r="K166" s="13">
        <f>+[3]Total!K166</f>
        <v>126888598.64</v>
      </c>
      <c r="L166" s="13">
        <f>+[3]Total!L166</f>
        <v>124858</v>
      </c>
      <c r="M166" s="13">
        <f>+[3]Total!M166</f>
        <v>138799378</v>
      </c>
      <c r="N166" s="13">
        <f>+[3]Total!N166</f>
        <v>163310</v>
      </c>
      <c r="O166" s="13">
        <f>+[3]Total!O166</f>
        <v>168018840</v>
      </c>
      <c r="P166" s="13">
        <f>+[3]Total!P166</f>
        <v>165891</v>
      </c>
      <c r="Q166" s="13">
        <f>+[3]Total!Q166</f>
        <v>175270410.05000001</v>
      </c>
      <c r="R166" s="13">
        <f>+[3]Total!R166</f>
        <v>140762</v>
      </c>
      <c r="S166" s="13">
        <f>+[3]Total!S166</f>
        <v>142328194.12</v>
      </c>
      <c r="T166" s="13">
        <f>+[3]Total!T166</f>
        <v>160614</v>
      </c>
      <c r="U166" s="13">
        <f>+[3]Total!U166</f>
        <v>156155693.80000001</v>
      </c>
      <c r="V166" s="13">
        <f>+[3]Total!V166</f>
        <v>153586</v>
      </c>
      <c r="W166" s="13">
        <f>+[3]Total!W166</f>
        <v>154891667</v>
      </c>
      <c r="X166" s="13">
        <f>+[3]Total!X166</f>
        <v>149180</v>
      </c>
      <c r="Y166" s="13">
        <f>+[3]Total!Y166</f>
        <v>170653230</v>
      </c>
      <c r="Z166" s="18"/>
      <c r="AA166" s="17"/>
      <c r="AC166" s="34"/>
      <c r="AD166" s="34"/>
      <c r="AE166" s="34"/>
      <c r="AF166" s="34"/>
    </row>
    <row r="167" spans="1:32" x14ac:dyDescent="0.3">
      <c r="A167" s="4" t="s">
        <v>154</v>
      </c>
      <c r="B167" s="13">
        <f>+[3]Total!B167</f>
        <v>44971</v>
      </c>
      <c r="C167" s="13">
        <f>+[3]Total!C167</f>
        <v>42359498</v>
      </c>
      <c r="D167" s="13">
        <f>+[3]Total!D167</f>
        <v>51950</v>
      </c>
      <c r="E167" s="13">
        <f>+[3]Total!E167</f>
        <v>47304185</v>
      </c>
      <c r="F167" s="13">
        <f>+[3]Total!F167</f>
        <v>55411</v>
      </c>
      <c r="G167" s="13">
        <f>+[3]Total!G167</f>
        <v>50347344</v>
      </c>
      <c r="H167" s="13">
        <f>+[3]Total!H167</f>
        <v>55050</v>
      </c>
      <c r="I167" s="13">
        <f>+[3]Total!I167</f>
        <v>48902060</v>
      </c>
      <c r="J167" s="13">
        <f>+[3]Total!J167</f>
        <v>63598</v>
      </c>
      <c r="K167" s="13">
        <f>+[3]Total!K167</f>
        <v>65259729</v>
      </c>
      <c r="L167" s="13">
        <f>+[3]Total!L167</f>
        <v>65936</v>
      </c>
      <c r="M167" s="13">
        <f>+[3]Total!M167</f>
        <v>60964704</v>
      </c>
      <c r="N167" s="13">
        <f>+[3]Total!N167</f>
        <v>64610</v>
      </c>
      <c r="O167" s="13">
        <f>+[3]Total!O167</f>
        <v>56511644</v>
      </c>
      <c r="P167" s="13">
        <f>+[3]Total!P167</f>
        <v>61529</v>
      </c>
      <c r="Q167" s="13">
        <f>+[3]Total!Q167</f>
        <v>58432388</v>
      </c>
      <c r="R167" s="13">
        <f>+[3]Total!R167</f>
        <v>59109</v>
      </c>
      <c r="S167" s="13">
        <f>+[3]Total!S167</f>
        <v>51282048</v>
      </c>
      <c r="T167" s="13">
        <f>+[3]Total!T167</f>
        <v>73060</v>
      </c>
      <c r="U167" s="13">
        <f>+[3]Total!U167</f>
        <v>64206165</v>
      </c>
      <c r="V167" s="13">
        <f>+[3]Total!V167</f>
        <v>69181</v>
      </c>
      <c r="W167" s="13">
        <f>+[3]Total!W167</f>
        <v>60677684</v>
      </c>
      <c r="X167" s="13">
        <f>+[3]Total!X167</f>
        <v>52608</v>
      </c>
      <c r="Y167" s="13">
        <f>+[3]Total!Y167</f>
        <v>54660083</v>
      </c>
      <c r="Z167" s="18"/>
      <c r="AA167" s="17"/>
      <c r="AC167" s="34"/>
      <c r="AD167" s="34"/>
      <c r="AE167" s="34"/>
      <c r="AF167" s="34"/>
    </row>
    <row r="168" spans="1:32" x14ac:dyDescent="0.3">
      <c r="A168" s="4" t="s">
        <v>155</v>
      </c>
      <c r="B168" s="13">
        <f>+[3]Total!B168</f>
        <v>19374</v>
      </c>
      <c r="C168" s="13">
        <f>+[3]Total!C168</f>
        <v>10112905</v>
      </c>
      <c r="D168" s="13">
        <f>+[3]Total!D168</f>
        <v>22842</v>
      </c>
      <c r="E168" s="13">
        <f>+[3]Total!E168</f>
        <v>12501681</v>
      </c>
      <c r="F168" s="13">
        <f>+[3]Total!F168</f>
        <v>23366</v>
      </c>
      <c r="G168" s="13">
        <f>+[3]Total!G168</f>
        <v>10815544</v>
      </c>
      <c r="H168" s="13">
        <f>+[3]Total!H168</f>
        <v>25564</v>
      </c>
      <c r="I168" s="13">
        <f>+[3]Total!I168</f>
        <v>13843004</v>
      </c>
      <c r="J168" s="13">
        <f>+[3]Total!J168</f>
        <v>28117</v>
      </c>
      <c r="K168" s="13">
        <f>+[3]Total!K168</f>
        <v>18641875</v>
      </c>
      <c r="L168" s="13">
        <f>+[3]Total!L168</f>
        <v>25208</v>
      </c>
      <c r="M168" s="13">
        <f>+[3]Total!M168</f>
        <v>15057059</v>
      </c>
      <c r="N168" s="13">
        <f>+[3]Total!N168</f>
        <v>23644</v>
      </c>
      <c r="O168" s="13">
        <f>+[3]Total!O168</f>
        <v>13974587</v>
      </c>
      <c r="P168" s="13">
        <f>+[3]Total!P168</f>
        <v>24092</v>
      </c>
      <c r="Q168" s="13">
        <f>+[3]Total!Q168</f>
        <v>14747257.189999999</v>
      </c>
      <c r="R168" s="13">
        <f>+[3]Total!R168</f>
        <v>23862</v>
      </c>
      <c r="S168" s="13">
        <f>+[3]Total!S168</f>
        <v>12931572</v>
      </c>
      <c r="T168" s="13">
        <f>+[3]Total!T168</f>
        <v>29461</v>
      </c>
      <c r="U168" s="13">
        <f>+[3]Total!U168</f>
        <v>16017429</v>
      </c>
      <c r="V168" s="13">
        <f>+[3]Total!V168</f>
        <v>27216</v>
      </c>
      <c r="W168" s="13">
        <f>+[3]Total!W168</f>
        <v>14163360</v>
      </c>
      <c r="X168" s="13">
        <f>+[3]Total!X168</f>
        <v>27133</v>
      </c>
      <c r="Y168" s="13">
        <f>+[3]Total!Y168</f>
        <v>14991546</v>
      </c>
      <c r="Z168" s="18"/>
      <c r="AA168" s="17"/>
      <c r="AC168" s="34"/>
      <c r="AD168" s="34"/>
      <c r="AE168" s="34"/>
      <c r="AF168" s="34"/>
    </row>
    <row r="169" spans="1:32" x14ac:dyDescent="0.3">
      <c r="A169" s="4" t="s">
        <v>156</v>
      </c>
      <c r="B169" s="13">
        <f>+[3]Total!B169</f>
        <v>10969</v>
      </c>
      <c r="C169" s="13">
        <f>+[3]Total!C169</f>
        <v>6343265</v>
      </c>
      <c r="D169" s="13">
        <f>+[3]Total!D169</f>
        <v>13327</v>
      </c>
      <c r="E169" s="13">
        <f>+[3]Total!E169</f>
        <v>8060760</v>
      </c>
      <c r="F169" s="13">
        <f>+[3]Total!F169</f>
        <v>15534</v>
      </c>
      <c r="G169" s="13">
        <f>+[3]Total!G169</f>
        <v>8591726</v>
      </c>
      <c r="H169" s="13">
        <f>+[3]Total!H169</f>
        <v>15286</v>
      </c>
      <c r="I169" s="13">
        <f>+[3]Total!I169</f>
        <v>9455368.5999999996</v>
      </c>
      <c r="J169" s="13">
        <f>+[3]Total!J169</f>
        <v>16051</v>
      </c>
      <c r="K169" s="13">
        <f>+[3]Total!K169</f>
        <v>13072202</v>
      </c>
      <c r="L169" s="13">
        <f>+[3]Total!L169</f>
        <v>18034</v>
      </c>
      <c r="M169" s="13">
        <f>+[3]Total!M169</f>
        <v>15118126</v>
      </c>
      <c r="N169" s="13">
        <f>+[3]Total!N169</f>
        <v>19381</v>
      </c>
      <c r="O169" s="13">
        <f>+[3]Total!O169</f>
        <v>12721860</v>
      </c>
      <c r="P169" s="13">
        <f>+[3]Total!P169</f>
        <v>18898</v>
      </c>
      <c r="Q169" s="13">
        <f>+[3]Total!Q169</f>
        <v>10391801</v>
      </c>
      <c r="R169" s="13">
        <f>+[3]Total!R169</f>
        <v>18889</v>
      </c>
      <c r="S169" s="13">
        <f>+[3]Total!S169</f>
        <v>10854990</v>
      </c>
      <c r="T169" s="13">
        <f>+[3]Total!T169</f>
        <v>22595</v>
      </c>
      <c r="U169" s="13">
        <f>+[3]Total!U169</f>
        <v>16374919</v>
      </c>
      <c r="V169" s="13">
        <f>+[3]Total!V169</f>
        <v>17166</v>
      </c>
      <c r="W169" s="13">
        <f>+[3]Total!W169</f>
        <v>12079547</v>
      </c>
      <c r="X169" s="13">
        <f>+[3]Total!X169</f>
        <v>15515</v>
      </c>
      <c r="Y169" s="13">
        <f>+[3]Total!Y169</f>
        <v>9515350</v>
      </c>
      <c r="Z169" s="18"/>
      <c r="AA169" s="17"/>
      <c r="AC169" s="34"/>
      <c r="AD169" s="34"/>
      <c r="AE169" s="34"/>
      <c r="AF169" s="34"/>
    </row>
    <row r="170" spans="1:32" x14ac:dyDescent="0.3">
      <c r="A170" s="4" t="s">
        <v>157</v>
      </c>
      <c r="B170" s="13">
        <f>+[3]Total!B170</f>
        <v>70019</v>
      </c>
      <c r="C170" s="13">
        <f>+[3]Total!C170</f>
        <v>39596333.829999998</v>
      </c>
      <c r="D170" s="13">
        <f>+[3]Total!D170</f>
        <v>72858</v>
      </c>
      <c r="E170" s="13">
        <f>+[3]Total!E170</f>
        <v>42518290</v>
      </c>
      <c r="F170" s="13">
        <f>+[3]Total!F170</f>
        <v>79533</v>
      </c>
      <c r="G170" s="13">
        <f>+[3]Total!G170</f>
        <v>45415657.950000003</v>
      </c>
      <c r="H170" s="13">
        <f>+[3]Total!H170</f>
        <v>76594</v>
      </c>
      <c r="I170" s="13">
        <f>+[3]Total!I170</f>
        <v>46162124.200000003</v>
      </c>
      <c r="J170" s="13">
        <f>+[3]Total!J170</f>
        <v>78310</v>
      </c>
      <c r="K170" s="13">
        <f>+[3]Total!K170</f>
        <v>47502269.950000003</v>
      </c>
      <c r="L170" s="13">
        <f>+[3]Total!L170</f>
        <v>75862</v>
      </c>
      <c r="M170" s="13">
        <f>+[3]Total!M170</f>
        <v>46122059.240000002</v>
      </c>
      <c r="N170" s="13">
        <f>+[3]Total!N170</f>
        <v>77507</v>
      </c>
      <c r="O170" s="13">
        <f>+[3]Total!O170</f>
        <v>41880266.770000003</v>
      </c>
      <c r="P170" s="13">
        <f>+[3]Total!P170</f>
        <v>78029</v>
      </c>
      <c r="Q170" s="13">
        <f>+[3]Total!Q170</f>
        <v>42013109</v>
      </c>
      <c r="R170" s="13">
        <f>+[3]Total!R170</f>
        <v>76540</v>
      </c>
      <c r="S170" s="13">
        <f>+[3]Total!S170</f>
        <v>42629885.5</v>
      </c>
      <c r="T170" s="13">
        <f>+[3]Total!T170</f>
        <v>93326</v>
      </c>
      <c r="U170" s="13">
        <f>+[3]Total!U170</f>
        <v>54402685</v>
      </c>
      <c r="V170" s="13">
        <f>+[3]Total!V170</f>
        <v>84611</v>
      </c>
      <c r="W170" s="13">
        <f>+[3]Total!W170</f>
        <v>52158743</v>
      </c>
      <c r="X170" s="13">
        <f>+[3]Total!X170</f>
        <v>81830</v>
      </c>
      <c r="Y170" s="13">
        <f>+[3]Total!Y170</f>
        <v>59453345</v>
      </c>
      <c r="Z170" s="18"/>
      <c r="AA170" s="17"/>
      <c r="AC170" s="34"/>
      <c r="AD170" s="34"/>
      <c r="AE170" s="34"/>
      <c r="AF170" s="34"/>
    </row>
    <row r="171" spans="1:32" x14ac:dyDescent="0.3">
      <c r="A171" s="4" t="s">
        <v>158</v>
      </c>
      <c r="B171" s="13">
        <f>+[3]Total!B171</f>
        <v>9771</v>
      </c>
      <c r="C171" s="13">
        <f>+[3]Total!C171</f>
        <v>7719713</v>
      </c>
      <c r="D171" s="13">
        <f>+[3]Total!D171</f>
        <v>11115</v>
      </c>
      <c r="E171" s="13">
        <f>+[3]Total!E171</f>
        <v>9259865</v>
      </c>
      <c r="F171" s="13">
        <f>+[3]Total!F171</f>
        <v>10844</v>
      </c>
      <c r="G171" s="13">
        <f>+[3]Total!G171</f>
        <v>9413496</v>
      </c>
      <c r="H171" s="13">
        <f>+[3]Total!H171</f>
        <v>12357</v>
      </c>
      <c r="I171" s="13">
        <f>+[3]Total!I171</f>
        <v>10176372.9</v>
      </c>
      <c r="J171" s="13">
        <f>+[3]Total!J171</f>
        <v>15611</v>
      </c>
      <c r="K171" s="13">
        <f>+[3]Total!K171</f>
        <v>11949749.5</v>
      </c>
      <c r="L171" s="13">
        <f>+[3]Total!L171</f>
        <v>16309</v>
      </c>
      <c r="M171" s="13">
        <f>+[3]Total!M171</f>
        <v>14178216</v>
      </c>
      <c r="N171" s="13">
        <f>+[3]Total!N171</f>
        <v>15168</v>
      </c>
      <c r="O171" s="13">
        <f>+[3]Total!O171</f>
        <v>10212865</v>
      </c>
      <c r="P171" s="13">
        <f>+[3]Total!P171</f>
        <v>13739</v>
      </c>
      <c r="Q171" s="13">
        <f>+[3]Total!Q171</f>
        <v>9126475</v>
      </c>
      <c r="R171" s="13">
        <f>+[3]Total!R171</f>
        <v>14580</v>
      </c>
      <c r="S171" s="13">
        <f>+[3]Total!S171</f>
        <v>12358216</v>
      </c>
      <c r="T171" s="13">
        <f>+[3]Total!T171</f>
        <v>15482</v>
      </c>
      <c r="U171" s="13">
        <f>+[3]Total!U171</f>
        <v>13072955</v>
      </c>
      <c r="V171" s="13">
        <f>+[3]Total!V171</f>
        <v>14619</v>
      </c>
      <c r="W171" s="13">
        <f>+[3]Total!W171</f>
        <v>11033147</v>
      </c>
      <c r="X171" s="13">
        <f>+[3]Total!X171</f>
        <v>15388</v>
      </c>
      <c r="Y171" s="13">
        <f>+[3]Total!Y171</f>
        <v>13400289</v>
      </c>
      <c r="Z171" s="18"/>
      <c r="AA171" s="17"/>
      <c r="AC171" s="34"/>
      <c r="AD171" s="34"/>
      <c r="AE171" s="34"/>
      <c r="AF171" s="34"/>
    </row>
    <row r="172" spans="1:32" x14ac:dyDescent="0.3">
      <c r="A172" s="4" t="s">
        <v>159</v>
      </c>
      <c r="B172" s="13">
        <f>+[3]Total!B172</f>
        <v>18557</v>
      </c>
      <c r="C172" s="13">
        <f>+[3]Total!C172</f>
        <v>9945319</v>
      </c>
      <c r="D172" s="13">
        <f>+[3]Total!D172</f>
        <v>21641</v>
      </c>
      <c r="E172" s="13">
        <f>+[3]Total!E172</f>
        <v>12192286.5</v>
      </c>
      <c r="F172" s="13">
        <f>+[3]Total!F172</f>
        <v>22632</v>
      </c>
      <c r="G172" s="13">
        <f>+[3]Total!G172</f>
        <v>11375029</v>
      </c>
      <c r="H172" s="13">
        <f>+[3]Total!H172</f>
        <v>23303</v>
      </c>
      <c r="I172" s="13">
        <f>+[3]Total!I172</f>
        <v>15259433</v>
      </c>
      <c r="J172" s="13">
        <f>+[3]Total!J172</f>
        <v>23799</v>
      </c>
      <c r="K172" s="13">
        <f>+[3]Total!K172</f>
        <v>20986323</v>
      </c>
      <c r="L172" s="13">
        <f>+[3]Total!L172</f>
        <v>21908</v>
      </c>
      <c r="M172" s="13">
        <f>+[3]Total!M172</f>
        <v>15626232</v>
      </c>
      <c r="N172" s="13">
        <f>+[3]Total!N172</f>
        <v>22174</v>
      </c>
      <c r="O172" s="13">
        <f>+[3]Total!O172</f>
        <v>14764410</v>
      </c>
      <c r="P172" s="13">
        <f>+[3]Total!P172</f>
        <v>21693</v>
      </c>
      <c r="Q172" s="13">
        <f>+[3]Total!Q172</f>
        <v>16015969</v>
      </c>
      <c r="R172" s="13">
        <f>+[3]Total!R172</f>
        <v>22808</v>
      </c>
      <c r="S172" s="13">
        <f>+[3]Total!S172</f>
        <v>16448329</v>
      </c>
      <c r="T172" s="13">
        <f>+[3]Total!T172</f>
        <v>27610</v>
      </c>
      <c r="U172" s="13">
        <f>+[3]Total!U172</f>
        <v>16153759</v>
      </c>
      <c r="V172" s="13">
        <f>+[3]Total!V172</f>
        <v>24083</v>
      </c>
      <c r="W172" s="13">
        <f>+[3]Total!W172</f>
        <v>13493895</v>
      </c>
      <c r="X172" s="13">
        <f>+[3]Total!X172</f>
        <v>21825</v>
      </c>
      <c r="Y172" s="13">
        <f>+[3]Total!Y172</f>
        <v>13891555</v>
      </c>
      <c r="Z172" s="18"/>
      <c r="AA172" s="17"/>
      <c r="AC172" s="34"/>
      <c r="AD172" s="34"/>
      <c r="AE172" s="34"/>
      <c r="AF172" s="34"/>
    </row>
    <row r="173" spans="1:32" x14ac:dyDescent="0.3">
      <c r="A173" s="4" t="s">
        <v>160</v>
      </c>
      <c r="B173" s="13">
        <f>+[3]Total!B173</f>
        <v>19438</v>
      </c>
      <c r="C173" s="13">
        <f>+[3]Total!C173</f>
        <v>12071106</v>
      </c>
      <c r="D173" s="13">
        <f>+[3]Total!D173</f>
        <v>22567</v>
      </c>
      <c r="E173" s="13">
        <f>+[3]Total!E173</f>
        <v>15286527</v>
      </c>
      <c r="F173" s="13">
        <f>+[3]Total!F173</f>
        <v>23935</v>
      </c>
      <c r="G173" s="13">
        <f>+[3]Total!G173</f>
        <v>12369162</v>
      </c>
      <c r="H173" s="13">
        <f>+[3]Total!H173</f>
        <v>24312</v>
      </c>
      <c r="I173" s="13">
        <f>+[3]Total!I173</f>
        <v>11992402</v>
      </c>
      <c r="J173" s="13">
        <f>+[3]Total!J173</f>
        <v>25112</v>
      </c>
      <c r="K173" s="13">
        <f>+[3]Total!K173</f>
        <v>18052717</v>
      </c>
      <c r="L173" s="13">
        <f>+[3]Total!L173</f>
        <v>25634</v>
      </c>
      <c r="M173" s="13">
        <f>+[3]Total!M173</f>
        <v>20138803</v>
      </c>
      <c r="N173" s="13">
        <f>+[3]Total!N173</f>
        <v>25672</v>
      </c>
      <c r="O173" s="13">
        <f>+[3]Total!O173</f>
        <v>16911034</v>
      </c>
      <c r="P173" s="13">
        <f>+[3]Total!P173</f>
        <v>25734</v>
      </c>
      <c r="Q173" s="13">
        <f>+[3]Total!Q173</f>
        <v>15897529</v>
      </c>
      <c r="R173" s="13">
        <f>+[3]Total!R173</f>
        <v>26285</v>
      </c>
      <c r="S173" s="13">
        <f>+[3]Total!S173</f>
        <v>16471825</v>
      </c>
      <c r="T173" s="13">
        <f>+[3]Total!T173</f>
        <v>32238</v>
      </c>
      <c r="U173" s="13">
        <f>+[3]Total!U173</f>
        <v>18643255</v>
      </c>
      <c r="V173" s="13">
        <f>+[3]Total!V173</f>
        <v>28211</v>
      </c>
      <c r="W173" s="13">
        <f>+[3]Total!W173</f>
        <v>15654804</v>
      </c>
      <c r="X173" s="13">
        <f>+[3]Total!X173</f>
        <v>30118</v>
      </c>
      <c r="Y173" s="13">
        <f>+[3]Total!Y173</f>
        <v>20289568</v>
      </c>
      <c r="Z173" s="18"/>
      <c r="AA173" s="17"/>
      <c r="AC173" s="34"/>
      <c r="AD173" s="34"/>
      <c r="AE173" s="34"/>
      <c r="AF173" s="34"/>
    </row>
    <row r="174" spans="1:32" x14ac:dyDescent="0.3">
      <c r="A174" s="4" t="s">
        <v>161</v>
      </c>
      <c r="B174" s="13">
        <f>+[3]Total!B174</f>
        <v>13705</v>
      </c>
      <c r="C174" s="13">
        <f>+[3]Total!C174</f>
        <v>10623703</v>
      </c>
      <c r="D174" s="13">
        <f>+[3]Total!D174</f>
        <v>16725</v>
      </c>
      <c r="E174" s="13">
        <f>+[3]Total!E174</f>
        <v>12854794</v>
      </c>
      <c r="F174" s="13">
        <f>+[3]Total!F174</f>
        <v>18401</v>
      </c>
      <c r="G174" s="13">
        <f>+[3]Total!G174</f>
        <v>13525330</v>
      </c>
      <c r="H174" s="13">
        <f>+[3]Total!H174</f>
        <v>17875</v>
      </c>
      <c r="I174" s="13">
        <f>+[3]Total!I174</f>
        <v>12671976</v>
      </c>
      <c r="J174" s="13">
        <f>+[3]Total!J174</f>
        <v>16521</v>
      </c>
      <c r="K174" s="13">
        <f>+[3]Total!K174</f>
        <v>13734337.23</v>
      </c>
      <c r="L174" s="13">
        <f>+[3]Total!L174</f>
        <v>18150</v>
      </c>
      <c r="M174" s="13">
        <f>+[3]Total!M174</f>
        <v>16902350</v>
      </c>
      <c r="N174" s="13">
        <f>+[3]Total!N174</f>
        <v>20435</v>
      </c>
      <c r="O174" s="13">
        <f>+[3]Total!O174</f>
        <v>16748071</v>
      </c>
      <c r="P174" s="13">
        <f>+[3]Total!P174</f>
        <v>19511</v>
      </c>
      <c r="Q174" s="13">
        <f>+[3]Total!Q174</f>
        <v>15153182</v>
      </c>
      <c r="R174" s="13">
        <f>+[3]Total!R174</f>
        <v>19597</v>
      </c>
      <c r="S174" s="13">
        <f>+[3]Total!S174</f>
        <v>13118961</v>
      </c>
      <c r="T174" s="13">
        <f>+[3]Total!T174</f>
        <v>23240</v>
      </c>
      <c r="U174" s="13">
        <f>+[3]Total!U174</f>
        <v>15283537</v>
      </c>
      <c r="V174" s="13">
        <f>+[3]Total!V174</f>
        <v>21718</v>
      </c>
      <c r="W174" s="13">
        <f>+[3]Total!W174</f>
        <v>14573055</v>
      </c>
      <c r="X174" s="13">
        <f>+[3]Total!X174</f>
        <v>20872</v>
      </c>
      <c r="Y174" s="13">
        <f>+[3]Total!Y174</f>
        <v>16113024</v>
      </c>
      <c r="Z174" s="18"/>
      <c r="AA174" s="17"/>
      <c r="AC174" s="34"/>
      <c r="AD174" s="34"/>
      <c r="AE174" s="34"/>
      <c r="AF174" s="34"/>
    </row>
    <row r="175" spans="1:32" x14ac:dyDescent="0.3">
      <c r="A175" s="4" t="s">
        <v>162</v>
      </c>
      <c r="B175" s="13">
        <f>+[3]Total!B175</f>
        <v>12917</v>
      </c>
      <c r="C175" s="13">
        <f>+[3]Total!C175</f>
        <v>7392829</v>
      </c>
      <c r="D175" s="13">
        <f>+[3]Total!D175</f>
        <v>13385</v>
      </c>
      <c r="E175" s="13">
        <f>+[3]Total!E175</f>
        <v>7723085</v>
      </c>
      <c r="F175" s="13">
        <f>+[3]Total!F175</f>
        <v>14389</v>
      </c>
      <c r="G175" s="13">
        <f>+[3]Total!G175</f>
        <v>7594111</v>
      </c>
      <c r="H175" s="13">
        <f>+[3]Total!H175</f>
        <v>16240</v>
      </c>
      <c r="I175" s="13">
        <f>+[3]Total!I175</f>
        <v>8178621</v>
      </c>
      <c r="J175" s="13">
        <f>+[3]Total!J175</f>
        <v>19681</v>
      </c>
      <c r="K175" s="13">
        <f>+[3]Total!K175</f>
        <v>15106222</v>
      </c>
      <c r="L175" s="13">
        <f>+[3]Total!L175</f>
        <v>17947</v>
      </c>
      <c r="M175" s="13">
        <f>+[3]Total!M175</f>
        <v>14440474</v>
      </c>
      <c r="N175" s="13">
        <f>+[3]Total!N175</f>
        <v>18327</v>
      </c>
      <c r="O175" s="13">
        <f>+[3]Total!O175</f>
        <v>16557920</v>
      </c>
      <c r="P175" s="13">
        <f>+[3]Total!P175</f>
        <v>19396</v>
      </c>
      <c r="Q175" s="13">
        <f>+[3]Total!Q175</f>
        <v>16004569</v>
      </c>
      <c r="R175" s="13">
        <f>+[3]Total!R175</f>
        <v>18708</v>
      </c>
      <c r="S175" s="13">
        <f>+[3]Total!S175</f>
        <v>14233853</v>
      </c>
      <c r="T175" s="13">
        <f>+[3]Total!T175</f>
        <v>23477</v>
      </c>
      <c r="U175" s="13">
        <f>+[3]Total!U175</f>
        <v>15464714</v>
      </c>
      <c r="V175" s="13">
        <f>+[3]Total!V175</f>
        <v>21183</v>
      </c>
      <c r="W175" s="13">
        <f>+[3]Total!W175</f>
        <v>12129894</v>
      </c>
      <c r="X175" s="13">
        <f>+[3]Total!X175</f>
        <v>22580</v>
      </c>
      <c r="Y175" s="13">
        <f>+[3]Total!Y175</f>
        <v>14168060</v>
      </c>
      <c r="Z175" s="18"/>
      <c r="AA175" s="17"/>
      <c r="AC175" s="34"/>
      <c r="AD175" s="34"/>
      <c r="AE175" s="34"/>
      <c r="AF175" s="34"/>
    </row>
    <row r="176" spans="1:32" x14ac:dyDescent="0.3">
      <c r="A176" s="4" t="s">
        <v>163</v>
      </c>
      <c r="B176" s="13">
        <f>+[3]Total!B176</f>
        <v>31950</v>
      </c>
      <c r="C176" s="13">
        <f>+[3]Total!C176</f>
        <v>20922058</v>
      </c>
      <c r="D176" s="13">
        <f>+[3]Total!D176</f>
        <v>42342</v>
      </c>
      <c r="E176" s="13">
        <f>+[3]Total!E176</f>
        <v>29704642</v>
      </c>
      <c r="F176" s="13">
        <f>+[3]Total!F176</f>
        <v>47981</v>
      </c>
      <c r="G176" s="13">
        <f>+[3]Total!G176</f>
        <v>27098188</v>
      </c>
      <c r="H176" s="13">
        <f>+[3]Total!H176</f>
        <v>47058</v>
      </c>
      <c r="I176" s="13">
        <f>+[3]Total!I176</f>
        <v>26607291</v>
      </c>
      <c r="J176" s="13">
        <f>+[3]Total!J176</f>
        <v>44860</v>
      </c>
      <c r="K176" s="13">
        <f>+[3]Total!K176</f>
        <v>33987485</v>
      </c>
      <c r="L176" s="13">
        <f>+[3]Total!L176</f>
        <v>45929</v>
      </c>
      <c r="M176" s="13">
        <f>+[3]Total!M176</f>
        <v>35242587</v>
      </c>
      <c r="N176" s="13">
        <f>+[3]Total!N176</f>
        <v>47746</v>
      </c>
      <c r="O176" s="13">
        <f>+[3]Total!O176</f>
        <v>35347980</v>
      </c>
      <c r="P176" s="13">
        <f>+[3]Total!P176</f>
        <v>47473</v>
      </c>
      <c r="Q176" s="13">
        <f>+[3]Total!Q176</f>
        <v>29484799</v>
      </c>
      <c r="R176" s="13">
        <f>+[3]Total!R176</f>
        <v>50828</v>
      </c>
      <c r="S176" s="13">
        <f>+[3]Total!S176</f>
        <v>31153288</v>
      </c>
      <c r="T176" s="13">
        <f>+[3]Total!T176</f>
        <v>59066</v>
      </c>
      <c r="U176" s="13">
        <f>+[3]Total!U176</f>
        <v>34207449</v>
      </c>
      <c r="V176" s="13">
        <f>+[3]Total!V176</f>
        <v>54389</v>
      </c>
      <c r="W176" s="13">
        <f>+[3]Total!W176</f>
        <v>35152935</v>
      </c>
      <c r="X176" s="13">
        <f>+[3]Total!X176</f>
        <v>55105</v>
      </c>
      <c r="Y176" s="13">
        <f>+[3]Total!Y176</f>
        <v>37648098</v>
      </c>
      <c r="Z176" s="18"/>
      <c r="AA176" s="17"/>
      <c r="AC176" s="34"/>
      <c r="AD176" s="34"/>
      <c r="AE176" s="34"/>
      <c r="AF176" s="34"/>
    </row>
    <row r="177" spans="1:32" x14ac:dyDescent="0.3">
      <c r="A177" s="4" t="s">
        <v>164</v>
      </c>
      <c r="B177" s="13">
        <f>+[3]Total!B177</f>
        <v>19609</v>
      </c>
      <c r="C177" s="13">
        <f>+[3]Total!C177</f>
        <v>14465710</v>
      </c>
      <c r="D177" s="13">
        <f>+[3]Total!D177</f>
        <v>23883</v>
      </c>
      <c r="E177" s="13">
        <f>+[3]Total!E177</f>
        <v>17676971</v>
      </c>
      <c r="F177" s="13">
        <f>+[3]Total!F177</f>
        <v>27916</v>
      </c>
      <c r="G177" s="13">
        <f>+[3]Total!G177</f>
        <v>18957981</v>
      </c>
      <c r="H177" s="13">
        <f>+[3]Total!H177</f>
        <v>25650</v>
      </c>
      <c r="I177" s="13">
        <f>+[3]Total!I177</f>
        <v>14845177</v>
      </c>
      <c r="J177" s="13">
        <f>+[3]Total!J177</f>
        <v>24209</v>
      </c>
      <c r="K177" s="13">
        <f>+[3]Total!K177</f>
        <v>16792705</v>
      </c>
      <c r="L177" s="13">
        <f>+[3]Total!L177</f>
        <v>25131</v>
      </c>
      <c r="M177" s="13">
        <f>+[3]Total!M177</f>
        <v>20952855</v>
      </c>
      <c r="N177" s="13">
        <f>+[3]Total!N177</f>
        <v>28713</v>
      </c>
      <c r="O177" s="13">
        <f>+[3]Total!O177</f>
        <v>24194783</v>
      </c>
      <c r="P177" s="13">
        <f>+[3]Total!P177</f>
        <v>29770</v>
      </c>
      <c r="Q177" s="13">
        <f>+[3]Total!Q177</f>
        <v>19352835</v>
      </c>
      <c r="R177" s="13">
        <f>+[3]Total!R177</f>
        <v>32548</v>
      </c>
      <c r="S177" s="13">
        <f>+[3]Total!S177</f>
        <v>19621571</v>
      </c>
      <c r="T177" s="13">
        <f>+[3]Total!T177</f>
        <v>36480</v>
      </c>
      <c r="U177" s="13">
        <f>+[3]Total!U177</f>
        <v>22133586</v>
      </c>
      <c r="V177" s="13">
        <f>+[3]Total!V177</f>
        <v>30374</v>
      </c>
      <c r="W177" s="13">
        <f>+[3]Total!W177</f>
        <v>20064785</v>
      </c>
      <c r="X177" s="13">
        <f>+[3]Total!X177</f>
        <v>31788</v>
      </c>
      <c r="Y177" s="13">
        <f>+[3]Total!Y177</f>
        <v>20214881</v>
      </c>
      <c r="Z177" s="18"/>
      <c r="AA177" s="17"/>
      <c r="AC177" s="34"/>
      <c r="AD177" s="34"/>
      <c r="AE177" s="34"/>
      <c r="AF177" s="34"/>
    </row>
    <row r="178" spans="1:32" x14ac:dyDescent="0.3">
      <c r="A178"/>
      <c r="B178" s="13">
        <f>+[3]Total!B178</f>
        <v>0</v>
      </c>
      <c r="C178" s="13">
        <f>+[3]Total!C178</f>
        <v>0</v>
      </c>
      <c r="D178" s="13">
        <f>+[3]Total!D178</f>
        <v>0</v>
      </c>
      <c r="E178" s="13">
        <f>+[3]Total!E178</f>
        <v>0</v>
      </c>
      <c r="F178" s="13">
        <f>+[3]Total!F178</f>
        <v>0</v>
      </c>
      <c r="G178" s="13">
        <f>+[3]Total!G178</f>
        <v>0</v>
      </c>
      <c r="H178" s="13">
        <f>+[3]Total!H178</f>
        <v>0</v>
      </c>
      <c r="I178" s="13">
        <f>+[3]Total!I178</f>
        <v>0</v>
      </c>
      <c r="J178" s="13">
        <f>+[3]Total!J178</f>
        <v>0</v>
      </c>
      <c r="K178" s="13">
        <f>+[3]Total!K178</f>
        <v>0</v>
      </c>
      <c r="L178" s="13">
        <f>+[3]Total!L178</f>
        <v>0</v>
      </c>
      <c r="M178" s="13">
        <f>+[3]Total!M178</f>
        <v>0</v>
      </c>
      <c r="N178" s="13">
        <f>+[3]Total!N178</f>
        <v>0</v>
      </c>
      <c r="O178" s="13">
        <f>+[3]Total!O178</f>
        <v>0</v>
      </c>
      <c r="P178" s="13">
        <f>+[3]Total!P178</f>
        <v>0</v>
      </c>
      <c r="Q178" s="13">
        <f>+[3]Total!Q178</f>
        <v>0</v>
      </c>
      <c r="R178" s="13">
        <f>+[3]Total!R178</f>
        <v>0</v>
      </c>
      <c r="S178" s="13">
        <f>+[3]Total!S178</f>
        <v>0</v>
      </c>
      <c r="T178" s="13">
        <f>+[3]Total!T178</f>
        <v>0</v>
      </c>
      <c r="U178" s="13">
        <f>+[3]Total!U178</f>
        <v>0</v>
      </c>
      <c r="V178" s="13">
        <f>+[3]Total!V178</f>
        <v>0</v>
      </c>
      <c r="W178" s="13">
        <f>+[3]Total!W178</f>
        <v>0</v>
      </c>
      <c r="X178" s="13">
        <f>+[3]Total!X178</f>
        <v>0</v>
      </c>
      <c r="Y178" s="13">
        <f>+[3]Total!Y178</f>
        <v>0</v>
      </c>
      <c r="Z178" s="18"/>
      <c r="AA178" s="17"/>
      <c r="AC178" s="34"/>
      <c r="AD178" s="34"/>
      <c r="AE178" s="34"/>
      <c r="AF178" s="34"/>
    </row>
    <row r="179" spans="1:32" x14ac:dyDescent="0.3">
      <c r="A179" s="6" t="s">
        <v>165</v>
      </c>
      <c r="B179" s="50">
        <f t="shared" ref="B179:Y179" si="110">+B161+B142+B117+B93+B76+B62+B47+B31+B15+B4</f>
        <v>36420876</v>
      </c>
      <c r="C179" s="17">
        <f t="shared" si="110"/>
        <v>30320620104.48</v>
      </c>
      <c r="D179" s="18">
        <f t="shared" si="110"/>
        <v>40566158</v>
      </c>
      <c r="E179" s="17">
        <f t="shared" si="110"/>
        <v>34446659851.580002</v>
      </c>
      <c r="F179" s="18">
        <f t="shared" si="110"/>
        <v>47126085</v>
      </c>
      <c r="G179" s="17">
        <f t="shared" si="110"/>
        <v>41717832990.829994</v>
      </c>
      <c r="H179" s="18">
        <f t="shared" si="110"/>
        <v>47476464</v>
      </c>
      <c r="I179" s="17">
        <f>+I161+I142+I117+I93+I76+I62+I47+I31+I15+I4</f>
        <v>41682284155.900002</v>
      </c>
      <c r="J179" s="18">
        <f t="shared" si="110"/>
        <v>50650760</v>
      </c>
      <c r="K179" s="17">
        <f t="shared" si="110"/>
        <v>41222412993.809998</v>
      </c>
      <c r="L179" s="18">
        <f t="shared" si="110"/>
        <v>49380216</v>
      </c>
      <c r="M179" s="17">
        <f t="shared" si="110"/>
        <v>40051586576.849998</v>
      </c>
      <c r="N179" s="17">
        <f t="shared" si="110"/>
        <v>51547108</v>
      </c>
      <c r="O179" s="17">
        <f t="shared" si="110"/>
        <v>41380423762.009995</v>
      </c>
      <c r="P179" s="17">
        <f t="shared" si="110"/>
        <v>51309537</v>
      </c>
      <c r="Q179" s="17">
        <f t="shared" si="110"/>
        <v>40365911593.43</v>
      </c>
      <c r="R179" s="18">
        <f t="shared" si="110"/>
        <v>48485981</v>
      </c>
      <c r="S179" s="18">
        <f t="shared" si="110"/>
        <v>38549981855.679993</v>
      </c>
      <c r="T179" s="18">
        <f t="shared" si="110"/>
        <v>52563126</v>
      </c>
      <c r="U179" s="18">
        <f t="shared" si="110"/>
        <v>42381966292.069992</v>
      </c>
      <c r="V179" s="18">
        <f t="shared" si="110"/>
        <v>49889982</v>
      </c>
      <c r="W179" s="18">
        <f t="shared" si="110"/>
        <v>40771254535.620003</v>
      </c>
      <c r="X179" s="18">
        <f t="shared" si="110"/>
        <v>53934887</v>
      </c>
      <c r="Y179" s="18">
        <f t="shared" si="110"/>
        <v>50852574523.549995</v>
      </c>
      <c r="Z179" s="41"/>
      <c r="AA179" s="17"/>
      <c r="AC179" s="34"/>
      <c r="AD179" s="34"/>
      <c r="AE179" s="34"/>
      <c r="AF179" s="34"/>
    </row>
    <row r="180" spans="1:32" x14ac:dyDescent="0.3"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45"/>
      <c r="AA180" s="43"/>
    </row>
    <row r="181" spans="1:32" x14ac:dyDescent="0.3">
      <c r="B181" s="46"/>
      <c r="C181" s="46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48"/>
      <c r="S181" s="48"/>
      <c r="T181" s="62"/>
      <c r="U181" s="62"/>
      <c r="V181" s="62"/>
      <c r="W181" s="62"/>
      <c r="X181" s="62"/>
      <c r="Y181" s="62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B2:C2"/>
    <mergeCell ref="D2:E2"/>
    <mergeCell ref="F2:G2"/>
    <mergeCell ref="H2:I2"/>
    <mergeCell ref="J2:K2"/>
    <mergeCell ref="L2:M2"/>
    <mergeCell ref="N2:O2"/>
    <mergeCell ref="P2:Q2"/>
    <mergeCell ref="T2:U2"/>
    <mergeCell ref="V2:W2"/>
    <mergeCell ref="X2:Y2"/>
    <mergeCell ref="R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1" sqref="Z1:AA1048576"/>
    </sheetView>
  </sheetViews>
  <sheetFormatPr defaultRowHeight="15" x14ac:dyDescent="0.25"/>
  <cols>
    <col min="1" max="1" width="31.140625" customWidth="1"/>
    <col min="2" max="2" width="17.5703125" customWidth="1"/>
    <col min="3" max="3" width="20" bestFit="1" customWidth="1"/>
    <col min="4" max="4" width="14.7109375" bestFit="1" customWidth="1"/>
    <col min="5" max="5" width="19.85546875" bestFit="1" customWidth="1"/>
    <col min="6" max="6" width="14.7109375" bestFit="1" customWidth="1"/>
    <col min="7" max="7" width="19.85546875" bestFit="1" customWidth="1"/>
    <col min="8" max="8" width="14.7109375" bestFit="1" customWidth="1"/>
    <col min="9" max="9" width="19.85546875" bestFit="1" customWidth="1"/>
    <col min="10" max="10" width="16.140625" customWidth="1"/>
    <col min="11" max="11" width="21.7109375" customWidth="1"/>
    <col min="12" max="12" width="15.7109375" bestFit="1" customWidth="1"/>
    <col min="13" max="13" width="21" bestFit="1" customWidth="1"/>
    <col min="14" max="14" width="15.7109375" bestFit="1" customWidth="1"/>
    <col min="15" max="15" width="19.85546875" bestFit="1" customWidth="1"/>
    <col min="16" max="16" width="14.5703125" bestFit="1" customWidth="1"/>
    <col min="17" max="17" width="21" bestFit="1" customWidth="1"/>
    <col min="18" max="18" width="15.7109375" bestFit="1" customWidth="1"/>
    <col min="19" max="19" width="22.42578125" customWidth="1"/>
    <col min="20" max="20" width="18.85546875" customWidth="1"/>
    <col min="21" max="21" width="21.85546875" customWidth="1"/>
    <col min="22" max="22" width="15.85546875" customWidth="1"/>
    <col min="23" max="23" width="22.42578125" customWidth="1"/>
    <col min="24" max="24" width="18.7109375" customWidth="1"/>
    <col min="25" max="25" width="22.140625" customWidth="1"/>
    <col min="26" max="26" width="15.7109375" hidden="1" customWidth="1"/>
    <col min="27" max="27" width="21" hidden="1" customWidth="1"/>
  </cols>
  <sheetData>
    <row r="1" spans="1:27" x14ac:dyDescent="0.25">
      <c r="A1" s="1" t="s">
        <v>201</v>
      </c>
      <c r="B1" s="29"/>
      <c r="C1" s="29"/>
      <c r="D1" s="29"/>
      <c r="E1" s="29"/>
      <c r="F1" s="29"/>
      <c r="G1" s="29"/>
      <c r="H1" s="30"/>
      <c r="I1" s="30"/>
      <c r="J1" s="29"/>
      <c r="K1" s="29"/>
      <c r="L1" s="29"/>
      <c r="M1" s="29"/>
      <c r="N1" s="29"/>
      <c r="O1" s="29"/>
      <c r="P1" s="31"/>
      <c r="Q1" s="30"/>
      <c r="R1" s="29"/>
      <c r="S1" s="29"/>
      <c r="T1" s="29"/>
      <c r="U1" s="29"/>
      <c r="V1" s="29"/>
      <c r="W1" s="29"/>
      <c r="X1" s="29"/>
      <c r="Y1" s="29"/>
      <c r="Z1" s="32"/>
      <c r="AA1" s="29"/>
    </row>
    <row r="2" spans="1:27" x14ac:dyDescent="0.25">
      <c r="A2" s="2" t="s">
        <v>214</v>
      </c>
      <c r="B2" s="106" t="s">
        <v>166</v>
      </c>
      <c r="C2" s="107"/>
      <c r="D2" s="104" t="s">
        <v>167</v>
      </c>
      <c r="E2" s="105"/>
      <c r="F2" s="106" t="s">
        <v>168</v>
      </c>
      <c r="G2" s="107"/>
      <c r="H2" s="104" t="s">
        <v>185</v>
      </c>
      <c r="I2" s="105"/>
      <c r="J2" s="106" t="s">
        <v>186</v>
      </c>
      <c r="K2" s="107"/>
      <c r="L2" s="104" t="s">
        <v>187</v>
      </c>
      <c r="M2" s="105"/>
      <c r="N2" s="106" t="s">
        <v>188</v>
      </c>
      <c r="O2" s="107"/>
      <c r="P2" s="108" t="s">
        <v>172</v>
      </c>
      <c r="Q2" s="109"/>
      <c r="R2" s="106" t="s">
        <v>190</v>
      </c>
      <c r="S2" s="107"/>
      <c r="T2" s="108" t="s">
        <v>191</v>
      </c>
      <c r="U2" s="109"/>
      <c r="V2" s="108" t="s">
        <v>192</v>
      </c>
      <c r="W2" s="109"/>
      <c r="X2" s="108" t="s">
        <v>193</v>
      </c>
      <c r="Y2" s="109"/>
      <c r="Z2" s="108"/>
      <c r="AA2" s="109"/>
    </row>
    <row r="3" spans="1:27" x14ac:dyDescent="0.25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/>
      <c r="AA3" s="36"/>
    </row>
    <row r="4" spans="1:27" x14ac:dyDescent="0.25">
      <c r="A4" s="3" t="s">
        <v>1</v>
      </c>
      <c r="B4" s="50">
        <v>27377580</v>
      </c>
      <c r="C4" s="17">
        <v>25718885207.280003</v>
      </c>
      <c r="D4" s="18">
        <v>30799650</v>
      </c>
      <c r="E4" s="18">
        <v>28694421571.299995</v>
      </c>
      <c r="F4" s="18">
        <v>35868096</v>
      </c>
      <c r="G4" s="18">
        <v>33703065601.970001</v>
      </c>
      <c r="H4" s="18">
        <v>35454012</v>
      </c>
      <c r="I4" s="18">
        <v>33160544745.039997</v>
      </c>
      <c r="J4" s="18">
        <v>38541381</v>
      </c>
      <c r="K4" s="18">
        <v>36691765316.450012</v>
      </c>
      <c r="L4" s="18">
        <v>37986584</v>
      </c>
      <c r="M4" s="18">
        <v>35566751672.739998</v>
      </c>
      <c r="N4" s="18">
        <v>40135616</v>
      </c>
      <c r="O4" s="18">
        <v>38431311459.980003</v>
      </c>
      <c r="P4" s="18">
        <v>38675297</v>
      </c>
      <c r="Q4" s="18">
        <v>38263028184.959999</v>
      </c>
      <c r="R4" s="18">
        <v>36960448</v>
      </c>
      <c r="S4" s="18">
        <v>36905182355.360001</v>
      </c>
      <c r="T4" s="18">
        <v>36087488</v>
      </c>
      <c r="U4" s="18">
        <v>37390580305.209999</v>
      </c>
      <c r="V4" s="18">
        <v>39841588</v>
      </c>
      <c r="W4" s="18">
        <v>40648384669.420013</v>
      </c>
      <c r="X4" s="18">
        <v>45143016</v>
      </c>
      <c r="Y4" s="18">
        <v>50077549189.060005</v>
      </c>
      <c r="Z4" s="18"/>
      <c r="AA4" s="17"/>
    </row>
    <row r="5" spans="1:27" x14ac:dyDescent="0.25">
      <c r="A5" s="4" t="s">
        <v>2</v>
      </c>
      <c r="B5" s="13">
        <v>10200184</v>
      </c>
      <c r="C5" s="13">
        <v>10378124695.76</v>
      </c>
      <c r="D5" s="13">
        <v>13081097</v>
      </c>
      <c r="E5" s="13">
        <v>12156180204.959999</v>
      </c>
      <c r="F5" s="13">
        <v>15164113</v>
      </c>
      <c r="G5" s="13">
        <v>14094445216.639999</v>
      </c>
      <c r="H5" s="13">
        <v>15525870</v>
      </c>
      <c r="I5" s="13">
        <v>14590700792.76</v>
      </c>
      <c r="J5" s="13">
        <v>17288790</v>
      </c>
      <c r="K5" s="13">
        <v>16409237274.459999</v>
      </c>
      <c r="L5" s="13">
        <v>17411524</v>
      </c>
      <c r="M5" s="13">
        <v>16551624984.23</v>
      </c>
      <c r="N5" s="13">
        <v>18606126</v>
      </c>
      <c r="O5" s="13">
        <v>18090195424.939999</v>
      </c>
      <c r="P5" s="13">
        <v>16195330</v>
      </c>
      <c r="Q5" s="13">
        <v>17447139829.950001</v>
      </c>
      <c r="R5" s="13">
        <v>14582202</v>
      </c>
      <c r="S5" s="13">
        <v>16066053431.73</v>
      </c>
      <c r="T5" s="13">
        <v>14497855</v>
      </c>
      <c r="U5" s="13">
        <v>16660554076.52</v>
      </c>
      <c r="V5" s="13">
        <v>15831961</v>
      </c>
      <c r="W5" s="13">
        <v>17979327148.48</v>
      </c>
      <c r="X5" s="13">
        <v>17954439</v>
      </c>
      <c r="Y5" s="13">
        <v>22269333379.400002</v>
      </c>
      <c r="Z5" s="88"/>
      <c r="AA5" s="88"/>
    </row>
    <row r="6" spans="1:27" x14ac:dyDescent="0.25">
      <c r="A6" s="4" t="s">
        <v>3</v>
      </c>
      <c r="B6" s="13">
        <v>10402945</v>
      </c>
      <c r="C6" s="13">
        <v>9416869582.6399994</v>
      </c>
      <c r="D6" s="13">
        <v>10741116</v>
      </c>
      <c r="E6" s="13">
        <v>10130171535.799999</v>
      </c>
      <c r="F6" s="13">
        <v>13001277</v>
      </c>
      <c r="G6" s="13">
        <v>12485337637.810001</v>
      </c>
      <c r="H6" s="13">
        <v>11907839</v>
      </c>
      <c r="I6" s="13">
        <v>11130171500.029999</v>
      </c>
      <c r="J6" s="13">
        <v>13080714</v>
      </c>
      <c r="K6" s="13">
        <v>12685351719.51</v>
      </c>
      <c r="L6" s="13">
        <v>12670821</v>
      </c>
      <c r="M6" s="13">
        <v>12177026228.9</v>
      </c>
      <c r="N6" s="13">
        <v>13228143</v>
      </c>
      <c r="O6" s="13">
        <v>13016943783.040001</v>
      </c>
      <c r="P6" s="13">
        <v>13896511</v>
      </c>
      <c r="Q6" s="13">
        <v>13477219204.68</v>
      </c>
      <c r="R6" s="13">
        <v>13643402</v>
      </c>
      <c r="S6" s="13">
        <v>13261776519.74</v>
      </c>
      <c r="T6" s="13">
        <v>12932782</v>
      </c>
      <c r="U6" s="13">
        <v>12827619159.549999</v>
      </c>
      <c r="V6" s="13">
        <v>14054025</v>
      </c>
      <c r="W6" s="13">
        <v>13664272141.689999</v>
      </c>
      <c r="X6" s="13">
        <v>15674167</v>
      </c>
      <c r="Y6" s="13">
        <v>16469844360.48</v>
      </c>
      <c r="Z6" s="88"/>
      <c r="AA6" s="88"/>
    </row>
    <row r="7" spans="1:27" x14ac:dyDescent="0.25">
      <c r="A7" s="4" t="s">
        <v>4</v>
      </c>
      <c r="B7" s="13">
        <v>2442856</v>
      </c>
      <c r="C7" s="13">
        <v>1998242221.45</v>
      </c>
      <c r="D7" s="13">
        <v>2566605</v>
      </c>
      <c r="E7" s="13">
        <v>2157487793.21</v>
      </c>
      <c r="F7" s="13">
        <v>2864428</v>
      </c>
      <c r="G7" s="13">
        <v>2416904921.48</v>
      </c>
      <c r="H7" s="13">
        <v>2675409</v>
      </c>
      <c r="I7" s="13">
        <v>2242361526.8900003</v>
      </c>
      <c r="J7" s="13">
        <v>2972225</v>
      </c>
      <c r="K7" s="13">
        <v>2605867416.2200003</v>
      </c>
      <c r="L7" s="13">
        <v>3083086</v>
      </c>
      <c r="M7" s="13">
        <v>2733083531.4000001</v>
      </c>
      <c r="N7" s="13">
        <v>3194843</v>
      </c>
      <c r="O7" s="13">
        <v>2910962720.6500001</v>
      </c>
      <c r="P7" s="13">
        <v>3232038</v>
      </c>
      <c r="Q7" s="13">
        <v>2789010513.1800003</v>
      </c>
      <c r="R7" s="13">
        <v>3160937</v>
      </c>
      <c r="S7" s="13">
        <v>2779811516.25</v>
      </c>
      <c r="T7" s="13">
        <v>3271491</v>
      </c>
      <c r="U7" s="13">
        <v>2994331485.4300003</v>
      </c>
      <c r="V7" s="13">
        <v>3529021</v>
      </c>
      <c r="W7" s="13">
        <v>3144239030.5799999</v>
      </c>
      <c r="X7" s="13">
        <v>4171534</v>
      </c>
      <c r="Y7" s="13">
        <v>4089127712.5900002</v>
      </c>
      <c r="Z7" s="88"/>
      <c r="AA7" s="88"/>
    </row>
    <row r="8" spans="1:27" x14ac:dyDescent="0.25">
      <c r="A8" s="4" t="s">
        <v>5</v>
      </c>
      <c r="B8" s="13">
        <v>171833</v>
      </c>
      <c r="C8" s="13">
        <v>127728892.78</v>
      </c>
      <c r="D8" s="13">
        <v>180494</v>
      </c>
      <c r="E8" s="13">
        <v>134272585.75999999</v>
      </c>
      <c r="F8" s="13">
        <v>193746</v>
      </c>
      <c r="G8" s="13">
        <v>132731868.03999999</v>
      </c>
      <c r="H8" s="13">
        <v>224233</v>
      </c>
      <c r="I8" s="13">
        <v>158236994.28</v>
      </c>
      <c r="J8" s="13">
        <v>230106</v>
      </c>
      <c r="K8" s="13">
        <v>160551595.31</v>
      </c>
      <c r="L8" s="13">
        <v>236079</v>
      </c>
      <c r="M8" s="13">
        <v>160873895.69999999</v>
      </c>
      <c r="N8" s="13">
        <v>252223</v>
      </c>
      <c r="O8" s="13">
        <v>179035598.51999998</v>
      </c>
      <c r="P8" s="13">
        <v>264028</v>
      </c>
      <c r="Q8" s="13">
        <v>174151236.34999999</v>
      </c>
      <c r="R8" s="13">
        <v>271643</v>
      </c>
      <c r="S8" s="13">
        <v>179477066.03</v>
      </c>
      <c r="T8" s="13">
        <v>273701</v>
      </c>
      <c r="U8" s="13">
        <v>177971198.75</v>
      </c>
      <c r="V8" s="13">
        <v>302453</v>
      </c>
      <c r="W8" s="13">
        <v>198220161.43000001</v>
      </c>
      <c r="X8" s="13">
        <v>359290</v>
      </c>
      <c r="Y8" s="13">
        <v>296756937.09000003</v>
      </c>
      <c r="Z8" s="88"/>
      <c r="AA8" s="88"/>
    </row>
    <row r="9" spans="1:27" x14ac:dyDescent="0.25">
      <c r="A9" s="4" t="s">
        <v>6</v>
      </c>
      <c r="B9" s="13">
        <v>753632</v>
      </c>
      <c r="C9" s="13">
        <v>553950688.74000001</v>
      </c>
      <c r="D9" s="13">
        <v>748116</v>
      </c>
      <c r="E9" s="13">
        <v>608494686.91000009</v>
      </c>
      <c r="F9" s="13">
        <v>754154</v>
      </c>
      <c r="G9" s="13">
        <v>637580159.06999993</v>
      </c>
      <c r="H9" s="13">
        <v>900769</v>
      </c>
      <c r="I9" s="13">
        <v>726051984.25999999</v>
      </c>
      <c r="J9" s="13">
        <v>976768</v>
      </c>
      <c r="K9" s="13">
        <v>791587495.45000005</v>
      </c>
      <c r="L9" s="13">
        <v>976013</v>
      </c>
      <c r="M9" s="13">
        <v>745061543.91000009</v>
      </c>
      <c r="N9" s="13">
        <v>1043317</v>
      </c>
      <c r="O9" s="13">
        <v>807350356.61000001</v>
      </c>
      <c r="P9" s="13">
        <v>1123489</v>
      </c>
      <c r="Q9" s="13">
        <v>849099564.69000006</v>
      </c>
      <c r="R9" s="13">
        <v>1096493</v>
      </c>
      <c r="S9" s="13">
        <v>827064158.00999999</v>
      </c>
      <c r="T9" s="13">
        <v>852714</v>
      </c>
      <c r="U9" s="13">
        <v>680555991.67999995</v>
      </c>
      <c r="V9" s="13">
        <v>1232193</v>
      </c>
      <c r="W9" s="13">
        <v>988622990.19000006</v>
      </c>
      <c r="X9" s="13">
        <v>1384794</v>
      </c>
      <c r="Y9" s="13">
        <v>1240958627.22</v>
      </c>
      <c r="Z9" s="88"/>
      <c r="AA9" s="88"/>
    </row>
    <row r="10" spans="1:27" x14ac:dyDescent="0.25">
      <c r="A10" s="4" t="s">
        <v>7</v>
      </c>
      <c r="B10" s="13">
        <v>2130807</v>
      </c>
      <c r="C10" s="13">
        <v>1891103614.4400001</v>
      </c>
      <c r="D10" s="13">
        <v>2107297</v>
      </c>
      <c r="E10" s="13">
        <v>1907247662.4000001</v>
      </c>
      <c r="F10" s="13">
        <v>2342727</v>
      </c>
      <c r="G10" s="13">
        <v>2059160263.3200002</v>
      </c>
      <c r="H10" s="13">
        <v>2478009</v>
      </c>
      <c r="I10" s="13">
        <v>2244850904.6599998</v>
      </c>
      <c r="J10" s="13">
        <v>2356718</v>
      </c>
      <c r="K10" s="13">
        <v>2149810803.3000002</v>
      </c>
      <c r="L10" s="13">
        <v>2178262</v>
      </c>
      <c r="M10" s="13">
        <v>1852473219.01</v>
      </c>
      <c r="N10" s="13">
        <v>2276443</v>
      </c>
      <c r="O10" s="13">
        <v>1958245429</v>
      </c>
      <c r="P10" s="13">
        <v>2374394</v>
      </c>
      <c r="Q10" s="13">
        <v>1987280711.8400002</v>
      </c>
      <c r="R10" s="13">
        <v>2552329</v>
      </c>
      <c r="S10" s="13">
        <v>2203567033.9099998</v>
      </c>
      <c r="T10" s="13">
        <v>2501237</v>
      </c>
      <c r="U10" s="13">
        <v>2205189432.27</v>
      </c>
      <c r="V10" s="13">
        <v>2912617</v>
      </c>
      <c r="W10" s="13">
        <v>2603812538.5100002</v>
      </c>
      <c r="X10" s="13">
        <v>3372061</v>
      </c>
      <c r="Y10" s="13">
        <v>3319861750.0100002</v>
      </c>
      <c r="Z10" s="88"/>
      <c r="AA10" s="88"/>
    </row>
    <row r="11" spans="1:27" x14ac:dyDescent="0.25">
      <c r="A11" s="4" t="s">
        <v>8</v>
      </c>
      <c r="B11" s="13">
        <v>343345</v>
      </c>
      <c r="C11" s="13">
        <v>257485740.03999999</v>
      </c>
      <c r="D11" s="13">
        <v>351578</v>
      </c>
      <c r="E11" s="13">
        <v>266120013.03</v>
      </c>
      <c r="F11" s="13">
        <v>403374</v>
      </c>
      <c r="G11" s="13">
        <v>311988749.14999998</v>
      </c>
      <c r="H11" s="13">
        <v>426019</v>
      </c>
      <c r="I11" s="13">
        <v>330761189.96000004</v>
      </c>
      <c r="J11" s="13">
        <v>396243</v>
      </c>
      <c r="K11" s="13">
        <v>320517573.85000002</v>
      </c>
      <c r="L11" s="13">
        <v>363413</v>
      </c>
      <c r="M11" s="13">
        <v>242268764.38</v>
      </c>
      <c r="N11" s="13">
        <v>395373</v>
      </c>
      <c r="O11" s="13">
        <v>268234632.63999999</v>
      </c>
      <c r="P11" s="13">
        <v>400900</v>
      </c>
      <c r="Q11" s="13">
        <v>266217687.69999999</v>
      </c>
      <c r="R11" s="13">
        <v>425623</v>
      </c>
      <c r="S11" s="13">
        <v>301274020.38999999</v>
      </c>
      <c r="T11" s="13">
        <v>444460</v>
      </c>
      <c r="U11" s="13">
        <v>325402898.09000003</v>
      </c>
      <c r="V11" s="13">
        <v>530064</v>
      </c>
      <c r="W11" s="13">
        <v>386396979.53999996</v>
      </c>
      <c r="X11" s="13">
        <v>634143</v>
      </c>
      <c r="Y11" s="13">
        <v>543460977.37</v>
      </c>
      <c r="Z11" s="88"/>
      <c r="AA11" s="88"/>
    </row>
    <row r="12" spans="1:27" x14ac:dyDescent="0.25">
      <c r="A12" s="4" t="s">
        <v>9</v>
      </c>
      <c r="B12" s="13">
        <v>156268</v>
      </c>
      <c r="C12" s="13">
        <v>126046751.63</v>
      </c>
      <c r="D12" s="13">
        <v>160668</v>
      </c>
      <c r="E12" s="13">
        <v>141368820.19999999</v>
      </c>
      <c r="F12" s="13">
        <v>177466</v>
      </c>
      <c r="G12" s="13">
        <v>148686485.61000001</v>
      </c>
      <c r="H12" s="13">
        <v>200080</v>
      </c>
      <c r="I12" s="13">
        <v>163456793.75</v>
      </c>
      <c r="J12" s="13">
        <v>192294</v>
      </c>
      <c r="K12" s="13">
        <v>176310217.91</v>
      </c>
      <c r="L12" s="13">
        <v>184890</v>
      </c>
      <c r="M12" s="13">
        <v>150322872.63</v>
      </c>
      <c r="N12" s="13">
        <v>203173</v>
      </c>
      <c r="O12" s="13">
        <v>173234806.07999998</v>
      </c>
      <c r="P12" s="13">
        <v>211887</v>
      </c>
      <c r="Q12" s="13">
        <v>179383186.69999999</v>
      </c>
      <c r="R12" s="13">
        <v>211066</v>
      </c>
      <c r="S12" s="13">
        <v>171665368.11000001</v>
      </c>
      <c r="T12" s="13">
        <v>220633</v>
      </c>
      <c r="U12" s="13">
        <v>188327883.87</v>
      </c>
      <c r="V12" s="13">
        <v>234311</v>
      </c>
      <c r="W12" s="13">
        <v>200617646.41</v>
      </c>
      <c r="X12" s="13">
        <v>276025</v>
      </c>
      <c r="Y12" s="13">
        <v>254813223.44</v>
      </c>
      <c r="Z12" s="88"/>
      <c r="AA12" s="88"/>
    </row>
    <row r="13" spans="1:27" x14ac:dyDescent="0.25">
      <c r="A13" s="4" t="s">
        <v>10</v>
      </c>
      <c r="B13" s="13">
        <v>775710</v>
      </c>
      <c r="C13" s="13">
        <v>969333019.79999995</v>
      </c>
      <c r="D13" s="13">
        <v>862679</v>
      </c>
      <c r="E13" s="13">
        <v>1193078269.03</v>
      </c>
      <c r="F13" s="13">
        <v>966811</v>
      </c>
      <c r="G13" s="13">
        <v>1416230300.8499999</v>
      </c>
      <c r="H13" s="13">
        <v>1115784</v>
      </c>
      <c r="I13" s="13">
        <v>1573953058.45</v>
      </c>
      <c r="J13" s="13">
        <v>1047523</v>
      </c>
      <c r="K13" s="13">
        <v>1392531220.4400001</v>
      </c>
      <c r="L13" s="13">
        <v>882496</v>
      </c>
      <c r="M13" s="13">
        <v>954016632.58000004</v>
      </c>
      <c r="N13" s="13">
        <v>935975</v>
      </c>
      <c r="O13" s="13">
        <v>1027108708.5</v>
      </c>
      <c r="P13" s="13">
        <v>976720</v>
      </c>
      <c r="Q13" s="13">
        <v>1093526249.8699999</v>
      </c>
      <c r="R13" s="13">
        <v>1016753</v>
      </c>
      <c r="S13" s="13">
        <v>1114493241.1900001</v>
      </c>
      <c r="T13" s="13">
        <v>1092615</v>
      </c>
      <c r="U13" s="13">
        <v>1330628179.05</v>
      </c>
      <c r="V13" s="13">
        <v>1214943</v>
      </c>
      <c r="W13" s="13">
        <v>1482876032.5900002</v>
      </c>
      <c r="X13" s="13">
        <v>1316563</v>
      </c>
      <c r="Y13" s="13">
        <v>1593392221.46</v>
      </c>
      <c r="Z13" s="88"/>
      <c r="AA13" s="88"/>
    </row>
    <row r="14" spans="1:27" x14ac:dyDescent="0.25">
      <c r="A14" s="5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88"/>
      <c r="AA14" s="88"/>
    </row>
    <row r="15" spans="1:27" x14ac:dyDescent="0.25">
      <c r="A15" s="6" t="s">
        <v>11</v>
      </c>
      <c r="B15" s="22">
        <v>4797264</v>
      </c>
      <c r="C15" s="17">
        <v>3782705603.8900003</v>
      </c>
      <c r="D15" s="22">
        <v>4961047</v>
      </c>
      <c r="E15" s="22">
        <v>4128221085.2999992</v>
      </c>
      <c r="F15" s="22">
        <v>5804722</v>
      </c>
      <c r="G15" s="22">
        <v>4827845996.1599998</v>
      </c>
      <c r="H15" s="22">
        <v>5973041</v>
      </c>
      <c r="I15" s="22">
        <v>4910003386.999999</v>
      </c>
      <c r="J15" s="22">
        <v>6426526</v>
      </c>
      <c r="K15" s="22">
        <v>5456283760.1400013</v>
      </c>
      <c r="L15" s="22">
        <v>6708537</v>
      </c>
      <c r="M15" s="22">
        <v>5738680356.0499992</v>
      </c>
      <c r="N15" s="22">
        <v>7142484</v>
      </c>
      <c r="O15" s="22">
        <v>6149610780</v>
      </c>
      <c r="P15" s="22">
        <v>7461001</v>
      </c>
      <c r="Q15" s="22">
        <v>6251949888.0599995</v>
      </c>
      <c r="R15" s="22">
        <v>7381168</v>
      </c>
      <c r="S15" s="22">
        <v>6152948972.7800016</v>
      </c>
      <c r="T15" s="22">
        <v>7163710</v>
      </c>
      <c r="U15" s="22">
        <v>6095965048.3800001</v>
      </c>
      <c r="V15" s="22">
        <v>8117716</v>
      </c>
      <c r="W15" s="22">
        <v>6705496835.8700008</v>
      </c>
      <c r="X15" s="22">
        <v>9664614</v>
      </c>
      <c r="Y15" s="22">
        <v>9498694698</v>
      </c>
      <c r="Z15" s="18"/>
      <c r="AA15" s="17"/>
    </row>
    <row r="16" spans="1:27" x14ac:dyDescent="0.25">
      <c r="A16" s="4" t="s">
        <v>12</v>
      </c>
      <c r="B16" s="13">
        <v>1104024</v>
      </c>
      <c r="C16" s="13">
        <v>910621521.33999991</v>
      </c>
      <c r="D16" s="13">
        <v>1154392</v>
      </c>
      <c r="E16" s="13">
        <v>1007229251.9100001</v>
      </c>
      <c r="F16" s="13">
        <v>1314317</v>
      </c>
      <c r="G16" s="13">
        <v>1111293708.95</v>
      </c>
      <c r="H16" s="13">
        <v>1379209</v>
      </c>
      <c r="I16" s="13">
        <v>1204994731.45</v>
      </c>
      <c r="J16" s="13">
        <v>1520463</v>
      </c>
      <c r="K16" s="13">
        <v>1343104542.3299999</v>
      </c>
      <c r="L16" s="13">
        <v>1490399</v>
      </c>
      <c r="M16" s="13">
        <v>1289475372.3099999</v>
      </c>
      <c r="N16" s="13">
        <v>1603088</v>
      </c>
      <c r="O16" s="13">
        <v>1414806401.75</v>
      </c>
      <c r="P16" s="13">
        <v>1624484</v>
      </c>
      <c r="Q16" s="13">
        <v>1390222881.0699999</v>
      </c>
      <c r="R16" s="13">
        <v>1512584</v>
      </c>
      <c r="S16" s="13">
        <v>1267503581.24</v>
      </c>
      <c r="T16" s="13">
        <v>1451250</v>
      </c>
      <c r="U16" s="13">
        <v>1273223094.02</v>
      </c>
      <c r="V16" s="13">
        <v>1698949</v>
      </c>
      <c r="W16" s="13">
        <v>1452718053.45</v>
      </c>
      <c r="X16" s="13">
        <v>1895979</v>
      </c>
      <c r="Y16" s="13">
        <v>1874609549.3600001</v>
      </c>
      <c r="Z16" s="88"/>
      <c r="AA16" s="88"/>
    </row>
    <row r="17" spans="1:27" x14ac:dyDescent="0.25">
      <c r="A17" s="4" t="s">
        <v>13</v>
      </c>
      <c r="B17" s="13">
        <v>715972</v>
      </c>
      <c r="C17" s="13">
        <v>642658998.45000005</v>
      </c>
      <c r="D17" s="13">
        <v>710416</v>
      </c>
      <c r="E17" s="13">
        <v>651276406</v>
      </c>
      <c r="F17" s="13">
        <v>813232</v>
      </c>
      <c r="G17" s="13">
        <v>747827267.77999997</v>
      </c>
      <c r="H17" s="13">
        <v>824654</v>
      </c>
      <c r="I17" s="13">
        <v>757958469.71000004</v>
      </c>
      <c r="J17" s="13">
        <v>918490</v>
      </c>
      <c r="K17" s="13">
        <v>907082534.66999996</v>
      </c>
      <c r="L17" s="13">
        <v>1029888</v>
      </c>
      <c r="M17" s="13">
        <v>1105952334.5599999</v>
      </c>
      <c r="N17" s="13">
        <v>1087409</v>
      </c>
      <c r="O17" s="13">
        <v>1168816174.51</v>
      </c>
      <c r="P17" s="13">
        <v>1190552</v>
      </c>
      <c r="Q17" s="13">
        <v>1249891798</v>
      </c>
      <c r="R17" s="13">
        <v>1167664</v>
      </c>
      <c r="S17" s="13">
        <v>1233871922.0700002</v>
      </c>
      <c r="T17" s="13">
        <v>1185192</v>
      </c>
      <c r="U17" s="13">
        <v>1273748776.9000001</v>
      </c>
      <c r="V17" s="13">
        <v>1240522</v>
      </c>
      <c r="W17" s="13">
        <v>1284468524.8899999</v>
      </c>
      <c r="X17" s="13">
        <v>1706765</v>
      </c>
      <c r="Y17" s="13">
        <v>2179263654.8499999</v>
      </c>
      <c r="Z17" s="88"/>
      <c r="AA17" s="88"/>
    </row>
    <row r="18" spans="1:27" x14ac:dyDescent="0.25">
      <c r="A18" s="4" t="s">
        <v>14</v>
      </c>
      <c r="B18" s="13">
        <v>498716</v>
      </c>
      <c r="C18" s="13">
        <v>430430227.19999999</v>
      </c>
      <c r="D18" s="13">
        <v>507288</v>
      </c>
      <c r="E18" s="13">
        <v>483610455.19999999</v>
      </c>
      <c r="F18" s="13">
        <v>592299</v>
      </c>
      <c r="G18" s="13">
        <v>588440226.38999999</v>
      </c>
      <c r="H18" s="13">
        <v>604431</v>
      </c>
      <c r="I18" s="13">
        <v>577989080.25</v>
      </c>
      <c r="J18" s="13">
        <v>676499</v>
      </c>
      <c r="K18" s="13">
        <v>638714261.18000007</v>
      </c>
      <c r="L18" s="13">
        <v>724425</v>
      </c>
      <c r="M18" s="13">
        <v>696184732.79999995</v>
      </c>
      <c r="N18" s="13">
        <v>770514</v>
      </c>
      <c r="O18" s="13">
        <v>756753234.20000005</v>
      </c>
      <c r="P18" s="13">
        <v>836302</v>
      </c>
      <c r="Q18" s="13">
        <v>773466583.97000003</v>
      </c>
      <c r="R18" s="13">
        <v>825306</v>
      </c>
      <c r="S18" s="13">
        <v>772131585.11000001</v>
      </c>
      <c r="T18" s="13">
        <v>680588</v>
      </c>
      <c r="U18" s="13">
        <v>661720158.84000003</v>
      </c>
      <c r="V18" s="13">
        <v>881775</v>
      </c>
      <c r="W18" s="13">
        <v>849754637.86000001</v>
      </c>
      <c r="X18" s="13">
        <v>1085891</v>
      </c>
      <c r="Y18" s="13">
        <v>1138134829.0700002</v>
      </c>
      <c r="Z18" s="88"/>
      <c r="AA18" s="88"/>
    </row>
    <row r="19" spans="1:27" x14ac:dyDescent="0.25">
      <c r="A19" s="4" t="s">
        <v>15</v>
      </c>
      <c r="B19" s="13">
        <v>93785</v>
      </c>
      <c r="C19" s="13">
        <v>49372952</v>
      </c>
      <c r="D19" s="13">
        <v>102265</v>
      </c>
      <c r="E19" s="13">
        <v>56084621</v>
      </c>
      <c r="F19" s="13">
        <v>128089</v>
      </c>
      <c r="G19" s="13">
        <v>69334872</v>
      </c>
      <c r="H19" s="13">
        <v>128987</v>
      </c>
      <c r="I19" s="13">
        <v>64579882</v>
      </c>
      <c r="J19" s="13">
        <v>129259</v>
      </c>
      <c r="K19" s="13">
        <v>71027659</v>
      </c>
      <c r="L19" s="13">
        <v>140341</v>
      </c>
      <c r="M19" s="13">
        <v>76955494.109999999</v>
      </c>
      <c r="N19" s="13">
        <v>160531</v>
      </c>
      <c r="O19" s="13">
        <v>83225850.840000004</v>
      </c>
      <c r="P19" s="13">
        <v>144722</v>
      </c>
      <c r="Q19" s="13">
        <v>70167369</v>
      </c>
      <c r="R19" s="13">
        <v>153177</v>
      </c>
      <c r="S19" s="13">
        <v>72070280.689999998</v>
      </c>
      <c r="T19" s="13">
        <v>140119</v>
      </c>
      <c r="U19" s="13">
        <v>79217413.019999996</v>
      </c>
      <c r="V19" s="13">
        <v>176688</v>
      </c>
      <c r="W19" s="13">
        <v>93616692</v>
      </c>
      <c r="X19" s="13">
        <v>185199</v>
      </c>
      <c r="Y19" s="13">
        <v>126185853.09999999</v>
      </c>
      <c r="Z19" s="88"/>
      <c r="AA19" s="88"/>
    </row>
    <row r="20" spans="1:27" x14ac:dyDescent="0.25">
      <c r="A20" s="4" t="s">
        <v>16</v>
      </c>
      <c r="B20" s="13">
        <v>44515</v>
      </c>
      <c r="C20" s="13">
        <v>27167415.789999999</v>
      </c>
      <c r="D20" s="13">
        <v>49437</v>
      </c>
      <c r="E20" s="13">
        <v>31495791.23</v>
      </c>
      <c r="F20" s="13">
        <v>65080</v>
      </c>
      <c r="G20" s="13">
        <v>41186611</v>
      </c>
      <c r="H20" s="13">
        <v>64733</v>
      </c>
      <c r="I20" s="13">
        <v>38303103.109999999</v>
      </c>
      <c r="J20" s="13">
        <v>61775</v>
      </c>
      <c r="K20" s="13">
        <v>35443320</v>
      </c>
      <c r="L20" s="13">
        <v>67939</v>
      </c>
      <c r="M20" s="13">
        <v>38807363</v>
      </c>
      <c r="N20" s="13">
        <v>77103</v>
      </c>
      <c r="O20" s="13">
        <v>42046684</v>
      </c>
      <c r="P20" s="13">
        <v>122461</v>
      </c>
      <c r="Q20" s="13">
        <v>79897821</v>
      </c>
      <c r="R20" s="13">
        <v>126233</v>
      </c>
      <c r="S20" s="13">
        <v>70019340.230000004</v>
      </c>
      <c r="T20" s="13">
        <v>121984</v>
      </c>
      <c r="U20" s="13">
        <v>77492040</v>
      </c>
      <c r="V20" s="13">
        <v>170148</v>
      </c>
      <c r="W20" s="13">
        <v>94417932.359999999</v>
      </c>
      <c r="X20" s="13">
        <v>177634</v>
      </c>
      <c r="Y20" s="13">
        <v>116005463.2</v>
      </c>
      <c r="Z20" s="88"/>
      <c r="AA20" s="88"/>
    </row>
    <row r="21" spans="1:27" x14ac:dyDescent="0.25">
      <c r="A21" s="4" t="s">
        <v>17</v>
      </c>
      <c r="B21" s="13">
        <v>706755</v>
      </c>
      <c r="C21" s="13">
        <v>561585517.21000004</v>
      </c>
      <c r="D21" s="13">
        <v>726930</v>
      </c>
      <c r="E21" s="13">
        <v>594431104.16000009</v>
      </c>
      <c r="F21" s="13">
        <v>870157</v>
      </c>
      <c r="G21" s="13">
        <v>694964797.81999993</v>
      </c>
      <c r="H21" s="13">
        <v>891581</v>
      </c>
      <c r="I21" s="13">
        <v>713352232.07999992</v>
      </c>
      <c r="J21" s="13">
        <v>1000275</v>
      </c>
      <c r="K21" s="13">
        <v>811403298.18000007</v>
      </c>
      <c r="L21" s="13">
        <v>1036193</v>
      </c>
      <c r="M21" s="13">
        <v>842921411.35000002</v>
      </c>
      <c r="N21" s="13">
        <v>1082741</v>
      </c>
      <c r="O21" s="13">
        <v>896156922.44000006</v>
      </c>
      <c r="P21" s="13">
        <v>1116283</v>
      </c>
      <c r="Q21" s="13">
        <v>888041646.24000001</v>
      </c>
      <c r="R21" s="13">
        <v>1088719</v>
      </c>
      <c r="S21" s="13">
        <v>891804318.87</v>
      </c>
      <c r="T21" s="13">
        <v>1042716</v>
      </c>
      <c r="U21" s="13">
        <v>849857543.26999998</v>
      </c>
      <c r="V21" s="13">
        <v>1163487</v>
      </c>
      <c r="W21" s="13">
        <v>933182132.68000007</v>
      </c>
      <c r="X21" s="13">
        <v>1356524</v>
      </c>
      <c r="Y21" s="13">
        <v>1276745937.52</v>
      </c>
      <c r="Z21" s="88"/>
      <c r="AA21" s="88"/>
    </row>
    <row r="22" spans="1:27" x14ac:dyDescent="0.25">
      <c r="A22" s="4" t="s">
        <v>18</v>
      </c>
      <c r="B22" s="13">
        <v>152038</v>
      </c>
      <c r="C22" s="13">
        <v>109420313.81999999</v>
      </c>
      <c r="D22" s="13">
        <v>168320</v>
      </c>
      <c r="E22" s="13">
        <v>127897539.2</v>
      </c>
      <c r="F22" s="13">
        <v>202798</v>
      </c>
      <c r="G22" s="13">
        <v>160612755.48000002</v>
      </c>
      <c r="H22" s="13">
        <v>220517</v>
      </c>
      <c r="I22" s="13">
        <v>165339933.49000001</v>
      </c>
      <c r="J22" s="13">
        <v>230055</v>
      </c>
      <c r="K22" s="13">
        <v>166502713.24000001</v>
      </c>
      <c r="L22" s="13">
        <v>229817</v>
      </c>
      <c r="M22" s="13">
        <v>167950092.93000001</v>
      </c>
      <c r="N22" s="13">
        <v>246913</v>
      </c>
      <c r="O22" s="13">
        <v>181437046.28</v>
      </c>
      <c r="P22" s="13">
        <v>252256</v>
      </c>
      <c r="Q22" s="13">
        <v>180098648.12</v>
      </c>
      <c r="R22" s="13">
        <v>262004</v>
      </c>
      <c r="S22" s="13">
        <v>198198701.05000001</v>
      </c>
      <c r="T22" s="13">
        <v>270565</v>
      </c>
      <c r="U22" s="13">
        <v>207891573.95999998</v>
      </c>
      <c r="V22" s="13">
        <v>286633</v>
      </c>
      <c r="W22" s="13">
        <v>205503750.25</v>
      </c>
      <c r="X22" s="13">
        <v>346936</v>
      </c>
      <c r="Y22" s="13">
        <v>299066890.5</v>
      </c>
      <c r="Z22" s="88"/>
      <c r="AA22" s="88"/>
    </row>
    <row r="23" spans="1:27" x14ac:dyDescent="0.25">
      <c r="A23" s="4" t="s">
        <v>19</v>
      </c>
      <c r="B23" s="13">
        <v>103919</v>
      </c>
      <c r="C23" s="13">
        <v>60441014.480000004</v>
      </c>
      <c r="D23" s="13">
        <v>118602</v>
      </c>
      <c r="E23" s="13">
        <v>76174935.189999998</v>
      </c>
      <c r="F23" s="13">
        <v>144229</v>
      </c>
      <c r="G23" s="13">
        <v>89771731</v>
      </c>
      <c r="H23" s="13">
        <v>152156</v>
      </c>
      <c r="I23" s="13">
        <v>91023291</v>
      </c>
      <c r="J23" s="13">
        <v>159523</v>
      </c>
      <c r="K23" s="13">
        <v>92825026.230000004</v>
      </c>
      <c r="L23" s="13">
        <v>165437</v>
      </c>
      <c r="M23" s="13">
        <v>83452693.430000007</v>
      </c>
      <c r="N23" s="13">
        <v>181638</v>
      </c>
      <c r="O23" s="13">
        <v>95157614.969999999</v>
      </c>
      <c r="P23" s="13">
        <v>172423</v>
      </c>
      <c r="Q23" s="13">
        <v>84875674.510000005</v>
      </c>
      <c r="R23" s="13">
        <v>174328</v>
      </c>
      <c r="S23" s="13">
        <v>85536061.260000005</v>
      </c>
      <c r="T23" s="13">
        <v>169684</v>
      </c>
      <c r="U23" s="13">
        <v>85936945</v>
      </c>
      <c r="V23" s="13">
        <v>196323</v>
      </c>
      <c r="W23" s="13">
        <v>99798262.75</v>
      </c>
      <c r="X23" s="13">
        <v>217124</v>
      </c>
      <c r="Y23" s="13">
        <v>144515875</v>
      </c>
      <c r="Z23" s="88"/>
      <c r="AA23" s="88"/>
    </row>
    <row r="24" spans="1:27" x14ac:dyDescent="0.25">
      <c r="A24" s="4" t="s">
        <v>20</v>
      </c>
      <c r="B24" s="13">
        <v>351670</v>
      </c>
      <c r="C24" s="13">
        <v>240431185.55000001</v>
      </c>
      <c r="D24" s="13">
        <v>346126</v>
      </c>
      <c r="E24" s="13">
        <v>253891815.56</v>
      </c>
      <c r="F24" s="13">
        <v>401063</v>
      </c>
      <c r="G24" s="13">
        <v>309991820.73000002</v>
      </c>
      <c r="H24" s="13">
        <v>422956</v>
      </c>
      <c r="I24" s="13">
        <v>320325693.58000004</v>
      </c>
      <c r="J24" s="13">
        <v>427000</v>
      </c>
      <c r="K24" s="13">
        <v>328640959.73000002</v>
      </c>
      <c r="L24" s="13">
        <v>437820</v>
      </c>
      <c r="M24" s="13">
        <v>327452819.34000003</v>
      </c>
      <c r="N24" s="13">
        <v>469313</v>
      </c>
      <c r="O24" s="13">
        <v>344979208.33000004</v>
      </c>
      <c r="P24" s="13">
        <v>479956</v>
      </c>
      <c r="Q24" s="13">
        <v>343096779.40999997</v>
      </c>
      <c r="R24" s="13">
        <v>492548</v>
      </c>
      <c r="S24" s="13">
        <v>361666836.63999999</v>
      </c>
      <c r="T24" s="13">
        <v>474965</v>
      </c>
      <c r="U24" s="13">
        <v>317596797.78999996</v>
      </c>
      <c r="V24" s="13">
        <v>534119</v>
      </c>
      <c r="W24" s="13">
        <v>340494425.69999999</v>
      </c>
      <c r="X24" s="13">
        <v>604969</v>
      </c>
      <c r="Y24" s="13">
        <v>446209314.31999999</v>
      </c>
      <c r="Z24" s="88"/>
      <c r="AA24" s="88"/>
    </row>
    <row r="25" spans="1:27" x14ac:dyDescent="0.25">
      <c r="A25" s="4" t="s">
        <v>21</v>
      </c>
      <c r="B25" s="13">
        <v>71615</v>
      </c>
      <c r="C25" s="13">
        <v>39740253</v>
      </c>
      <c r="D25" s="13">
        <v>82847</v>
      </c>
      <c r="E25" s="13">
        <v>50343076.5</v>
      </c>
      <c r="F25" s="13">
        <v>92854</v>
      </c>
      <c r="G25" s="13">
        <v>62030270</v>
      </c>
      <c r="H25" s="13">
        <v>106763</v>
      </c>
      <c r="I25" s="13">
        <v>59030996</v>
      </c>
      <c r="J25" s="13">
        <v>117405</v>
      </c>
      <c r="K25" s="13">
        <v>67868902</v>
      </c>
      <c r="L25" s="13">
        <v>131045</v>
      </c>
      <c r="M25" s="13">
        <v>67576217</v>
      </c>
      <c r="N25" s="13">
        <v>150000</v>
      </c>
      <c r="O25" s="13">
        <v>73248113</v>
      </c>
      <c r="P25" s="13">
        <v>145334</v>
      </c>
      <c r="Q25" s="13">
        <v>65819971</v>
      </c>
      <c r="R25" s="13">
        <v>157988</v>
      </c>
      <c r="S25" s="13">
        <v>68240665</v>
      </c>
      <c r="T25" s="13">
        <v>145320</v>
      </c>
      <c r="U25" s="13">
        <v>62840713</v>
      </c>
      <c r="V25" s="13">
        <v>174239</v>
      </c>
      <c r="W25" s="13">
        <v>76947062</v>
      </c>
      <c r="X25" s="13">
        <v>185290</v>
      </c>
      <c r="Y25" s="13">
        <v>98204241</v>
      </c>
      <c r="Z25" s="88"/>
      <c r="AA25" s="88"/>
    </row>
    <row r="26" spans="1:27" x14ac:dyDescent="0.25">
      <c r="A26" s="4" t="s">
        <v>22</v>
      </c>
      <c r="B26" s="13">
        <v>114043</v>
      </c>
      <c r="C26" s="13">
        <v>65034576.019999996</v>
      </c>
      <c r="D26" s="13">
        <v>131841</v>
      </c>
      <c r="E26" s="13">
        <v>80589175</v>
      </c>
      <c r="F26" s="13">
        <v>150942</v>
      </c>
      <c r="G26" s="13">
        <v>90909679.230000004</v>
      </c>
      <c r="H26" s="13">
        <v>143554</v>
      </c>
      <c r="I26" s="13">
        <v>84558969.040000007</v>
      </c>
      <c r="J26" s="13">
        <v>130699</v>
      </c>
      <c r="K26" s="13">
        <v>76168169</v>
      </c>
      <c r="L26" s="13">
        <v>135694</v>
      </c>
      <c r="M26" s="13">
        <v>77332592.75</v>
      </c>
      <c r="N26" s="13">
        <v>143929</v>
      </c>
      <c r="O26" s="13">
        <v>76664290.640000001</v>
      </c>
      <c r="P26" s="13">
        <v>141184</v>
      </c>
      <c r="Q26" s="13">
        <v>67327258.579999998</v>
      </c>
      <c r="R26" s="13">
        <v>139872</v>
      </c>
      <c r="S26" s="13">
        <v>71628915.370000005</v>
      </c>
      <c r="T26" s="13">
        <v>145632</v>
      </c>
      <c r="U26" s="13">
        <v>74980152.5</v>
      </c>
      <c r="V26" s="13">
        <v>172490</v>
      </c>
      <c r="W26" s="13">
        <v>94298215.489999995</v>
      </c>
      <c r="X26" s="13">
        <v>193630</v>
      </c>
      <c r="Y26" s="13">
        <v>124520301</v>
      </c>
      <c r="Z26" s="88"/>
      <c r="AA26" s="88"/>
    </row>
    <row r="27" spans="1:27" x14ac:dyDescent="0.25">
      <c r="A27" s="4" t="s">
        <v>23</v>
      </c>
      <c r="B27" s="13">
        <v>437417</v>
      </c>
      <c r="C27" s="13">
        <v>354551040.71000004</v>
      </c>
      <c r="D27" s="13">
        <v>450581</v>
      </c>
      <c r="E27" s="13">
        <v>381118465.27999997</v>
      </c>
      <c r="F27" s="13">
        <v>532898</v>
      </c>
      <c r="G27" s="13">
        <v>448081704.60000002</v>
      </c>
      <c r="H27" s="13">
        <v>527827</v>
      </c>
      <c r="I27" s="13">
        <v>443210396.65999997</v>
      </c>
      <c r="J27" s="13">
        <v>565861</v>
      </c>
      <c r="K27" s="13">
        <v>523280538.55000001</v>
      </c>
      <c r="L27" s="13">
        <v>618493</v>
      </c>
      <c r="M27" s="13">
        <v>576765442.81999993</v>
      </c>
      <c r="N27" s="13">
        <v>628781</v>
      </c>
      <c r="O27" s="13">
        <v>604297498.48000002</v>
      </c>
      <c r="P27" s="13">
        <v>674085</v>
      </c>
      <c r="Q27" s="13">
        <v>624319634.5</v>
      </c>
      <c r="R27" s="13">
        <v>698897</v>
      </c>
      <c r="S27" s="13">
        <v>630638610.08999991</v>
      </c>
      <c r="T27" s="13">
        <v>744805</v>
      </c>
      <c r="U27" s="13">
        <v>682158686.01999998</v>
      </c>
      <c r="V27" s="13">
        <v>781567</v>
      </c>
      <c r="W27" s="13">
        <v>707220095.47000003</v>
      </c>
      <c r="X27" s="13">
        <v>943984</v>
      </c>
      <c r="Y27" s="13">
        <v>961160556.30999994</v>
      </c>
      <c r="Z27" s="88"/>
      <c r="AA27" s="88"/>
    </row>
    <row r="28" spans="1:27" x14ac:dyDescent="0.25">
      <c r="A28" s="4" t="s">
        <v>24</v>
      </c>
      <c r="B28" s="13">
        <v>117420</v>
      </c>
      <c r="C28" s="13">
        <v>69675764.900000006</v>
      </c>
      <c r="D28" s="13">
        <v>126959</v>
      </c>
      <c r="E28" s="13">
        <v>86955607.239999995</v>
      </c>
      <c r="F28" s="13">
        <v>152985</v>
      </c>
      <c r="G28" s="13">
        <v>100502475.22</v>
      </c>
      <c r="H28" s="13">
        <v>155995</v>
      </c>
      <c r="I28" s="13">
        <v>96109865.439999998</v>
      </c>
      <c r="J28" s="13">
        <v>154777</v>
      </c>
      <c r="K28" s="13">
        <v>94490046.930000007</v>
      </c>
      <c r="L28" s="13">
        <v>163566</v>
      </c>
      <c r="M28" s="13">
        <v>92379237.960000008</v>
      </c>
      <c r="N28" s="13">
        <v>191141</v>
      </c>
      <c r="O28" s="13">
        <v>102743720.40000001</v>
      </c>
      <c r="P28" s="13">
        <v>196945</v>
      </c>
      <c r="Q28" s="13">
        <v>120397763.97999999</v>
      </c>
      <c r="R28" s="13">
        <v>200462</v>
      </c>
      <c r="S28" s="13">
        <v>110646652.34</v>
      </c>
      <c r="T28" s="13">
        <v>198441</v>
      </c>
      <c r="U28" s="13">
        <v>111688098.25</v>
      </c>
      <c r="V28" s="13">
        <v>223273</v>
      </c>
      <c r="W28" s="13">
        <v>118345721.75</v>
      </c>
      <c r="X28" s="13">
        <v>231476</v>
      </c>
      <c r="Y28" s="13">
        <v>164315980.19999999</v>
      </c>
      <c r="Z28" s="88"/>
      <c r="AA28" s="88"/>
    </row>
    <row r="29" spans="1:27" x14ac:dyDescent="0.25">
      <c r="A29" s="4" t="s">
        <v>25</v>
      </c>
      <c r="B29" s="13">
        <v>285375</v>
      </c>
      <c r="C29" s="13">
        <v>221574823.41999999</v>
      </c>
      <c r="D29" s="13">
        <v>285043</v>
      </c>
      <c r="E29" s="13">
        <v>247122841.83000001</v>
      </c>
      <c r="F29" s="13">
        <v>343779</v>
      </c>
      <c r="G29" s="13">
        <v>312898075.96000004</v>
      </c>
      <c r="H29" s="13">
        <v>349678</v>
      </c>
      <c r="I29" s="13">
        <v>293226743.19</v>
      </c>
      <c r="J29" s="13">
        <v>334445</v>
      </c>
      <c r="K29" s="13">
        <v>299731789.10000002</v>
      </c>
      <c r="L29" s="13">
        <v>337480</v>
      </c>
      <c r="M29" s="13">
        <v>295474551.69</v>
      </c>
      <c r="N29" s="13">
        <v>349383</v>
      </c>
      <c r="O29" s="13">
        <v>309278020.15999997</v>
      </c>
      <c r="P29" s="13">
        <v>364014</v>
      </c>
      <c r="Q29" s="13">
        <v>314326058.68000001</v>
      </c>
      <c r="R29" s="13">
        <v>381386</v>
      </c>
      <c r="S29" s="13">
        <v>318991502.81999999</v>
      </c>
      <c r="T29" s="13">
        <v>392449</v>
      </c>
      <c r="U29" s="13">
        <v>337613055.81</v>
      </c>
      <c r="V29" s="13">
        <v>417503</v>
      </c>
      <c r="W29" s="13">
        <v>354731329.22000003</v>
      </c>
      <c r="X29" s="13">
        <v>533213</v>
      </c>
      <c r="Y29" s="13">
        <v>549756252.56999993</v>
      </c>
      <c r="Z29" s="88"/>
      <c r="AA29" s="88"/>
    </row>
    <row r="30" spans="1:27" x14ac:dyDescent="0.25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88"/>
      <c r="AA30" s="88"/>
    </row>
    <row r="31" spans="1:27" x14ac:dyDescent="0.25">
      <c r="A31" s="6" t="s">
        <v>26</v>
      </c>
      <c r="B31" s="22">
        <v>4312759</v>
      </c>
      <c r="C31" s="17">
        <v>3725856195.2199993</v>
      </c>
      <c r="D31" s="22">
        <v>4309806</v>
      </c>
      <c r="E31" s="22">
        <v>3905889059.2800002</v>
      </c>
      <c r="F31" s="22">
        <v>5040254</v>
      </c>
      <c r="G31" s="22">
        <v>4752226124.9000006</v>
      </c>
      <c r="H31" s="22">
        <v>5267392</v>
      </c>
      <c r="I31" s="22">
        <v>4848634326.1899986</v>
      </c>
      <c r="J31" s="22">
        <v>5551787</v>
      </c>
      <c r="K31" s="22">
        <v>5079974985.3699999</v>
      </c>
      <c r="L31" s="22">
        <v>5572191</v>
      </c>
      <c r="M31" s="22">
        <v>4881314702.1499987</v>
      </c>
      <c r="N31" s="22">
        <v>5900822</v>
      </c>
      <c r="O31" s="22">
        <v>5217713203.3599997</v>
      </c>
      <c r="P31" s="22">
        <v>6061966</v>
      </c>
      <c r="Q31" s="22">
        <v>5199167252.8400002</v>
      </c>
      <c r="R31" s="22">
        <v>5987241</v>
      </c>
      <c r="S31" s="22">
        <v>5063451121.2799997</v>
      </c>
      <c r="T31" s="22">
        <v>5838360</v>
      </c>
      <c r="U31" s="22">
        <v>5185810196.2399998</v>
      </c>
      <c r="V31" s="22">
        <v>6783596</v>
      </c>
      <c r="W31" s="22">
        <v>5885925078.8599997</v>
      </c>
      <c r="X31" s="22">
        <v>7824995</v>
      </c>
      <c r="Y31" s="22">
        <v>7757002982.2800007</v>
      </c>
      <c r="Z31" s="18"/>
      <c r="AA31" s="17"/>
    </row>
    <row r="32" spans="1:27" x14ac:dyDescent="0.25">
      <c r="A32" s="4" t="s">
        <v>27</v>
      </c>
      <c r="B32" s="13">
        <v>583484</v>
      </c>
      <c r="C32" s="13">
        <v>413007444.19</v>
      </c>
      <c r="D32" s="13">
        <v>573666</v>
      </c>
      <c r="E32" s="13">
        <v>417764688.68000001</v>
      </c>
      <c r="F32" s="13">
        <v>618357</v>
      </c>
      <c r="G32" s="13">
        <v>438370642.09000003</v>
      </c>
      <c r="H32" s="13">
        <v>640616</v>
      </c>
      <c r="I32" s="13">
        <v>468168556.74000001</v>
      </c>
      <c r="J32" s="13">
        <v>708404</v>
      </c>
      <c r="K32" s="13">
        <v>524471557.21000004</v>
      </c>
      <c r="L32" s="13">
        <v>749036</v>
      </c>
      <c r="M32" s="13">
        <v>575248890.46000004</v>
      </c>
      <c r="N32" s="13">
        <v>798298</v>
      </c>
      <c r="O32" s="13">
        <v>600588919.97000003</v>
      </c>
      <c r="P32" s="13">
        <v>813172</v>
      </c>
      <c r="Q32" s="13">
        <v>577771597.61000001</v>
      </c>
      <c r="R32" s="13">
        <v>791463</v>
      </c>
      <c r="S32" s="13">
        <v>576724012.37</v>
      </c>
      <c r="T32" s="13">
        <v>735571</v>
      </c>
      <c r="U32" s="13">
        <v>536406124.89999998</v>
      </c>
      <c r="V32" s="13">
        <v>844619</v>
      </c>
      <c r="W32" s="13">
        <v>596908013.27999997</v>
      </c>
      <c r="X32" s="13">
        <v>958421</v>
      </c>
      <c r="Y32" s="13">
        <v>773049931.43000007</v>
      </c>
      <c r="Z32" s="88"/>
      <c r="AA32" s="88"/>
    </row>
    <row r="33" spans="1:27" x14ac:dyDescent="0.25">
      <c r="A33" s="4" t="s">
        <v>28</v>
      </c>
      <c r="B33" s="13">
        <v>767680</v>
      </c>
      <c r="C33" s="13">
        <v>654753210.38999999</v>
      </c>
      <c r="D33" s="13">
        <v>765020</v>
      </c>
      <c r="E33" s="13">
        <v>683257317.05999994</v>
      </c>
      <c r="F33" s="13">
        <v>879369</v>
      </c>
      <c r="G33" s="13">
        <v>817503511.63</v>
      </c>
      <c r="H33" s="13">
        <v>895064</v>
      </c>
      <c r="I33" s="13">
        <v>820023743.41000009</v>
      </c>
      <c r="J33" s="13">
        <v>982493</v>
      </c>
      <c r="K33" s="13">
        <v>916174934.13999999</v>
      </c>
      <c r="L33" s="13">
        <v>995773</v>
      </c>
      <c r="M33" s="13">
        <v>948129254.63999999</v>
      </c>
      <c r="N33" s="13">
        <v>1054743</v>
      </c>
      <c r="O33" s="13">
        <v>1015044305.1700001</v>
      </c>
      <c r="P33" s="13">
        <v>1093499</v>
      </c>
      <c r="Q33" s="13">
        <v>986308374.26999998</v>
      </c>
      <c r="R33" s="13">
        <v>1063950</v>
      </c>
      <c r="S33" s="13">
        <v>975280970.97000003</v>
      </c>
      <c r="T33" s="13">
        <v>970472</v>
      </c>
      <c r="U33" s="13">
        <v>871061825.61000001</v>
      </c>
      <c r="V33" s="13">
        <v>1130378</v>
      </c>
      <c r="W33" s="13">
        <v>996963717.22000003</v>
      </c>
      <c r="X33" s="13">
        <v>1234900</v>
      </c>
      <c r="Y33" s="13">
        <v>1263584360.8199999</v>
      </c>
      <c r="Z33" s="88"/>
      <c r="AA33" s="88"/>
    </row>
    <row r="34" spans="1:27" x14ac:dyDescent="0.25">
      <c r="A34" s="4" t="s">
        <v>29</v>
      </c>
      <c r="B34" s="13">
        <v>68331</v>
      </c>
      <c r="C34" s="13">
        <v>44414583</v>
      </c>
      <c r="D34" s="13">
        <v>68475</v>
      </c>
      <c r="E34" s="13">
        <v>47507247.219999999</v>
      </c>
      <c r="F34" s="13">
        <v>82358</v>
      </c>
      <c r="G34" s="13">
        <v>58857670.369999997</v>
      </c>
      <c r="H34" s="13">
        <v>82998</v>
      </c>
      <c r="I34" s="13">
        <v>53205192.969999999</v>
      </c>
      <c r="J34" s="13">
        <v>84713</v>
      </c>
      <c r="K34" s="13">
        <v>57392094.109999999</v>
      </c>
      <c r="L34" s="13">
        <v>90992</v>
      </c>
      <c r="M34" s="13">
        <v>66212958.060000002</v>
      </c>
      <c r="N34" s="13">
        <v>101587</v>
      </c>
      <c r="O34" s="13">
        <v>79481060.640000001</v>
      </c>
      <c r="P34" s="13">
        <v>103944</v>
      </c>
      <c r="Q34" s="13">
        <v>70911830.930000007</v>
      </c>
      <c r="R34" s="13">
        <v>106171</v>
      </c>
      <c r="S34" s="13">
        <v>71656115.980000004</v>
      </c>
      <c r="T34" s="13">
        <v>106499</v>
      </c>
      <c r="U34" s="13">
        <v>75469361.50999999</v>
      </c>
      <c r="V34" s="13">
        <v>117682</v>
      </c>
      <c r="W34" s="13">
        <v>73725798.140000001</v>
      </c>
      <c r="X34" s="13">
        <v>132762</v>
      </c>
      <c r="Y34" s="13">
        <v>103216565.97</v>
      </c>
      <c r="Z34" s="88"/>
      <c r="AA34" s="88"/>
    </row>
    <row r="35" spans="1:27" x14ac:dyDescent="0.25">
      <c r="A35" s="4" t="s">
        <v>30</v>
      </c>
      <c r="B35" s="13">
        <v>183807</v>
      </c>
      <c r="C35" s="13">
        <v>123423194.97</v>
      </c>
      <c r="D35" s="13">
        <v>191847</v>
      </c>
      <c r="E35" s="13">
        <v>133305817.56</v>
      </c>
      <c r="F35" s="13">
        <v>226672</v>
      </c>
      <c r="G35" s="13">
        <v>160812994.71000001</v>
      </c>
      <c r="H35" s="13">
        <v>241146</v>
      </c>
      <c r="I35" s="13">
        <v>166234576.13</v>
      </c>
      <c r="J35" s="13">
        <v>272854</v>
      </c>
      <c r="K35" s="13">
        <v>189582822.72</v>
      </c>
      <c r="L35" s="13">
        <v>285013</v>
      </c>
      <c r="M35" s="13">
        <v>188344116.86000001</v>
      </c>
      <c r="N35" s="13">
        <v>292877</v>
      </c>
      <c r="O35" s="13">
        <v>187110856.91</v>
      </c>
      <c r="P35" s="13">
        <v>305496</v>
      </c>
      <c r="Q35" s="13">
        <v>182461973.31</v>
      </c>
      <c r="R35" s="13">
        <v>292078</v>
      </c>
      <c r="S35" s="13">
        <v>167108814.68000001</v>
      </c>
      <c r="T35" s="13">
        <v>147709</v>
      </c>
      <c r="U35" s="13">
        <v>96374407.620000005</v>
      </c>
      <c r="V35" s="13">
        <v>324220</v>
      </c>
      <c r="W35" s="13">
        <v>205831627.32999998</v>
      </c>
      <c r="X35" s="13">
        <v>368803</v>
      </c>
      <c r="Y35" s="13">
        <v>245082881.34</v>
      </c>
      <c r="Z35" s="88"/>
      <c r="AA35" s="88"/>
    </row>
    <row r="36" spans="1:27" x14ac:dyDescent="0.25">
      <c r="A36" s="4" t="s">
        <v>31</v>
      </c>
      <c r="B36" s="13">
        <v>180431</v>
      </c>
      <c r="C36" s="13">
        <v>131349652.94</v>
      </c>
      <c r="D36" s="13">
        <v>175910</v>
      </c>
      <c r="E36" s="13">
        <v>136590827.23000002</v>
      </c>
      <c r="F36" s="13">
        <v>204602</v>
      </c>
      <c r="G36" s="13">
        <v>165212068.01999998</v>
      </c>
      <c r="H36" s="13">
        <v>220952</v>
      </c>
      <c r="I36" s="13">
        <v>174587405.88999999</v>
      </c>
      <c r="J36" s="13">
        <v>232158</v>
      </c>
      <c r="K36" s="13">
        <v>190218493.91</v>
      </c>
      <c r="L36" s="13">
        <v>236382</v>
      </c>
      <c r="M36" s="13">
        <v>175857651.94</v>
      </c>
      <c r="N36" s="13">
        <v>248789</v>
      </c>
      <c r="O36" s="13">
        <v>186531330.70999998</v>
      </c>
      <c r="P36" s="13">
        <v>255246</v>
      </c>
      <c r="Q36" s="13">
        <v>193356998.19</v>
      </c>
      <c r="R36" s="13">
        <v>252523</v>
      </c>
      <c r="S36" s="13">
        <v>168002208.15000001</v>
      </c>
      <c r="T36" s="13">
        <v>268544</v>
      </c>
      <c r="U36" s="13">
        <v>198789398.87</v>
      </c>
      <c r="V36" s="13">
        <v>303118</v>
      </c>
      <c r="W36" s="13">
        <v>227978437.24000001</v>
      </c>
      <c r="X36" s="13">
        <v>365350</v>
      </c>
      <c r="Y36" s="13">
        <v>326891281.90999997</v>
      </c>
      <c r="Z36" s="88"/>
      <c r="AA36" s="88"/>
    </row>
    <row r="37" spans="1:27" x14ac:dyDescent="0.25">
      <c r="A37" s="4" t="s">
        <v>32</v>
      </c>
      <c r="B37" s="13">
        <v>238604</v>
      </c>
      <c r="C37" s="13">
        <v>285628777.49000001</v>
      </c>
      <c r="D37" s="13">
        <v>228995</v>
      </c>
      <c r="E37" s="13">
        <v>291863604.18000001</v>
      </c>
      <c r="F37" s="13">
        <v>272220</v>
      </c>
      <c r="G37" s="13">
        <v>374130878.56999999</v>
      </c>
      <c r="H37" s="13">
        <v>280687</v>
      </c>
      <c r="I37" s="13">
        <v>387252993.80000001</v>
      </c>
      <c r="J37" s="13">
        <v>282314</v>
      </c>
      <c r="K37" s="13">
        <v>330096626.66999996</v>
      </c>
      <c r="L37" s="13">
        <v>287830</v>
      </c>
      <c r="M37" s="13">
        <v>298928384.62</v>
      </c>
      <c r="N37" s="13">
        <v>306521</v>
      </c>
      <c r="O37" s="13">
        <v>323177822.90999997</v>
      </c>
      <c r="P37" s="13">
        <v>321775</v>
      </c>
      <c r="Q37" s="13">
        <v>339257116.05000001</v>
      </c>
      <c r="R37" s="13">
        <v>319658</v>
      </c>
      <c r="S37" s="13">
        <v>336521692.06999999</v>
      </c>
      <c r="T37" s="13">
        <v>340305</v>
      </c>
      <c r="U37" s="13">
        <v>398414930.85000002</v>
      </c>
      <c r="V37" s="13">
        <v>375353</v>
      </c>
      <c r="W37" s="13">
        <v>444797141.12</v>
      </c>
      <c r="X37" s="13">
        <v>456097</v>
      </c>
      <c r="Y37" s="13">
        <v>605252545.03999996</v>
      </c>
      <c r="Z37" s="88"/>
      <c r="AA37" s="88"/>
    </row>
    <row r="38" spans="1:27" x14ac:dyDescent="0.25">
      <c r="A38" s="4" t="s">
        <v>33</v>
      </c>
      <c r="B38" s="13">
        <v>269693</v>
      </c>
      <c r="C38" s="13">
        <v>160340789.38</v>
      </c>
      <c r="D38" s="13">
        <v>278736</v>
      </c>
      <c r="E38" s="13">
        <v>169091521.47999999</v>
      </c>
      <c r="F38" s="13">
        <v>348483</v>
      </c>
      <c r="G38" s="13">
        <v>218005454.76999998</v>
      </c>
      <c r="H38" s="13">
        <v>369841</v>
      </c>
      <c r="I38" s="13">
        <v>248472355.09</v>
      </c>
      <c r="J38" s="13">
        <v>384785</v>
      </c>
      <c r="K38" s="13">
        <v>253562418.97</v>
      </c>
      <c r="L38" s="13">
        <v>385625</v>
      </c>
      <c r="M38" s="13">
        <v>258711329.88999999</v>
      </c>
      <c r="N38" s="13">
        <v>416781</v>
      </c>
      <c r="O38" s="13">
        <v>272347752.18000001</v>
      </c>
      <c r="P38" s="13">
        <v>408760</v>
      </c>
      <c r="Q38" s="13">
        <v>262901658.74000001</v>
      </c>
      <c r="R38" s="13">
        <v>401489</v>
      </c>
      <c r="S38" s="13">
        <v>247294411.76999998</v>
      </c>
      <c r="T38" s="13">
        <v>406019</v>
      </c>
      <c r="U38" s="13">
        <v>231573309.19</v>
      </c>
      <c r="V38" s="13">
        <v>466412</v>
      </c>
      <c r="W38" s="13">
        <v>256431678.82999998</v>
      </c>
      <c r="X38" s="13">
        <v>516206</v>
      </c>
      <c r="Y38" s="13">
        <v>311202737.63</v>
      </c>
      <c r="Z38" s="88"/>
      <c r="AA38" s="88"/>
    </row>
    <row r="39" spans="1:27" x14ac:dyDescent="0.25">
      <c r="A39" s="4" t="s">
        <v>34</v>
      </c>
      <c r="B39" s="13">
        <v>163118</v>
      </c>
      <c r="C39" s="13">
        <v>144164640.53</v>
      </c>
      <c r="D39" s="13">
        <v>156808</v>
      </c>
      <c r="E39" s="13">
        <v>148312841.5</v>
      </c>
      <c r="F39" s="13">
        <v>184944</v>
      </c>
      <c r="G39" s="13">
        <v>190369567.55000001</v>
      </c>
      <c r="H39" s="13">
        <v>200937</v>
      </c>
      <c r="I39" s="13">
        <v>193453450.28</v>
      </c>
      <c r="J39" s="13">
        <v>212996</v>
      </c>
      <c r="K39" s="13">
        <v>210998408.40000001</v>
      </c>
      <c r="L39" s="13">
        <v>189484</v>
      </c>
      <c r="M39" s="13">
        <v>175367118.38999999</v>
      </c>
      <c r="N39" s="13">
        <v>200681</v>
      </c>
      <c r="O39" s="13">
        <v>193687548.25</v>
      </c>
      <c r="P39" s="13">
        <v>211762</v>
      </c>
      <c r="Q39" s="13">
        <v>191066363.01999998</v>
      </c>
      <c r="R39" s="13">
        <v>204913</v>
      </c>
      <c r="S39" s="13">
        <v>182517246.99000001</v>
      </c>
      <c r="T39" s="13">
        <v>227432</v>
      </c>
      <c r="U39" s="13">
        <v>210415548.33000001</v>
      </c>
      <c r="V39" s="13">
        <v>247535</v>
      </c>
      <c r="W39" s="13">
        <v>239960362.25999999</v>
      </c>
      <c r="X39" s="13">
        <v>310412</v>
      </c>
      <c r="Y39" s="13">
        <v>345010056.88</v>
      </c>
      <c r="Z39" s="88"/>
      <c r="AA39" s="88"/>
    </row>
    <row r="40" spans="1:27" x14ac:dyDescent="0.25">
      <c r="A40" s="4" t="s">
        <v>35</v>
      </c>
      <c r="B40" s="13">
        <v>100973</v>
      </c>
      <c r="C40" s="13">
        <v>67106569.129999995</v>
      </c>
      <c r="D40" s="13">
        <v>114030</v>
      </c>
      <c r="E40" s="13">
        <v>83144289.810000002</v>
      </c>
      <c r="F40" s="13">
        <v>131399</v>
      </c>
      <c r="G40" s="13">
        <v>90159377.849999994</v>
      </c>
      <c r="H40" s="13">
        <v>135145</v>
      </c>
      <c r="I40" s="13">
        <v>85353717.739999995</v>
      </c>
      <c r="J40" s="13">
        <v>142625</v>
      </c>
      <c r="K40" s="13">
        <v>99130624.579999998</v>
      </c>
      <c r="L40" s="13">
        <v>153225</v>
      </c>
      <c r="M40" s="13">
        <v>102748757.16</v>
      </c>
      <c r="N40" s="13">
        <v>164058</v>
      </c>
      <c r="O40" s="13">
        <v>118756430.22999999</v>
      </c>
      <c r="P40" s="13">
        <v>163167</v>
      </c>
      <c r="Q40" s="13">
        <v>109687537.95</v>
      </c>
      <c r="R40" s="13">
        <v>172073</v>
      </c>
      <c r="S40" s="13">
        <v>100234604.59999999</v>
      </c>
      <c r="T40" s="13">
        <v>164931</v>
      </c>
      <c r="U40" s="13">
        <v>106858650.12</v>
      </c>
      <c r="V40" s="13">
        <v>197293</v>
      </c>
      <c r="W40" s="13">
        <v>146452808.59999999</v>
      </c>
      <c r="X40" s="13">
        <v>211214</v>
      </c>
      <c r="Y40" s="13">
        <v>181884824.63999999</v>
      </c>
      <c r="Z40" s="88"/>
      <c r="AA40" s="88"/>
    </row>
    <row r="41" spans="1:27" x14ac:dyDescent="0.25">
      <c r="A41" s="4" t="s">
        <v>36</v>
      </c>
      <c r="B41" s="13">
        <v>539281</v>
      </c>
      <c r="C41" s="13">
        <v>696104582.58999991</v>
      </c>
      <c r="D41" s="13">
        <v>545310</v>
      </c>
      <c r="E41" s="13">
        <v>758318810.53999996</v>
      </c>
      <c r="F41" s="13">
        <v>648143</v>
      </c>
      <c r="G41" s="13">
        <v>968263878.26999998</v>
      </c>
      <c r="H41" s="13">
        <v>682971</v>
      </c>
      <c r="I41" s="13">
        <v>982906074.40999997</v>
      </c>
      <c r="J41" s="13">
        <v>700745</v>
      </c>
      <c r="K41" s="13">
        <v>1011108680.2</v>
      </c>
      <c r="L41" s="13">
        <v>699832</v>
      </c>
      <c r="M41" s="13">
        <v>945015390.65999997</v>
      </c>
      <c r="N41" s="13">
        <v>740244</v>
      </c>
      <c r="O41" s="13">
        <v>1015666782.38</v>
      </c>
      <c r="P41" s="13">
        <v>754657</v>
      </c>
      <c r="Q41" s="13">
        <v>1007675206.91</v>
      </c>
      <c r="R41" s="13">
        <v>760510</v>
      </c>
      <c r="S41" s="13">
        <v>997790999.67999995</v>
      </c>
      <c r="T41" s="13">
        <v>839568</v>
      </c>
      <c r="U41" s="13">
        <v>1148263063.25</v>
      </c>
      <c r="V41" s="13">
        <v>884769</v>
      </c>
      <c r="W41" s="13">
        <v>1183928169.45</v>
      </c>
      <c r="X41" s="13">
        <v>1063399</v>
      </c>
      <c r="Y41" s="13">
        <v>1578352119.6300001</v>
      </c>
      <c r="Z41" s="88"/>
      <c r="AA41" s="88"/>
    </row>
    <row r="42" spans="1:27" x14ac:dyDescent="0.25">
      <c r="A42" s="4" t="s">
        <v>37</v>
      </c>
      <c r="B42" s="13">
        <v>213234</v>
      </c>
      <c r="C42" s="13">
        <v>229604152.12</v>
      </c>
      <c r="D42" s="13">
        <v>209196</v>
      </c>
      <c r="E42" s="13">
        <v>226824037.30000001</v>
      </c>
      <c r="F42" s="13">
        <v>247615</v>
      </c>
      <c r="G42" s="13">
        <v>283749535.31</v>
      </c>
      <c r="H42" s="13">
        <v>264089</v>
      </c>
      <c r="I42" s="13">
        <v>271379226.25999999</v>
      </c>
      <c r="J42" s="13">
        <v>264350</v>
      </c>
      <c r="K42" s="13">
        <v>270966337.38</v>
      </c>
      <c r="L42" s="13">
        <v>243559</v>
      </c>
      <c r="M42" s="13">
        <v>213103905.20999998</v>
      </c>
      <c r="N42" s="13">
        <v>260155</v>
      </c>
      <c r="O42" s="13">
        <v>235718965.90000001</v>
      </c>
      <c r="P42" s="13">
        <v>265490</v>
      </c>
      <c r="Q42" s="13">
        <v>241508178.66</v>
      </c>
      <c r="R42" s="13">
        <v>268654</v>
      </c>
      <c r="S42" s="13">
        <v>245859130.72999999</v>
      </c>
      <c r="T42" s="13">
        <v>270067</v>
      </c>
      <c r="U42" s="13">
        <v>257859581.63</v>
      </c>
      <c r="V42" s="13">
        <v>298643</v>
      </c>
      <c r="W42" s="13">
        <v>289371985.65999997</v>
      </c>
      <c r="X42" s="13">
        <v>365291</v>
      </c>
      <c r="Y42" s="13">
        <v>391985189.88999999</v>
      </c>
      <c r="Z42" s="88"/>
      <c r="AA42" s="88"/>
    </row>
    <row r="43" spans="1:27" x14ac:dyDescent="0.25">
      <c r="A43" s="4" t="s">
        <v>38</v>
      </c>
      <c r="B43" s="13">
        <v>65492</v>
      </c>
      <c r="C43" s="13">
        <v>48125947.859999999</v>
      </c>
      <c r="D43" s="13">
        <v>66186</v>
      </c>
      <c r="E43" s="13">
        <v>43336810.68</v>
      </c>
      <c r="F43" s="13">
        <v>78871</v>
      </c>
      <c r="G43" s="13">
        <v>56534530.530000001</v>
      </c>
      <c r="H43" s="13">
        <v>85646</v>
      </c>
      <c r="I43" s="13">
        <v>57879893.75</v>
      </c>
      <c r="J43" s="13">
        <v>79741</v>
      </c>
      <c r="K43" s="13">
        <v>53590016.239999995</v>
      </c>
      <c r="L43" s="13">
        <v>78584</v>
      </c>
      <c r="M43" s="13">
        <v>48767474.539999999</v>
      </c>
      <c r="N43" s="13">
        <v>86379</v>
      </c>
      <c r="O43" s="13">
        <v>49639871.450000003</v>
      </c>
      <c r="P43" s="13">
        <v>86890</v>
      </c>
      <c r="Q43" s="13">
        <v>53318217.600000001</v>
      </c>
      <c r="R43" s="13">
        <v>96284</v>
      </c>
      <c r="S43" s="13">
        <v>53623006.260000005</v>
      </c>
      <c r="T43" s="13">
        <v>94675</v>
      </c>
      <c r="U43" s="13">
        <v>54145897.769999996</v>
      </c>
      <c r="V43" s="13">
        <v>109256</v>
      </c>
      <c r="W43" s="13">
        <v>63415630.729999997</v>
      </c>
      <c r="X43" s="13">
        <v>129463</v>
      </c>
      <c r="Y43" s="13">
        <v>101681935.87</v>
      </c>
      <c r="Z43" s="88"/>
      <c r="AA43" s="88"/>
    </row>
    <row r="44" spans="1:27" x14ac:dyDescent="0.25">
      <c r="A44" s="4" t="s">
        <v>39</v>
      </c>
      <c r="B44" s="13">
        <v>658562</v>
      </c>
      <c r="C44" s="13">
        <v>473115551.15999997</v>
      </c>
      <c r="D44" s="13">
        <v>662055</v>
      </c>
      <c r="E44" s="13">
        <v>496253315.68000001</v>
      </c>
      <c r="F44" s="13">
        <v>790877</v>
      </c>
      <c r="G44" s="13">
        <v>598719730.00999999</v>
      </c>
      <c r="H44" s="13">
        <v>815597</v>
      </c>
      <c r="I44" s="13">
        <v>593202554.99000001</v>
      </c>
      <c r="J44" s="13">
        <v>862506</v>
      </c>
      <c r="K44" s="13">
        <v>633435567.67000008</v>
      </c>
      <c r="L44" s="13">
        <v>864902</v>
      </c>
      <c r="M44" s="13">
        <v>619997006.52999997</v>
      </c>
      <c r="N44" s="13">
        <v>906351</v>
      </c>
      <c r="O44" s="13">
        <v>667011073.00999999</v>
      </c>
      <c r="P44" s="13">
        <v>939937</v>
      </c>
      <c r="Q44" s="13">
        <v>682683396.25</v>
      </c>
      <c r="R44" s="13">
        <v>921362</v>
      </c>
      <c r="S44" s="13">
        <v>652365070.88</v>
      </c>
      <c r="T44" s="13">
        <v>910880</v>
      </c>
      <c r="U44" s="13">
        <v>671707739.47000003</v>
      </c>
      <c r="V44" s="13">
        <v>1068093</v>
      </c>
      <c r="W44" s="13">
        <v>775468132.61000001</v>
      </c>
      <c r="X44" s="13">
        <v>1200824</v>
      </c>
      <c r="Y44" s="13">
        <v>961246612.79999995</v>
      </c>
      <c r="Z44" s="88"/>
      <c r="AA44" s="88"/>
    </row>
    <row r="45" spans="1:27" x14ac:dyDescent="0.25">
      <c r="A45" s="4" t="s">
        <v>40</v>
      </c>
      <c r="B45" s="13">
        <v>280069</v>
      </c>
      <c r="C45" s="13">
        <v>254717099.47</v>
      </c>
      <c r="D45" s="13">
        <v>273572</v>
      </c>
      <c r="E45" s="13">
        <v>270317930.36000001</v>
      </c>
      <c r="F45" s="13">
        <v>326344</v>
      </c>
      <c r="G45" s="13">
        <v>331536285.22000003</v>
      </c>
      <c r="H45" s="13">
        <v>351703</v>
      </c>
      <c r="I45" s="13">
        <v>346514584.73000002</v>
      </c>
      <c r="J45" s="13">
        <v>341103</v>
      </c>
      <c r="K45" s="13">
        <v>339246403.16999996</v>
      </c>
      <c r="L45" s="13">
        <v>311954</v>
      </c>
      <c r="M45" s="13">
        <v>264882463.19</v>
      </c>
      <c r="N45" s="13">
        <v>323358</v>
      </c>
      <c r="O45" s="13">
        <v>272950483.64999998</v>
      </c>
      <c r="P45" s="13">
        <v>338171</v>
      </c>
      <c r="Q45" s="13">
        <v>300258803.35000002</v>
      </c>
      <c r="R45" s="13">
        <v>336113</v>
      </c>
      <c r="S45" s="13">
        <v>288472836.14999998</v>
      </c>
      <c r="T45" s="13">
        <v>355688</v>
      </c>
      <c r="U45" s="13">
        <v>328470357.12</v>
      </c>
      <c r="V45" s="13">
        <v>416225</v>
      </c>
      <c r="W45" s="13">
        <v>384691576.38999999</v>
      </c>
      <c r="X45" s="13">
        <v>511853</v>
      </c>
      <c r="Y45" s="13">
        <v>568561938.43000007</v>
      </c>
      <c r="Z45" s="88"/>
      <c r="AA45" s="88"/>
    </row>
    <row r="46" spans="1:27" x14ac:dyDescent="0.25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88"/>
      <c r="AA46" s="88"/>
    </row>
    <row r="47" spans="1:27" x14ac:dyDescent="0.25">
      <c r="A47" s="6" t="s">
        <v>41</v>
      </c>
      <c r="B47" s="22">
        <v>9792844</v>
      </c>
      <c r="C47" s="17">
        <v>6332836602.1000004</v>
      </c>
      <c r="D47" s="22">
        <v>9765823</v>
      </c>
      <c r="E47" s="22">
        <v>6670033995.5700016</v>
      </c>
      <c r="F47" s="22">
        <v>11084924</v>
      </c>
      <c r="G47" s="22">
        <v>7296592663.1900015</v>
      </c>
      <c r="H47" s="22">
        <v>11403070</v>
      </c>
      <c r="I47" s="22">
        <v>7629162142.3599997</v>
      </c>
      <c r="J47" s="22">
        <v>12430713</v>
      </c>
      <c r="K47" s="22">
        <v>8550271826.0800018</v>
      </c>
      <c r="L47" s="22">
        <v>12899997</v>
      </c>
      <c r="M47" s="22">
        <v>8892307081.0699997</v>
      </c>
      <c r="N47" s="22">
        <v>13797170</v>
      </c>
      <c r="O47" s="22">
        <v>9540607521.0100002</v>
      </c>
      <c r="P47" s="22">
        <v>14719115</v>
      </c>
      <c r="Q47" s="22">
        <v>9749255219.5400009</v>
      </c>
      <c r="R47" s="22">
        <v>14236496</v>
      </c>
      <c r="S47" s="22">
        <v>9412821309.3800011</v>
      </c>
      <c r="T47" s="22">
        <v>13617306</v>
      </c>
      <c r="U47" s="22">
        <v>9333699559.289999</v>
      </c>
      <c r="V47" s="22">
        <v>16289884</v>
      </c>
      <c r="W47" s="22">
        <v>10897719043.940001</v>
      </c>
      <c r="X47" s="22">
        <v>17774556</v>
      </c>
      <c r="Y47" s="22">
        <v>13136222745.789997</v>
      </c>
      <c r="Z47" s="18"/>
      <c r="AA47" s="17"/>
    </row>
    <row r="48" spans="1:27" x14ac:dyDescent="0.25">
      <c r="A48" s="4" t="s">
        <v>42</v>
      </c>
      <c r="B48" s="13">
        <v>5498594</v>
      </c>
      <c r="C48" s="13">
        <v>4381980873.1700001</v>
      </c>
      <c r="D48" s="13">
        <v>5485466</v>
      </c>
      <c r="E48" s="13">
        <v>4520429656.54</v>
      </c>
      <c r="F48" s="13">
        <v>6236917</v>
      </c>
      <c r="G48" s="13">
        <v>4986234332.5799999</v>
      </c>
      <c r="H48" s="13">
        <v>6323941</v>
      </c>
      <c r="I48" s="13">
        <v>5183224218.0299997</v>
      </c>
      <c r="J48" s="13">
        <v>7006818</v>
      </c>
      <c r="K48" s="13">
        <v>5904825122.2700005</v>
      </c>
      <c r="L48" s="13">
        <v>7143821</v>
      </c>
      <c r="M48" s="13">
        <v>6051599795.5</v>
      </c>
      <c r="N48" s="13">
        <v>7606479</v>
      </c>
      <c r="O48" s="13">
        <v>6603763956.8900003</v>
      </c>
      <c r="P48" s="13">
        <v>8209457</v>
      </c>
      <c r="Q48" s="13">
        <v>6826707070.6900005</v>
      </c>
      <c r="R48" s="13">
        <v>7816358</v>
      </c>
      <c r="S48" s="13">
        <v>6511521582.0599995</v>
      </c>
      <c r="T48" s="13">
        <v>7500007</v>
      </c>
      <c r="U48" s="13">
        <v>6452767075.5500002</v>
      </c>
      <c r="V48" s="13">
        <v>8889538</v>
      </c>
      <c r="W48" s="13">
        <v>7447733379.5900002</v>
      </c>
      <c r="X48" s="13">
        <v>9624282</v>
      </c>
      <c r="Y48" s="13">
        <v>8800191931.2700005</v>
      </c>
      <c r="Z48" s="88"/>
      <c r="AA48" s="88"/>
    </row>
    <row r="49" spans="1:27" x14ac:dyDescent="0.25">
      <c r="A49" s="4" t="s">
        <v>43</v>
      </c>
      <c r="B49" s="13">
        <v>442737</v>
      </c>
      <c r="C49" s="13">
        <v>173962644.18000001</v>
      </c>
      <c r="D49" s="13">
        <v>452698</v>
      </c>
      <c r="E49" s="13">
        <v>209646986.31</v>
      </c>
      <c r="F49" s="13">
        <v>529271</v>
      </c>
      <c r="G49" s="13">
        <v>229116386.28</v>
      </c>
      <c r="H49" s="13">
        <v>575906</v>
      </c>
      <c r="I49" s="13">
        <v>262551671.88</v>
      </c>
      <c r="J49" s="13">
        <v>603164</v>
      </c>
      <c r="K49" s="13">
        <v>270728780.76999998</v>
      </c>
      <c r="L49" s="13">
        <v>660831</v>
      </c>
      <c r="M49" s="13">
        <v>305608364.75</v>
      </c>
      <c r="N49" s="13">
        <v>677845</v>
      </c>
      <c r="O49" s="13">
        <v>276038987.79000002</v>
      </c>
      <c r="P49" s="13">
        <v>717887</v>
      </c>
      <c r="Q49" s="13">
        <v>278688599.75999999</v>
      </c>
      <c r="R49" s="13">
        <v>708544</v>
      </c>
      <c r="S49" s="13">
        <v>280853116.26999998</v>
      </c>
      <c r="T49" s="13">
        <v>658308</v>
      </c>
      <c r="U49" s="13">
        <v>266252266.49000001</v>
      </c>
      <c r="V49" s="13">
        <v>792730</v>
      </c>
      <c r="W49" s="13">
        <v>329076871.85000002</v>
      </c>
      <c r="X49" s="13">
        <v>855985</v>
      </c>
      <c r="Y49" s="13">
        <v>405831103.59000003</v>
      </c>
      <c r="Z49" s="88"/>
      <c r="AA49" s="88"/>
    </row>
    <row r="50" spans="1:27" x14ac:dyDescent="0.25">
      <c r="A50" s="4" t="s">
        <v>44</v>
      </c>
      <c r="B50" s="13">
        <v>517176</v>
      </c>
      <c r="C50" s="13">
        <v>225832310.37</v>
      </c>
      <c r="D50" s="13">
        <v>538549</v>
      </c>
      <c r="E50" s="13">
        <v>266360648.03999999</v>
      </c>
      <c r="F50" s="13">
        <v>603511</v>
      </c>
      <c r="G50" s="13">
        <v>287275796.35000002</v>
      </c>
      <c r="H50" s="13">
        <v>597174</v>
      </c>
      <c r="I50" s="13">
        <v>272058315.98000002</v>
      </c>
      <c r="J50" s="13">
        <v>656948</v>
      </c>
      <c r="K50" s="13">
        <v>297866064.20999998</v>
      </c>
      <c r="L50" s="13">
        <v>690359</v>
      </c>
      <c r="M50" s="13">
        <v>321646344.34000003</v>
      </c>
      <c r="N50" s="13">
        <v>765980</v>
      </c>
      <c r="O50" s="13">
        <v>355255093.79000002</v>
      </c>
      <c r="P50" s="13">
        <v>797518</v>
      </c>
      <c r="Q50" s="13">
        <v>321135871.50999999</v>
      </c>
      <c r="R50" s="13">
        <v>791077</v>
      </c>
      <c r="S50" s="13">
        <v>346478453.88999999</v>
      </c>
      <c r="T50" s="13">
        <v>747825</v>
      </c>
      <c r="U50" s="13">
        <v>349357812.19</v>
      </c>
      <c r="V50" s="13">
        <v>941228</v>
      </c>
      <c r="W50" s="13">
        <v>418178432.62</v>
      </c>
      <c r="X50" s="13">
        <v>1057654</v>
      </c>
      <c r="Y50" s="13">
        <v>514095704.06</v>
      </c>
      <c r="Z50" s="88"/>
      <c r="AA50" s="88"/>
    </row>
    <row r="51" spans="1:27" x14ac:dyDescent="0.25">
      <c r="A51" s="4" t="s">
        <v>45</v>
      </c>
      <c r="B51" s="13">
        <v>182296</v>
      </c>
      <c r="C51" s="13">
        <v>56421393.759999998</v>
      </c>
      <c r="D51" s="13">
        <v>183495</v>
      </c>
      <c r="E51" s="13">
        <v>67338422.359999999</v>
      </c>
      <c r="F51" s="13">
        <v>204246</v>
      </c>
      <c r="G51" s="13">
        <v>73015507.890000001</v>
      </c>
      <c r="H51" s="13">
        <v>196861</v>
      </c>
      <c r="I51" s="13">
        <v>61783929.219999999</v>
      </c>
      <c r="J51" s="13">
        <v>197249</v>
      </c>
      <c r="K51" s="13">
        <v>62795266.700000003</v>
      </c>
      <c r="L51" s="13">
        <v>243002</v>
      </c>
      <c r="M51" s="13">
        <v>86598960.510000005</v>
      </c>
      <c r="N51" s="13">
        <v>262561</v>
      </c>
      <c r="O51" s="13">
        <v>84980133.569999993</v>
      </c>
      <c r="P51" s="13">
        <v>281216</v>
      </c>
      <c r="Q51" s="13">
        <v>81464131.950000003</v>
      </c>
      <c r="R51" s="13">
        <v>280720</v>
      </c>
      <c r="S51" s="13">
        <v>82575181.590000004</v>
      </c>
      <c r="T51" s="13">
        <v>266745</v>
      </c>
      <c r="U51" s="13">
        <v>86293832.730000004</v>
      </c>
      <c r="V51" s="13">
        <v>322837</v>
      </c>
      <c r="W51" s="13">
        <v>96433605.170000002</v>
      </c>
      <c r="X51" s="13">
        <v>332622</v>
      </c>
      <c r="Y51" s="13">
        <v>107086723.22</v>
      </c>
      <c r="Z51" s="88"/>
      <c r="AA51" s="88"/>
    </row>
    <row r="52" spans="1:27" x14ac:dyDescent="0.25">
      <c r="A52" s="4" t="s">
        <v>46</v>
      </c>
      <c r="B52" s="13">
        <v>168055</v>
      </c>
      <c r="C52" s="13">
        <v>59339908.039999999</v>
      </c>
      <c r="D52" s="13">
        <v>158660</v>
      </c>
      <c r="E52" s="13">
        <v>63536009.759999998</v>
      </c>
      <c r="F52" s="13">
        <v>170484</v>
      </c>
      <c r="G52" s="13">
        <v>61114721.539999999</v>
      </c>
      <c r="H52" s="13">
        <v>175972</v>
      </c>
      <c r="I52" s="13">
        <v>63277223.990000002</v>
      </c>
      <c r="J52" s="13">
        <v>191778</v>
      </c>
      <c r="K52" s="13">
        <v>68017129.400000006</v>
      </c>
      <c r="L52" s="13">
        <v>197708</v>
      </c>
      <c r="M52" s="13">
        <v>69837773.789999992</v>
      </c>
      <c r="N52" s="13">
        <v>222751</v>
      </c>
      <c r="O52" s="13">
        <v>74715247.599999994</v>
      </c>
      <c r="P52" s="13">
        <v>238905</v>
      </c>
      <c r="Q52" s="13">
        <v>73242610.480000004</v>
      </c>
      <c r="R52" s="13">
        <v>246437</v>
      </c>
      <c r="S52" s="13">
        <v>73673400.079999998</v>
      </c>
      <c r="T52" s="13">
        <v>239310</v>
      </c>
      <c r="U52" s="13">
        <v>84960012.5</v>
      </c>
      <c r="V52" s="13">
        <v>276882</v>
      </c>
      <c r="W52" s="13">
        <v>85761097.730000004</v>
      </c>
      <c r="X52" s="13">
        <v>289275</v>
      </c>
      <c r="Y52" s="13">
        <v>113964635.61</v>
      </c>
      <c r="Z52" s="88"/>
      <c r="AA52" s="88"/>
    </row>
    <row r="53" spans="1:27" x14ac:dyDescent="0.25">
      <c r="A53" s="4" t="s">
        <v>47</v>
      </c>
      <c r="B53" s="13">
        <v>186729</v>
      </c>
      <c r="C53" s="13">
        <v>207782444.95999998</v>
      </c>
      <c r="D53" s="13">
        <v>195683</v>
      </c>
      <c r="E53" s="13">
        <v>213428739.05000001</v>
      </c>
      <c r="F53" s="13">
        <v>216880</v>
      </c>
      <c r="G53" s="13">
        <v>226776885.48000002</v>
      </c>
      <c r="H53" s="13">
        <v>218317</v>
      </c>
      <c r="I53" s="13">
        <v>226643414.97</v>
      </c>
      <c r="J53" s="13">
        <v>239752</v>
      </c>
      <c r="K53" s="13">
        <v>251301973.56</v>
      </c>
      <c r="L53" s="13">
        <v>248065</v>
      </c>
      <c r="M53" s="13">
        <v>270373519.07999998</v>
      </c>
      <c r="N53" s="13">
        <v>258915</v>
      </c>
      <c r="O53" s="13">
        <v>267168617.31999999</v>
      </c>
      <c r="P53" s="13">
        <v>262181</v>
      </c>
      <c r="Q53" s="13">
        <v>285436861.28999996</v>
      </c>
      <c r="R53" s="13">
        <v>243136</v>
      </c>
      <c r="S53" s="13">
        <v>269896878.67000002</v>
      </c>
      <c r="T53" s="13">
        <v>241597</v>
      </c>
      <c r="U53" s="13">
        <v>281234733.61000001</v>
      </c>
      <c r="V53" s="13">
        <v>268335</v>
      </c>
      <c r="W53" s="13">
        <v>325989503.18000001</v>
      </c>
      <c r="X53" s="13">
        <v>316025</v>
      </c>
      <c r="Y53" s="13">
        <v>454210411.98000002</v>
      </c>
      <c r="Z53" s="88"/>
      <c r="AA53" s="88"/>
    </row>
    <row r="54" spans="1:27" x14ac:dyDescent="0.25">
      <c r="A54" s="4" t="s">
        <v>48</v>
      </c>
      <c r="B54" s="13">
        <v>747132</v>
      </c>
      <c r="C54" s="13">
        <v>441243581.31999999</v>
      </c>
      <c r="D54" s="13">
        <v>732266</v>
      </c>
      <c r="E54" s="13">
        <v>453572192.43000001</v>
      </c>
      <c r="F54" s="13">
        <v>829028</v>
      </c>
      <c r="G54" s="13">
        <v>491548732.81</v>
      </c>
      <c r="H54" s="13">
        <v>836656</v>
      </c>
      <c r="I54" s="13">
        <v>506950454.29000002</v>
      </c>
      <c r="J54" s="13">
        <v>897807</v>
      </c>
      <c r="K54" s="13">
        <v>556011542.68000007</v>
      </c>
      <c r="L54" s="13">
        <v>932163</v>
      </c>
      <c r="M54" s="13">
        <v>596622471.29999995</v>
      </c>
      <c r="N54" s="13">
        <v>979346</v>
      </c>
      <c r="O54" s="13">
        <v>625606246.75999999</v>
      </c>
      <c r="P54" s="13">
        <v>1055018</v>
      </c>
      <c r="Q54" s="13">
        <v>649588523.90999997</v>
      </c>
      <c r="R54" s="13">
        <v>1056476</v>
      </c>
      <c r="S54" s="13">
        <v>664244658.09000003</v>
      </c>
      <c r="T54" s="13">
        <v>1027121</v>
      </c>
      <c r="U54" s="13">
        <v>644146172.53999996</v>
      </c>
      <c r="V54" s="13">
        <v>1237071</v>
      </c>
      <c r="W54" s="13">
        <v>771961825.75999999</v>
      </c>
      <c r="X54" s="13">
        <v>1395597</v>
      </c>
      <c r="Y54" s="13">
        <v>974956530.85000002</v>
      </c>
      <c r="Z54" s="88"/>
      <c r="AA54" s="88"/>
    </row>
    <row r="55" spans="1:27" x14ac:dyDescent="0.25">
      <c r="A55" s="4" t="s">
        <v>49</v>
      </c>
      <c r="B55" s="13">
        <v>547785</v>
      </c>
      <c r="C55" s="13">
        <v>176972211.61000001</v>
      </c>
      <c r="D55" s="13">
        <v>536156</v>
      </c>
      <c r="E55" s="13">
        <v>192504453.63999999</v>
      </c>
      <c r="F55" s="13">
        <v>617364</v>
      </c>
      <c r="G55" s="13">
        <v>219000487.5</v>
      </c>
      <c r="H55" s="13">
        <v>634900</v>
      </c>
      <c r="I55" s="13">
        <v>236615726.59999999</v>
      </c>
      <c r="J55" s="13">
        <v>685984</v>
      </c>
      <c r="K55" s="13">
        <v>255750415.63999999</v>
      </c>
      <c r="L55" s="13">
        <v>725581</v>
      </c>
      <c r="M55" s="13">
        <v>282776644.43000001</v>
      </c>
      <c r="N55" s="13">
        <v>802846</v>
      </c>
      <c r="O55" s="13">
        <v>288768272.89999998</v>
      </c>
      <c r="P55" s="13">
        <v>818297</v>
      </c>
      <c r="Q55" s="13">
        <v>277919725.10000002</v>
      </c>
      <c r="R55" s="13">
        <v>791221</v>
      </c>
      <c r="S55" s="13">
        <v>265961338.94999999</v>
      </c>
      <c r="T55" s="13">
        <v>736973</v>
      </c>
      <c r="U55" s="13">
        <v>267666411.13</v>
      </c>
      <c r="V55" s="13">
        <v>918361</v>
      </c>
      <c r="W55" s="13">
        <v>333725580.60000002</v>
      </c>
      <c r="X55" s="13">
        <v>1017546</v>
      </c>
      <c r="Y55" s="13">
        <v>420987921.39999998</v>
      </c>
      <c r="Z55" s="88"/>
      <c r="AA55" s="88"/>
    </row>
    <row r="56" spans="1:27" x14ac:dyDescent="0.25">
      <c r="A56" s="4" t="s">
        <v>50</v>
      </c>
      <c r="B56" s="13">
        <v>140124</v>
      </c>
      <c r="C56" s="13">
        <v>64991633.640000001</v>
      </c>
      <c r="D56" s="13">
        <v>146715</v>
      </c>
      <c r="E56" s="13">
        <v>70264864.460000008</v>
      </c>
      <c r="F56" s="13">
        <v>177105</v>
      </c>
      <c r="G56" s="13">
        <v>87758303.210000008</v>
      </c>
      <c r="H56" s="13">
        <v>193007</v>
      </c>
      <c r="I56" s="13">
        <v>94247500.060000002</v>
      </c>
      <c r="J56" s="13">
        <v>200710</v>
      </c>
      <c r="K56" s="13">
        <v>101814751.22</v>
      </c>
      <c r="L56" s="13">
        <v>200408</v>
      </c>
      <c r="M56" s="13">
        <v>92127741.040000007</v>
      </c>
      <c r="N56" s="13">
        <v>211607</v>
      </c>
      <c r="O56" s="13">
        <v>98306649.390000001</v>
      </c>
      <c r="P56" s="13">
        <v>210504</v>
      </c>
      <c r="Q56" s="13">
        <v>82324838.769999996</v>
      </c>
      <c r="R56" s="13">
        <v>209881</v>
      </c>
      <c r="S56" s="13">
        <v>81732127.700000003</v>
      </c>
      <c r="T56" s="13">
        <v>202448</v>
      </c>
      <c r="U56" s="13">
        <v>80612381.950000003</v>
      </c>
      <c r="V56" s="13">
        <v>263805</v>
      </c>
      <c r="W56" s="13">
        <v>119366928.56</v>
      </c>
      <c r="X56" s="13">
        <v>279988</v>
      </c>
      <c r="Y56" s="13">
        <v>133837867.72</v>
      </c>
      <c r="Z56" s="88"/>
      <c r="AA56" s="88"/>
    </row>
    <row r="57" spans="1:27" x14ac:dyDescent="0.25">
      <c r="A57" s="4" t="s">
        <v>51</v>
      </c>
      <c r="B57" s="13">
        <v>427939</v>
      </c>
      <c r="C57" s="13">
        <v>134311388</v>
      </c>
      <c r="D57" s="13">
        <v>403773</v>
      </c>
      <c r="E57" s="13">
        <v>149742783.06</v>
      </c>
      <c r="F57" s="13">
        <v>446654</v>
      </c>
      <c r="G57" s="13">
        <v>143299442</v>
      </c>
      <c r="H57" s="13">
        <v>463735</v>
      </c>
      <c r="I57" s="13">
        <v>144783128.66999999</v>
      </c>
      <c r="J57" s="13">
        <v>512242</v>
      </c>
      <c r="K57" s="13">
        <v>164633472.59</v>
      </c>
      <c r="L57" s="13">
        <v>569249</v>
      </c>
      <c r="M57" s="13">
        <v>197010546.88</v>
      </c>
      <c r="N57" s="13">
        <v>622120</v>
      </c>
      <c r="O57" s="13">
        <v>204833294.13999999</v>
      </c>
      <c r="P57" s="13">
        <v>665929</v>
      </c>
      <c r="Q57" s="13">
        <v>211692293.88</v>
      </c>
      <c r="R57" s="13">
        <v>629505</v>
      </c>
      <c r="S57" s="13">
        <v>200247579.56</v>
      </c>
      <c r="T57" s="13">
        <v>595455</v>
      </c>
      <c r="U57" s="13">
        <v>193009131.99000001</v>
      </c>
      <c r="V57" s="13">
        <v>697520</v>
      </c>
      <c r="W57" s="13">
        <v>229841174.69</v>
      </c>
      <c r="X57" s="13">
        <v>738597</v>
      </c>
      <c r="Y57" s="13">
        <v>277668660.13999999</v>
      </c>
      <c r="Z57" s="88"/>
      <c r="AA57" s="88"/>
    </row>
    <row r="58" spans="1:27" x14ac:dyDescent="0.25">
      <c r="A58" s="4" t="s">
        <v>52</v>
      </c>
      <c r="B58" s="13">
        <v>311688</v>
      </c>
      <c r="C58" s="13">
        <v>120221705.23</v>
      </c>
      <c r="D58" s="13">
        <v>302724</v>
      </c>
      <c r="E58" s="13">
        <v>139243005.31</v>
      </c>
      <c r="F58" s="13">
        <v>326725</v>
      </c>
      <c r="G58" s="13">
        <v>147344567.16</v>
      </c>
      <c r="H58" s="13">
        <v>371907</v>
      </c>
      <c r="I58" s="13">
        <v>167383209.07999998</v>
      </c>
      <c r="J58" s="13">
        <v>416047</v>
      </c>
      <c r="K58" s="13">
        <v>183255081.30000001</v>
      </c>
      <c r="L58" s="13">
        <v>433361</v>
      </c>
      <c r="M58" s="13">
        <v>190268581.11000001</v>
      </c>
      <c r="N58" s="13">
        <v>476335</v>
      </c>
      <c r="O58" s="13">
        <v>216979155.47</v>
      </c>
      <c r="P58" s="13">
        <v>496681</v>
      </c>
      <c r="Q58" s="13">
        <v>212183292.77000001</v>
      </c>
      <c r="R58" s="13">
        <v>472078</v>
      </c>
      <c r="S58" s="13">
        <v>186467646.49000001</v>
      </c>
      <c r="T58" s="13">
        <v>471020</v>
      </c>
      <c r="U58" s="13">
        <v>204693283.03999999</v>
      </c>
      <c r="V58" s="13">
        <v>549922</v>
      </c>
      <c r="W58" s="13">
        <v>226551113.90000001</v>
      </c>
      <c r="X58" s="13">
        <v>617167</v>
      </c>
      <c r="Y58" s="13">
        <v>276711495.63</v>
      </c>
      <c r="Z58" s="88"/>
      <c r="AA58" s="88"/>
    </row>
    <row r="59" spans="1:27" x14ac:dyDescent="0.25">
      <c r="A59" s="4" t="s">
        <v>53</v>
      </c>
      <c r="B59" s="13">
        <v>155484</v>
      </c>
      <c r="C59" s="13">
        <v>55700355.799999997</v>
      </c>
      <c r="D59" s="13">
        <v>166999</v>
      </c>
      <c r="E59" s="13">
        <v>60554532</v>
      </c>
      <c r="F59" s="13">
        <v>183206</v>
      </c>
      <c r="G59" s="13">
        <v>66184359.299999997</v>
      </c>
      <c r="H59" s="13">
        <v>206049</v>
      </c>
      <c r="I59" s="13">
        <v>79505845.400000006</v>
      </c>
      <c r="J59" s="13">
        <v>186470</v>
      </c>
      <c r="K59" s="13">
        <v>71953233</v>
      </c>
      <c r="L59" s="13">
        <v>208463</v>
      </c>
      <c r="M59" s="13">
        <v>69730450.5</v>
      </c>
      <c r="N59" s="13">
        <v>220409</v>
      </c>
      <c r="O59" s="13">
        <v>70379525.450000003</v>
      </c>
      <c r="P59" s="13">
        <v>244183</v>
      </c>
      <c r="Q59" s="13">
        <v>83085947</v>
      </c>
      <c r="R59" s="13">
        <v>248998</v>
      </c>
      <c r="S59" s="13">
        <v>79585577</v>
      </c>
      <c r="T59" s="13">
        <v>231306</v>
      </c>
      <c r="U59" s="13">
        <v>70810184</v>
      </c>
      <c r="V59" s="13">
        <v>292155</v>
      </c>
      <c r="W59" s="13">
        <v>91568819</v>
      </c>
      <c r="X59" s="13">
        <v>318006</v>
      </c>
      <c r="Y59" s="13">
        <v>114334665</v>
      </c>
      <c r="Z59" s="88"/>
      <c r="AA59" s="88"/>
    </row>
    <row r="60" spans="1:27" x14ac:dyDescent="0.25">
      <c r="A60" s="4" t="s">
        <v>54</v>
      </c>
      <c r="B60" s="13">
        <v>467105</v>
      </c>
      <c r="C60" s="13">
        <v>234076152.02000001</v>
      </c>
      <c r="D60" s="13">
        <v>462639</v>
      </c>
      <c r="E60" s="13">
        <v>263411702.61000001</v>
      </c>
      <c r="F60" s="13">
        <v>543533</v>
      </c>
      <c r="G60" s="13">
        <v>277923141.09000003</v>
      </c>
      <c r="H60" s="13">
        <v>608645</v>
      </c>
      <c r="I60" s="13">
        <v>330137504.19</v>
      </c>
      <c r="J60" s="13">
        <v>635744</v>
      </c>
      <c r="K60" s="13">
        <v>361318992.74000001</v>
      </c>
      <c r="L60" s="13">
        <v>646986</v>
      </c>
      <c r="M60" s="13">
        <v>358105887.84000003</v>
      </c>
      <c r="N60" s="13">
        <v>689976</v>
      </c>
      <c r="O60" s="13">
        <v>373812339.94</v>
      </c>
      <c r="P60" s="13">
        <v>721339</v>
      </c>
      <c r="Q60" s="13">
        <v>365785452.43000001</v>
      </c>
      <c r="R60" s="13">
        <v>742065</v>
      </c>
      <c r="S60" s="13">
        <v>369583769.02999997</v>
      </c>
      <c r="T60" s="13">
        <v>699191</v>
      </c>
      <c r="U60" s="13">
        <v>351896261.56999999</v>
      </c>
      <c r="V60" s="13">
        <v>839500</v>
      </c>
      <c r="W60" s="13">
        <v>421530711.29000002</v>
      </c>
      <c r="X60" s="13">
        <v>931812</v>
      </c>
      <c r="Y60" s="13">
        <v>542345095.31999993</v>
      </c>
      <c r="Z60" s="88"/>
      <c r="AA60" s="88"/>
    </row>
    <row r="61" spans="1:27" x14ac:dyDescent="0.25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88"/>
      <c r="AA61" s="88"/>
    </row>
    <row r="62" spans="1:27" x14ac:dyDescent="0.25">
      <c r="A62" s="6" t="s">
        <v>55</v>
      </c>
      <c r="B62" s="22">
        <v>7972625</v>
      </c>
      <c r="C62" s="17">
        <v>5015336527.1799994</v>
      </c>
      <c r="D62" s="22">
        <v>8251325</v>
      </c>
      <c r="E62" s="22">
        <v>5218804707.6999998</v>
      </c>
      <c r="F62" s="22">
        <v>9527858</v>
      </c>
      <c r="G62" s="22">
        <v>5703619980.3200006</v>
      </c>
      <c r="H62" s="22">
        <v>9795851</v>
      </c>
      <c r="I62" s="22">
        <v>6029680880.5599995</v>
      </c>
      <c r="J62" s="22">
        <v>10720213</v>
      </c>
      <c r="K62" s="22">
        <v>6930077459.5100012</v>
      </c>
      <c r="L62" s="22">
        <v>11129849</v>
      </c>
      <c r="M62" s="22">
        <v>7059311057.3599997</v>
      </c>
      <c r="N62" s="22">
        <v>12023330</v>
      </c>
      <c r="O62" s="22">
        <v>7331963754.4700003</v>
      </c>
      <c r="P62" s="22">
        <v>12615277</v>
      </c>
      <c r="Q62" s="22">
        <v>7385829763.5900002</v>
      </c>
      <c r="R62" s="22">
        <v>12392643</v>
      </c>
      <c r="S62" s="22">
        <v>7141969368.9300003</v>
      </c>
      <c r="T62" s="22">
        <v>11757196</v>
      </c>
      <c r="U62" s="22">
        <v>6935840193.9400005</v>
      </c>
      <c r="V62" s="22">
        <v>14085057</v>
      </c>
      <c r="W62" s="22">
        <v>8132476919.8699999</v>
      </c>
      <c r="X62" s="22">
        <v>15127039</v>
      </c>
      <c r="Y62" s="22">
        <v>10106424340.01</v>
      </c>
      <c r="Z62" s="18"/>
      <c r="AA62" s="17"/>
    </row>
    <row r="63" spans="1:27" x14ac:dyDescent="0.25">
      <c r="A63" s="4" t="s">
        <v>56</v>
      </c>
      <c r="B63" s="13">
        <v>3598874</v>
      </c>
      <c r="C63" s="13">
        <v>2538339278.5299997</v>
      </c>
      <c r="D63" s="13">
        <v>3713659</v>
      </c>
      <c r="E63" s="13">
        <v>2607039690.6599998</v>
      </c>
      <c r="F63" s="13">
        <v>4276448</v>
      </c>
      <c r="G63" s="13">
        <v>2842638279.3400002</v>
      </c>
      <c r="H63" s="13">
        <v>4373778</v>
      </c>
      <c r="I63" s="13">
        <v>3011330324.25</v>
      </c>
      <c r="J63" s="13">
        <v>4822217</v>
      </c>
      <c r="K63" s="13">
        <v>3516465029.21</v>
      </c>
      <c r="L63" s="13">
        <v>4896665</v>
      </c>
      <c r="M63" s="13">
        <v>3608750725.5599999</v>
      </c>
      <c r="N63" s="13">
        <v>5272712</v>
      </c>
      <c r="O63" s="13">
        <v>3799762039.8800001</v>
      </c>
      <c r="P63" s="13">
        <v>5459537</v>
      </c>
      <c r="Q63" s="13">
        <v>3717137199.2200003</v>
      </c>
      <c r="R63" s="13">
        <v>5212620</v>
      </c>
      <c r="S63" s="13">
        <v>3587304350.0100002</v>
      </c>
      <c r="T63" s="13">
        <v>4913489</v>
      </c>
      <c r="U63" s="13">
        <v>3414043599.54</v>
      </c>
      <c r="V63" s="13">
        <v>5949476</v>
      </c>
      <c r="W63" s="13">
        <v>4041672625.8800001</v>
      </c>
      <c r="X63" s="13">
        <v>6395141</v>
      </c>
      <c r="Y63" s="13">
        <v>5126902458.9300003</v>
      </c>
      <c r="Z63" s="88"/>
      <c r="AA63" s="88"/>
    </row>
    <row r="64" spans="1:27" x14ac:dyDescent="0.25">
      <c r="A64" s="4" t="s">
        <v>57</v>
      </c>
      <c r="B64" s="13">
        <v>843770</v>
      </c>
      <c r="C64" s="13">
        <v>468976446.94999999</v>
      </c>
      <c r="D64" s="13">
        <v>856419</v>
      </c>
      <c r="E64" s="13">
        <v>464442342.94</v>
      </c>
      <c r="F64" s="13">
        <v>970934</v>
      </c>
      <c r="G64" s="13">
        <v>506622814.00999999</v>
      </c>
      <c r="H64" s="13">
        <v>943471</v>
      </c>
      <c r="I64" s="13">
        <v>552700953.13999999</v>
      </c>
      <c r="J64" s="13">
        <v>1098809</v>
      </c>
      <c r="K64" s="13">
        <v>669963578.88999999</v>
      </c>
      <c r="L64" s="13">
        <v>1154851</v>
      </c>
      <c r="M64" s="13">
        <v>601516288.46000004</v>
      </c>
      <c r="N64" s="13">
        <v>1249455</v>
      </c>
      <c r="O64" s="13">
        <v>588173680.09000003</v>
      </c>
      <c r="P64" s="13">
        <v>1327437</v>
      </c>
      <c r="Q64" s="13">
        <v>656504916.96000004</v>
      </c>
      <c r="R64" s="13">
        <v>1303614</v>
      </c>
      <c r="S64" s="13">
        <v>568725317.20000005</v>
      </c>
      <c r="T64" s="13">
        <v>1226877</v>
      </c>
      <c r="U64" s="13">
        <v>546441318.38999999</v>
      </c>
      <c r="V64" s="13">
        <v>1489964</v>
      </c>
      <c r="W64" s="13">
        <v>611981053.85000002</v>
      </c>
      <c r="X64" s="13">
        <v>1547139</v>
      </c>
      <c r="Y64" s="13">
        <v>678707552.44000006</v>
      </c>
      <c r="Z64" s="88"/>
      <c r="AA64" s="88"/>
    </row>
    <row r="65" spans="1:27" x14ac:dyDescent="0.25">
      <c r="A65" s="4" t="s">
        <v>58</v>
      </c>
      <c r="B65" s="13">
        <v>564112</v>
      </c>
      <c r="C65" s="13">
        <v>262697943.28</v>
      </c>
      <c r="D65" s="13">
        <v>566222</v>
      </c>
      <c r="E65" s="13">
        <v>282483299.99000001</v>
      </c>
      <c r="F65" s="13">
        <v>650193</v>
      </c>
      <c r="G65" s="13">
        <v>311772856.5</v>
      </c>
      <c r="H65" s="13">
        <v>677970</v>
      </c>
      <c r="I65" s="13">
        <v>328487321.17000002</v>
      </c>
      <c r="J65" s="13">
        <v>855394</v>
      </c>
      <c r="K65" s="13">
        <v>472571332.75</v>
      </c>
      <c r="L65" s="13">
        <v>901992</v>
      </c>
      <c r="M65" s="13">
        <v>491738341.92000002</v>
      </c>
      <c r="N65" s="13">
        <v>975938</v>
      </c>
      <c r="O65" s="13">
        <v>526504172.61000001</v>
      </c>
      <c r="P65" s="13">
        <v>1060557</v>
      </c>
      <c r="Q65" s="13">
        <v>544065440.63</v>
      </c>
      <c r="R65" s="13">
        <v>993229</v>
      </c>
      <c r="S65" s="13">
        <v>511074869.13999999</v>
      </c>
      <c r="T65" s="13">
        <v>939939</v>
      </c>
      <c r="U65" s="13">
        <v>501057707.88999999</v>
      </c>
      <c r="V65" s="13">
        <v>1191113</v>
      </c>
      <c r="W65" s="13">
        <v>636766652.06999993</v>
      </c>
      <c r="X65" s="13">
        <v>1358632</v>
      </c>
      <c r="Y65" s="13">
        <v>799768485.25</v>
      </c>
      <c r="Z65" s="88"/>
      <c r="AA65" s="88"/>
    </row>
    <row r="66" spans="1:27" x14ac:dyDescent="0.25">
      <c r="A66" s="4" t="s">
        <v>59</v>
      </c>
      <c r="B66" s="13">
        <v>244580</v>
      </c>
      <c r="C66" s="13">
        <v>118717057.98</v>
      </c>
      <c r="D66" s="13">
        <v>270214</v>
      </c>
      <c r="E66" s="13">
        <v>135640391.53</v>
      </c>
      <c r="F66" s="13">
        <v>317448</v>
      </c>
      <c r="G66" s="13">
        <v>146157766.5</v>
      </c>
      <c r="H66" s="13">
        <v>305317</v>
      </c>
      <c r="I66" s="13">
        <v>142062530.21000001</v>
      </c>
      <c r="J66" s="13">
        <v>319751</v>
      </c>
      <c r="K66" s="13">
        <v>159982394.62</v>
      </c>
      <c r="L66" s="13">
        <v>352785</v>
      </c>
      <c r="M66" s="13">
        <v>171041640.44</v>
      </c>
      <c r="N66" s="13">
        <v>406475</v>
      </c>
      <c r="O66" s="13">
        <v>181514669.53</v>
      </c>
      <c r="P66" s="13">
        <v>418503</v>
      </c>
      <c r="Q66" s="13">
        <v>177829466.78999999</v>
      </c>
      <c r="R66" s="13">
        <v>424732</v>
      </c>
      <c r="S66" s="13">
        <v>173812425.74000001</v>
      </c>
      <c r="T66" s="13">
        <v>403071</v>
      </c>
      <c r="U66" s="13">
        <v>167702939.02000001</v>
      </c>
      <c r="V66" s="13">
        <v>471270</v>
      </c>
      <c r="W66" s="13">
        <v>189290868.11000001</v>
      </c>
      <c r="X66" s="13">
        <v>479868</v>
      </c>
      <c r="Y66" s="13">
        <v>213186820.94999999</v>
      </c>
      <c r="Z66" s="88"/>
      <c r="AA66" s="88"/>
    </row>
    <row r="67" spans="1:27" x14ac:dyDescent="0.25">
      <c r="A67" s="4" t="s">
        <v>60</v>
      </c>
      <c r="B67" s="13">
        <v>207671</v>
      </c>
      <c r="C67" s="13">
        <v>175515169.88</v>
      </c>
      <c r="D67" s="13">
        <v>224428</v>
      </c>
      <c r="E67" s="13">
        <v>186338769.00999999</v>
      </c>
      <c r="F67" s="13">
        <v>283597</v>
      </c>
      <c r="G67" s="13">
        <v>216834944.59999999</v>
      </c>
      <c r="H67" s="13">
        <v>313507</v>
      </c>
      <c r="I67" s="13">
        <v>212263072.28999999</v>
      </c>
      <c r="J67" s="13">
        <v>331066</v>
      </c>
      <c r="K67" s="13">
        <v>231437691.56</v>
      </c>
      <c r="L67" s="13">
        <v>348066</v>
      </c>
      <c r="M67" s="13">
        <v>237234171.55000001</v>
      </c>
      <c r="N67" s="13">
        <v>332658</v>
      </c>
      <c r="O67" s="13">
        <v>225333954.72</v>
      </c>
      <c r="P67" s="13">
        <v>356840</v>
      </c>
      <c r="Q67" s="13">
        <v>222880426.36000001</v>
      </c>
      <c r="R67" s="13">
        <v>392497</v>
      </c>
      <c r="S67" s="13">
        <v>242074431.00999999</v>
      </c>
      <c r="T67" s="13">
        <v>405999</v>
      </c>
      <c r="U67" s="13">
        <v>251109649.09999999</v>
      </c>
      <c r="V67" s="13">
        <v>400371</v>
      </c>
      <c r="W67" s="13">
        <v>285681806.64999998</v>
      </c>
      <c r="X67" s="13">
        <v>425600</v>
      </c>
      <c r="Y67" s="13">
        <v>363998071.31</v>
      </c>
      <c r="Z67" s="88"/>
      <c r="AA67" s="88"/>
    </row>
    <row r="68" spans="1:27" x14ac:dyDescent="0.25">
      <c r="A68" s="4" t="s">
        <v>61</v>
      </c>
      <c r="B68" s="13">
        <v>158211</v>
      </c>
      <c r="C68" s="13">
        <v>63880182.600000001</v>
      </c>
      <c r="D68" s="13">
        <v>175408</v>
      </c>
      <c r="E68" s="13">
        <v>74469577.939999998</v>
      </c>
      <c r="F68" s="13">
        <v>198267</v>
      </c>
      <c r="G68" s="13">
        <v>74271560.560000002</v>
      </c>
      <c r="H68" s="13">
        <v>211463</v>
      </c>
      <c r="I68" s="13">
        <v>86134248.069999993</v>
      </c>
      <c r="J68" s="13">
        <v>217679</v>
      </c>
      <c r="K68" s="13">
        <v>82037806.969999999</v>
      </c>
      <c r="L68" s="13">
        <v>222931</v>
      </c>
      <c r="M68" s="13">
        <v>80225402</v>
      </c>
      <c r="N68" s="13">
        <v>248036</v>
      </c>
      <c r="O68" s="13">
        <v>82514707.299999997</v>
      </c>
      <c r="P68" s="13">
        <v>257252</v>
      </c>
      <c r="Q68" s="13">
        <v>96899582.739999995</v>
      </c>
      <c r="R68" s="13">
        <v>264650</v>
      </c>
      <c r="S68" s="13">
        <v>91204158.200000003</v>
      </c>
      <c r="T68" s="13">
        <v>260703</v>
      </c>
      <c r="U68" s="13">
        <v>89530452.5</v>
      </c>
      <c r="V68" s="13">
        <v>309999</v>
      </c>
      <c r="W68" s="13">
        <v>116241920</v>
      </c>
      <c r="X68" s="13">
        <v>326049</v>
      </c>
      <c r="Y68" s="13">
        <v>140812840.65000001</v>
      </c>
      <c r="Z68" s="88"/>
      <c r="AA68" s="88"/>
    </row>
    <row r="69" spans="1:27" x14ac:dyDescent="0.25">
      <c r="A69" s="4" t="s">
        <v>55</v>
      </c>
      <c r="B69" s="13">
        <v>857993</v>
      </c>
      <c r="C69" s="13">
        <v>624204296.46000004</v>
      </c>
      <c r="D69" s="13">
        <v>864436</v>
      </c>
      <c r="E69" s="13">
        <v>633565642.11000001</v>
      </c>
      <c r="F69" s="13">
        <v>1004004</v>
      </c>
      <c r="G69" s="13">
        <v>696012382.94000006</v>
      </c>
      <c r="H69" s="13">
        <v>1055776</v>
      </c>
      <c r="I69" s="13">
        <v>748726226.18000007</v>
      </c>
      <c r="J69" s="13">
        <v>1114959</v>
      </c>
      <c r="K69" s="13">
        <v>775713134.90999997</v>
      </c>
      <c r="L69" s="13">
        <v>1179021</v>
      </c>
      <c r="M69" s="13">
        <v>806441155.70000005</v>
      </c>
      <c r="N69" s="13">
        <v>1275685</v>
      </c>
      <c r="O69" s="13">
        <v>845510071.24000001</v>
      </c>
      <c r="P69" s="13">
        <v>1353495</v>
      </c>
      <c r="Q69" s="13">
        <v>870788584.06999993</v>
      </c>
      <c r="R69" s="13">
        <v>1326766</v>
      </c>
      <c r="S69" s="13">
        <v>854200740.12</v>
      </c>
      <c r="T69" s="13">
        <v>1263244</v>
      </c>
      <c r="U69" s="13">
        <v>829807475.33000004</v>
      </c>
      <c r="V69" s="13">
        <v>1497385</v>
      </c>
      <c r="W69" s="13">
        <v>945856499.59000003</v>
      </c>
      <c r="X69" s="13">
        <v>1592178</v>
      </c>
      <c r="Y69" s="13">
        <v>1116285162.05</v>
      </c>
      <c r="Z69" s="88"/>
      <c r="AA69" s="88"/>
    </row>
    <row r="70" spans="1:27" x14ac:dyDescent="0.25">
      <c r="A70" s="4" t="s">
        <v>62</v>
      </c>
      <c r="B70" s="13">
        <v>182518</v>
      </c>
      <c r="C70" s="13">
        <v>190901419.21000001</v>
      </c>
      <c r="D70" s="13">
        <v>206781</v>
      </c>
      <c r="E70" s="13">
        <v>222833296.94</v>
      </c>
      <c r="F70" s="13">
        <v>232519</v>
      </c>
      <c r="G70" s="13">
        <v>239754235</v>
      </c>
      <c r="H70" s="13">
        <v>243426</v>
      </c>
      <c r="I70" s="13">
        <v>245815138.5</v>
      </c>
      <c r="J70" s="13">
        <v>267133</v>
      </c>
      <c r="K70" s="13">
        <v>288858683.13</v>
      </c>
      <c r="L70" s="13">
        <v>275071</v>
      </c>
      <c r="M70" s="13">
        <v>315433256.84000003</v>
      </c>
      <c r="N70" s="13">
        <v>276384</v>
      </c>
      <c r="O70" s="13">
        <v>296382679.30000001</v>
      </c>
      <c r="P70" s="13">
        <v>267210</v>
      </c>
      <c r="Q70" s="13">
        <v>273472717.30000001</v>
      </c>
      <c r="R70" s="13">
        <v>264831</v>
      </c>
      <c r="S70" s="13">
        <v>258331847.77000001</v>
      </c>
      <c r="T70" s="13">
        <v>264209</v>
      </c>
      <c r="U70" s="13">
        <v>292487823.94999999</v>
      </c>
      <c r="V70" s="13">
        <v>311661</v>
      </c>
      <c r="W70" s="13">
        <v>341815691.39999998</v>
      </c>
      <c r="X70" s="13">
        <v>335429</v>
      </c>
      <c r="Y70" s="13">
        <v>429199754.93000001</v>
      </c>
      <c r="Z70" s="88"/>
      <c r="AA70" s="88"/>
    </row>
    <row r="71" spans="1:27" x14ac:dyDescent="0.25">
      <c r="A71" s="4" t="s">
        <v>63</v>
      </c>
      <c r="B71" s="13">
        <v>444063</v>
      </c>
      <c r="C71" s="13">
        <v>221559996.63</v>
      </c>
      <c r="D71" s="13">
        <v>461458</v>
      </c>
      <c r="E71" s="13">
        <v>233216016.25999999</v>
      </c>
      <c r="F71" s="13">
        <v>535152</v>
      </c>
      <c r="G71" s="13">
        <v>258073651.50999999</v>
      </c>
      <c r="H71" s="13">
        <v>539721</v>
      </c>
      <c r="I71" s="13">
        <v>262959565.44</v>
      </c>
      <c r="J71" s="13">
        <v>571425</v>
      </c>
      <c r="K71" s="13">
        <v>284299999.25</v>
      </c>
      <c r="L71" s="13">
        <v>592956</v>
      </c>
      <c r="M71" s="13">
        <v>277702246.56</v>
      </c>
      <c r="N71" s="13">
        <v>651632</v>
      </c>
      <c r="O71" s="13">
        <v>280113491.57999998</v>
      </c>
      <c r="P71" s="13">
        <v>675987</v>
      </c>
      <c r="Q71" s="13">
        <v>265501627.07999998</v>
      </c>
      <c r="R71" s="13">
        <v>701961</v>
      </c>
      <c r="S71" s="13">
        <v>285264672.24000001</v>
      </c>
      <c r="T71" s="13">
        <v>665348</v>
      </c>
      <c r="U71" s="13">
        <v>283171078.45999998</v>
      </c>
      <c r="V71" s="13">
        <v>785231</v>
      </c>
      <c r="W71" s="13">
        <v>322766102.43000001</v>
      </c>
      <c r="X71" s="13">
        <v>935633</v>
      </c>
      <c r="Y71" s="13">
        <v>501390223.51999998</v>
      </c>
      <c r="Z71" s="88"/>
      <c r="AA71" s="88"/>
    </row>
    <row r="72" spans="1:27" x14ac:dyDescent="0.25">
      <c r="A72" s="4" t="s">
        <v>64</v>
      </c>
      <c r="B72" s="13">
        <v>208085</v>
      </c>
      <c r="C72" s="13">
        <v>53628825</v>
      </c>
      <c r="D72" s="13">
        <v>230495</v>
      </c>
      <c r="E72" s="13">
        <v>75213999.700000003</v>
      </c>
      <c r="F72" s="13">
        <v>260859</v>
      </c>
      <c r="G72" s="13">
        <v>74775843.200000003</v>
      </c>
      <c r="H72" s="13">
        <v>277997</v>
      </c>
      <c r="I72" s="13">
        <v>79359723.489999995</v>
      </c>
      <c r="J72" s="13">
        <v>264430</v>
      </c>
      <c r="K72" s="13">
        <v>67565305.75</v>
      </c>
      <c r="L72" s="13">
        <v>291653</v>
      </c>
      <c r="M72" s="13">
        <v>71975809.200000003</v>
      </c>
      <c r="N72" s="13">
        <v>325814</v>
      </c>
      <c r="O72" s="13">
        <v>77343066.299999997</v>
      </c>
      <c r="P72" s="13">
        <v>347242</v>
      </c>
      <c r="Q72" s="13">
        <v>79419367</v>
      </c>
      <c r="R72" s="13">
        <v>383257</v>
      </c>
      <c r="S72" s="13">
        <v>96719211</v>
      </c>
      <c r="T72" s="13">
        <v>353706</v>
      </c>
      <c r="U72" s="13">
        <v>97069692</v>
      </c>
      <c r="V72" s="13">
        <v>415376</v>
      </c>
      <c r="W72" s="13">
        <v>99191075</v>
      </c>
      <c r="X72" s="13">
        <v>426082</v>
      </c>
      <c r="Y72" s="13">
        <v>112216766</v>
      </c>
      <c r="Z72" s="88"/>
      <c r="AA72" s="88"/>
    </row>
    <row r="73" spans="1:27" x14ac:dyDescent="0.25">
      <c r="A73" s="4" t="s">
        <v>65</v>
      </c>
      <c r="B73" s="13">
        <v>144229</v>
      </c>
      <c r="C73" s="13">
        <v>37853128.32</v>
      </c>
      <c r="D73" s="13">
        <v>145729</v>
      </c>
      <c r="E73" s="13">
        <v>38727924.119999997</v>
      </c>
      <c r="F73" s="13">
        <v>169117</v>
      </c>
      <c r="G73" s="13">
        <v>43102995.079999998</v>
      </c>
      <c r="H73" s="13">
        <v>184243</v>
      </c>
      <c r="I73" s="13">
        <v>50587755.280000001</v>
      </c>
      <c r="J73" s="13">
        <v>219696</v>
      </c>
      <c r="K73" s="13">
        <v>77948439.680000007</v>
      </c>
      <c r="L73" s="13">
        <v>232872</v>
      </c>
      <c r="M73" s="13">
        <v>88297518.879999995</v>
      </c>
      <c r="N73" s="13">
        <v>251950</v>
      </c>
      <c r="O73" s="13">
        <v>92415123.090000004</v>
      </c>
      <c r="P73" s="13">
        <v>262147</v>
      </c>
      <c r="Q73" s="13">
        <v>89864779.710000008</v>
      </c>
      <c r="R73" s="13">
        <v>229756</v>
      </c>
      <c r="S73" s="13">
        <v>66378872.200000003</v>
      </c>
      <c r="T73" s="13">
        <v>214033</v>
      </c>
      <c r="U73" s="13">
        <v>52096392.039999999</v>
      </c>
      <c r="V73" s="13">
        <v>261583</v>
      </c>
      <c r="W73" s="13">
        <v>71840006.810000002</v>
      </c>
      <c r="X73" s="13">
        <v>294739</v>
      </c>
      <c r="Y73" s="13">
        <v>86984692.409999996</v>
      </c>
      <c r="Z73" s="88"/>
      <c r="AA73" s="88"/>
    </row>
    <row r="74" spans="1:27" x14ac:dyDescent="0.25">
      <c r="A74" s="4" t="s">
        <v>66</v>
      </c>
      <c r="B74" s="13">
        <v>518519</v>
      </c>
      <c r="C74" s="13">
        <v>259062782.34</v>
      </c>
      <c r="D74" s="13">
        <v>536076</v>
      </c>
      <c r="E74" s="13">
        <v>264833756.5</v>
      </c>
      <c r="F74" s="13">
        <v>629320</v>
      </c>
      <c r="G74" s="13">
        <v>293602651.07999998</v>
      </c>
      <c r="H74" s="13">
        <v>669182</v>
      </c>
      <c r="I74" s="13">
        <v>309254022.54000002</v>
      </c>
      <c r="J74" s="13">
        <v>637654</v>
      </c>
      <c r="K74" s="13">
        <v>303234062.79000002</v>
      </c>
      <c r="L74" s="13">
        <v>680986</v>
      </c>
      <c r="M74" s="13">
        <v>308954500.25</v>
      </c>
      <c r="N74" s="13">
        <v>756591</v>
      </c>
      <c r="O74" s="13">
        <v>336396098.82999998</v>
      </c>
      <c r="P74" s="13">
        <v>829070</v>
      </c>
      <c r="Q74" s="13">
        <v>391465655.73000002</v>
      </c>
      <c r="R74" s="13">
        <v>894730</v>
      </c>
      <c r="S74" s="13">
        <v>406878474.30000001</v>
      </c>
      <c r="T74" s="13">
        <v>846578</v>
      </c>
      <c r="U74" s="13">
        <v>411322065.72000003</v>
      </c>
      <c r="V74" s="13">
        <v>1001628</v>
      </c>
      <c r="W74" s="13">
        <v>469372618.07999998</v>
      </c>
      <c r="X74" s="13">
        <v>1010549</v>
      </c>
      <c r="Y74" s="13">
        <v>536971511.57000005</v>
      </c>
      <c r="Z74" s="88"/>
      <c r="AA74" s="88"/>
    </row>
    <row r="75" spans="1:27" x14ac:dyDescent="0.25">
      <c r="A75" s="4"/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88"/>
      <c r="AA75" s="88"/>
    </row>
    <row r="76" spans="1:27" x14ac:dyDescent="0.25">
      <c r="A76" s="6" t="s">
        <v>67</v>
      </c>
      <c r="B76" s="22">
        <v>6066347</v>
      </c>
      <c r="C76" s="17">
        <v>4726538325.6899986</v>
      </c>
      <c r="D76" s="22">
        <v>6357217</v>
      </c>
      <c r="E76" s="22">
        <v>5121736073.9799995</v>
      </c>
      <c r="F76" s="22">
        <v>7617595</v>
      </c>
      <c r="G76" s="22">
        <v>5899024216.3700018</v>
      </c>
      <c r="H76" s="22">
        <v>7804482</v>
      </c>
      <c r="I76" s="22">
        <v>5917126850.249999</v>
      </c>
      <c r="J76" s="22">
        <v>8318240</v>
      </c>
      <c r="K76" s="22">
        <v>6449472063.3900003</v>
      </c>
      <c r="L76" s="22">
        <v>8535762</v>
      </c>
      <c r="M76" s="22">
        <v>6671531480.3500013</v>
      </c>
      <c r="N76" s="22">
        <v>9142387</v>
      </c>
      <c r="O76" s="22">
        <v>7246962041.1799994</v>
      </c>
      <c r="P76" s="22">
        <v>9505845</v>
      </c>
      <c r="Q76" s="22">
        <v>7044404499.6900015</v>
      </c>
      <c r="R76" s="22">
        <v>9251614</v>
      </c>
      <c r="S76" s="22">
        <v>6749951394.0999994</v>
      </c>
      <c r="T76" s="22">
        <v>8784520</v>
      </c>
      <c r="U76" s="22">
        <v>6388650947.1200018</v>
      </c>
      <c r="V76" s="22">
        <v>8599779</v>
      </c>
      <c r="W76" s="22">
        <v>5790695259.0599995</v>
      </c>
      <c r="X76" s="22">
        <v>11175705</v>
      </c>
      <c r="Y76" s="22">
        <v>9008535748.0400028</v>
      </c>
      <c r="Z76" s="18"/>
      <c r="AA76" s="17"/>
    </row>
    <row r="77" spans="1:27" x14ac:dyDescent="0.25">
      <c r="A77" s="4" t="s">
        <v>68</v>
      </c>
      <c r="B77" s="13">
        <v>2746103</v>
      </c>
      <c r="C77" s="13">
        <v>2346483520.6799998</v>
      </c>
      <c r="D77" s="13">
        <v>2855826</v>
      </c>
      <c r="E77" s="13">
        <v>2505985703.9200001</v>
      </c>
      <c r="F77" s="13">
        <v>3439789</v>
      </c>
      <c r="G77" s="13">
        <v>3002565172.73</v>
      </c>
      <c r="H77" s="13">
        <v>3465445</v>
      </c>
      <c r="I77" s="13">
        <v>2992655461.46</v>
      </c>
      <c r="J77" s="13">
        <v>3760586</v>
      </c>
      <c r="K77" s="13">
        <v>3386596606.6799998</v>
      </c>
      <c r="L77" s="13">
        <v>3693066</v>
      </c>
      <c r="M77" s="13">
        <v>3441419007.4700003</v>
      </c>
      <c r="N77" s="13">
        <v>3884843</v>
      </c>
      <c r="O77" s="13">
        <v>3687100468.2799997</v>
      </c>
      <c r="P77" s="13">
        <v>4052257</v>
      </c>
      <c r="Q77" s="13">
        <v>3622064558.9700003</v>
      </c>
      <c r="R77" s="13">
        <v>3870054</v>
      </c>
      <c r="S77" s="13">
        <v>3384026250.3099999</v>
      </c>
      <c r="T77" s="13">
        <v>3687798</v>
      </c>
      <c r="U77" s="13">
        <v>3272982793.6100001</v>
      </c>
      <c r="V77" s="13">
        <v>2613115</v>
      </c>
      <c r="W77" s="13">
        <v>2213389949.4000001</v>
      </c>
      <c r="X77" s="13">
        <v>4866530</v>
      </c>
      <c r="Y77" s="13">
        <v>4632216699.4400005</v>
      </c>
      <c r="Z77" s="88"/>
      <c r="AA77" s="88"/>
    </row>
    <row r="78" spans="1:27" x14ac:dyDescent="0.25">
      <c r="A78" s="4" t="s">
        <v>69</v>
      </c>
      <c r="B78" s="13">
        <v>479729</v>
      </c>
      <c r="C78" s="13">
        <v>562404571.5</v>
      </c>
      <c r="D78" s="13">
        <v>510592</v>
      </c>
      <c r="E78" s="13">
        <v>594444747.49000001</v>
      </c>
      <c r="F78" s="13">
        <v>616897</v>
      </c>
      <c r="G78" s="13">
        <v>646064800.89999998</v>
      </c>
      <c r="H78" s="13">
        <v>630603</v>
      </c>
      <c r="I78" s="13">
        <v>633403099.41999996</v>
      </c>
      <c r="J78" s="13">
        <v>706021</v>
      </c>
      <c r="K78" s="13">
        <v>642607148.74000001</v>
      </c>
      <c r="L78" s="13">
        <v>789675</v>
      </c>
      <c r="M78" s="13">
        <v>650191726.21000004</v>
      </c>
      <c r="N78" s="13">
        <v>843697</v>
      </c>
      <c r="O78" s="13">
        <v>669460686.13999999</v>
      </c>
      <c r="P78" s="13">
        <v>852141</v>
      </c>
      <c r="Q78" s="13">
        <v>638128629.69000006</v>
      </c>
      <c r="R78" s="13">
        <v>828974</v>
      </c>
      <c r="S78" s="13">
        <v>594542529.76999998</v>
      </c>
      <c r="T78" s="13">
        <v>791633</v>
      </c>
      <c r="U78" s="13">
        <v>630213495.45000005</v>
      </c>
      <c r="V78" s="13">
        <v>909038</v>
      </c>
      <c r="W78" s="13">
        <v>676443227.15999997</v>
      </c>
      <c r="X78" s="13">
        <v>943129</v>
      </c>
      <c r="Y78" s="13">
        <v>905407818.22000003</v>
      </c>
      <c r="Z78" s="88"/>
      <c r="AA78" s="88"/>
    </row>
    <row r="79" spans="1:27" x14ac:dyDescent="0.25">
      <c r="A79" s="4" t="s">
        <v>70</v>
      </c>
      <c r="B79" s="13">
        <v>494215</v>
      </c>
      <c r="C79" s="13">
        <v>323509927.13999999</v>
      </c>
      <c r="D79" s="13">
        <v>525853</v>
      </c>
      <c r="E79" s="13">
        <v>340163763.86000001</v>
      </c>
      <c r="F79" s="13">
        <v>652432</v>
      </c>
      <c r="G79" s="13">
        <v>392347898.30000001</v>
      </c>
      <c r="H79" s="13">
        <v>636432</v>
      </c>
      <c r="I79" s="13">
        <v>368316572.69999999</v>
      </c>
      <c r="J79" s="13">
        <v>652754</v>
      </c>
      <c r="K79" s="13">
        <v>390345196.43000001</v>
      </c>
      <c r="L79" s="13">
        <v>675245</v>
      </c>
      <c r="M79" s="13">
        <v>407533544.36000001</v>
      </c>
      <c r="N79" s="13">
        <v>663675</v>
      </c>
      <c r="O79" s="13">
        <v>495371304.73000002</v>
      </c>
      <c r="P79" s="13">
        <v>748050</v>
      </c>
      <c r="Q79" s="13">
        <v>577760384.49000001</v>
      </c>
      <c r="R79" s="13">
        <v>813494</v>
      </c>
      <c r="S79" s="13">
        <v>630203542.70000005</v>
      </c>
      <c r="T79" s="13">
        <v>665042</v>
      </c>
      <c r="U79" s="13">
        <v>409567488.37</v>
      </c>
      <c r="V79" s="13">
        <v>800969</v>
      </c>
      <c r="W79" s="13">
        <v>473265958.25999999</v>
      </c>
      <c r="X79" s="13">
        <v>843670</v>
      </c>
      <c r="Y79" s="13">
        <v>539288142.31999993</v>
      </c>
      <c r="Z79" s="88"/>
      <c r="AA79" s="88"/>
    </row>
    <row r="80" spans="1:27" x14ac:dyDescent="0.25">
      <c r="A80" s="4" t="s">
        <v>71</v>
      </c>
      <c r="B80" s="13">
        <v>267905</v>
      </c>
      <c r="C80" s="13">
        <v>204778524.62</v>
      </c>
      <c r="D80" s="13">
        <v>292749</v>
      </c>
      <c r="E80" s="13">
        <v>243491019.29000002</v>
      </c>
      <c r="F80" s="13">
        <v>340221</v>
      </c>
      <c r="G80" s="13">
        <v>243050430.29000002</v>
      </c>
      <c r="H80" s="13">
        <v>344786</v>
      </c>
      <c r="I80" s="13">
        <v>248024712.13</v>
      </c>
      <c r="J80" s="13">
        <v>385240</v>
      </c>
      <c r="K80" s="13">
        <v>286993280.48000002</v>
      </c>
      <c r="L80" s="13">
        <v>423104</v>
      </c>
      <c r="M80" s="13">
        <v>325043574.60000002</v>
      </c>
      <c r="N80" s="13">
        <v>448318</v>
      </c>
      <c r="O80" s="13">
        <v>334218727.18000001</v>
      </c>
      <c r="P80" s="13">
        <v>465658</v>
      </c>
      <c r="Q80" s="13">
        <v>313193310.10000002</v>
      </c>
      <c r="R80" s="13">
        <v>455014</v>
      </c>
      <c r="S80" s="13">
        <v>312700687.38999999</v>
      </c>
      <c r="T80" s="13">
        <v>431480</v>
      </c>
      <c r="U80" s="13">
        <v>297105365.89999998</v>
      </c>
      <c r="V80" s="13">
        <v>503170</v>
      </c>
      <c r="W80" s="13">
        <v>351342727.39999998</v>
      </c>
      <c r="X80" s="13">
        <v>527289</v>
      </c>
      <c r="Y80" s="13">
        <v>384409915.38999999</v>
      </c>
      <c r="Z80" s="88"/>
      <c r="AA80" s="88"/>
    </row>
    <row r="81" spans="1:27" x14ac:dyDescent="0.25">
      <c r="A81" s="4" t="s">
        <v>72</v>
      </c>
      <c r="B81" s="13">
        <v>85950</v>
      </c>
      <c r="C81" s="13">
        <v>71807211</v>
      </c>
      <c r="D81" s="13">
        <v>94283</v>
      </c>
      <c r="E81" s="13">
        <v>83186095.780000001</v>
      </c>
      <c r="F81" s="13">
        <v>117992</v>
      </c>
      <c r="G81" s="13">
        <v>99211576.75</v>
      </c>
      <c r="H81" s="13">
        <v>119439</v>
      </c>
      <c r="I81" s="13">
        <v>94787283.539999992</v>
      </c>
      <c r="J81" s="13">
        <v>137110</v>
      </c>
      <c r="K81" s="13">
        <v>108525788.48999999</v>
      </c>
      <c r="L81" s="13">
        <v>152246</v>
      </c>
      <c r="M81" s="13">
        <v>112363525.83</v>
      </c>
      <c r="N81" s="13">
        <v>167576</v>
      </c>
      <c r="O81" s="13">
        <v>124511440.84</v>
      </c>
      <c r="P81" s="13">
        <v>168708</v>
      </c>
      <c r="Q81" s="13">
        <v>102196382.08</v>
      </c>
      <c r="R81" s="13">
        <v>157018</v>
      </c>
      <c r="S81" s="13">
        <v>101690012.45</v>
      </c>
      <c r="T81" s="13">
        <v>157667</v>
      </c>
      <c r="U81" s="13">
        <v>112993505.52</v>
      </c>
      <c r="V81" s="13">
        <v>179333</v>
      </c>
      <c r="W81" s="13">
        <v>134520272.05000001</v>
      </c>
      <c r="X81" s="13">
        <v>175987</v>
      </c>
      <c r="Y81" s="13">
        <v>153373371.92000002</v>
      </c>
      <c r="Z81" s="88"/>
      <c r="AA81" s="88"/>
    </row>
    <row r="82" spans="1:27" x14ac:dyDescent="0.25">
      <c r="A82" s="4" t="s">
        <v>73</v>
      </c>
      <c r="B82" s="13">
        <v>134343</v>
      </c>
      <c r="C82" s="13">
        <v>83715689.469999999</v>
      </c>
      <c r="D82" s="13">
        <v>143754</v>
      </c>
      <c r="E82" s="13">
        <v>99226685.289999992</v>
      </c>
      <c r="F82" s="13">
        <v>173253</v>
      </c>
      <c r="G82" s="13">
        <v>110069797.14</v>
      </c>
      <c r="H82" s="13">
        <v>173080</v>
      </c>
      <c r="I82" s="13">
        <v>106714923.8</v>
      </c>
      <c r="J82" s="13">
        <v>175878</v>
      </c>
      <c r="K82" s="13">
        <v>114915034.14</v>
      </c>
      <c r="L82" s="13">
        <v>194155</v>
      </c>
      <c r="M82" s="13">
        <v>139019741.69999999</v>
      </c>
      <c r="N82" s="13">
        <v>211841</v>
      </c>
      <c r="O82" s="13">
        <v>156180641.59</v>
      </c>
      <c r="P82" s="13">
        <v>220040</v>
      </c>
      <c r="Q82" s="13">
        <v>137329521.75999999</v>
      </c>
      <c r="R82" s="13">
        <v>220761</v>
      </c>
      <c r="S82" s="13">
        <v>137993244.06999999</v>
      </c>
      <c r="T82" s="13">
        <v>225252</v>
      </c>
      <c r="U82" s="13">
        <v>148554084.32999998</v>
      </c>
      <c r="V82" s="13">
        <v>268984</v>
      </c>
      <c r="W82" s="13">
        <v>168678163.80000001</v>
      </c>
      <c r="X82" s="13">
        <v>271788</v>
      </c>
      <c r="Y82" s="13">
        <v>192904912.77000001</v>
      </c>
      <c r="Z82" s="88"/>
      <c r="AA82" s="88"/>
    </row>
    <row r="83" spans="1:27" x14ac:dyDescent="0.25">
      <c r="A83" s="4" t="s">
        <v>74</v>
      </c>
      <c r="B83" s="13">
        <v>200379</v>
      </c>
      <c r="C83" s="13">
        <v>95117122.799999997</v>
      </c>
      <c r="D83" s="13">
        <v>205075</v>
      </c>
      <c r="E83" s="13">
        <v>100270770.53999999</v>
      </c>
      <c r="F83" s="13">
        <v>268771</v>
      </c>
      <c r="G83" s="13">
        <v>129853888.27</v>
      </c>
      <c r="H83" s="13">
        <v>299324</v>
      </c>
      <c r="I83" s="13">
        <v>134241493.03</v>
      </c>
      <c r="J83" s="13">
        <v>338113</v>
      </c>
      <c r="K83" s="13">
        <v>149657485.78999999</v>
      </c>
      <c r="L83" s="13">
        <v>345830</v>
      </c>
      <c r="M83" s="13">
        <v>132345492.08</v>
      </c>
      <c r="N83" s="13">
        <v>415435</v>
      </c>
      <c r="O83" s="13">
        <v>156176896.19999999</v>
      </c>
      <c r="P83" s="13">
        <v>413870</v>
      </c>
      <c r="Q83" s="13">
        <v>121531918.61</v>
      </c>
      <c r="R83" s="13">
        <v>380408</v>
      </c>
      <c r="S83" s="13">
        <v>109900623.7</v>
      </c>
      <c r="T83" s="13">
        <v>356214</v>
      </c>
      <c r="U83" s="13">
        <v>118030485.81</v>
      </c>
      <c r="V83" s="13">
        <v>397162</v>
      </c>
      <c r="W83" s="13">
        <v>124427362.52</v>
      </c>
      <c r="X83" s="13">
        <v>425267</v>
      </c>
      <c r="Y83" s="13">
        <v>187932639.37</v>
      </c>
      <c r="Z83" s="88"/>
      <c r="AA83" s="88"/>
    </row>
    <row r="84" spans="1:27" x14ac:dyDescent="0.25">
      <c r="A84" s="4" t="s">
        <v>75</v>
      </c>
      <c r="B84" s="13">
        <v>141576</v>
      </c>
      <c r="C84" s="13">
        <v>89437971.010000005</v>
      </c>
      <c r="D84" s="13">
        <v>153757</v>
      </c>
      <c r="E84" s="13">
        <v>88677922.5</v>
      </c>
      <c r="F84" s="13">
        <v>186571</v>
      </c>
      <c r="G84" s="13">
        <v>105092764.2</v>
      </c>
      <c r="H84" s="13">
        <v>182658</v>
      </c>
      <c r="I84" s="13">
        <v>98671135.079999998</v>
      </c>
      <c r="J84" s="13">
        <v>182275</v>
      </c>
      <c r="K84" s="13">
        <v>90839100.129999995</v>
      </c>
      <c r="L84" s="13">
        <v>198150</v>
      </c>
      <c r="M84" s="13">
        <v>114223017.38</v>
      </c>
      <c r="N84" s="13">
        <v>198073</v>
      </c>
      <c r="O84" s="13">
        <v>91141348.230000004</v>
      </c>
      <c r="P84" s="13">
        <v>198060</v>
      </c>
      <c r="Q84" s="13">
        <v>87469466.090000004</v>
      </c>
      <c r="R84" s="13">
        <v>202023</v>
      </c>
      <c r="S84" s="13">
        <v>88204923</v>
      </c>
      <c r="T84" s="13">
        <v>198499</v>
      </c>
      <c r="U84" s="13">
        <v>95064307.430000007</v>
      </c>
      <c r="V84" s="13">
        <v>237406</v>
      </c>
      <c r="W84" s="13">
        <v>107758861.59999999</v>
      </c>
      <c r="X84" s="13">
        <v>244445</v>
      </c>
      <c r="Y84" s="13">
        <v>129414985.06</v>
      </c>
      <c r="Z84" s="88"/>
      <c r="AA84" s="88"/>
    </row>
    <row r="85" spans="1:27" x14ac:dyDescent="0.25">
      <c r="A85" s="4" t="s">
        <v>76</v>
      </c>
      <c r="B85" s="13">
        <v>75157</v>
      </c>
      <c r="C85" s="13">
        <v>56937982.950000003</v>
      </c>
      <c r="D85" s="13">
        <v>80833</v>
      </c>
      <c r="E85" s="13">
        <v>61679898.18</v>
      </c>
      <c r="F85" s="13">
        <v>94578</v>
      </c>
      <c r="G85" s="13">
        <v>64601357.399999999</v>
      </c>
      <c r="H85" s="13">
        <v>100683</v>
      </c>
      <c r="I85" s="13">
        <v>62815098.359999999</v>
      </c>
      <c r="J85" s="13">
        <v>103146</v>
      </c>
      <c r="K85" s="13">
        <v>86735014.469999999</v>
      </c>
      <c r="L85" s="13">
        <v>129156</v>
      </c>
      <c r="M85" s="13">
        <v>146627243.88</v>
      </c>
      <c r="N85" s="13">
        <v>167004</v>
      </c>
      <c r="O85" s="13">
        <v>264022903.44999999</v>
      </c>
      <c r="P85" s="13">
        <v>170938</v>
      </c>
      <c r="Q85" s="13">
        <v>229975248.00999999</v>
      </c>
      <c r="R85" s="13">
        <v>168444</v>
      </c>
      <c r="S85" s="13">
        <v>208805936.43000001</v>
      </c>
      <c r="T85" s="13">
        <v>157430</v>
      </c>
      <c r="U85" s="13">
        <v>118193865.5</v>
      </c>
      <c r="V85" s="13">
        <v>168574</v>
      </c>
      <c r="W85" s="13">
        <v>103792957.93000001</v>
      </c>
      <c r="X85" s="13">
        <v>155796</v>
      </c>
      <c r="Y85" s="13">
        <v>92490155.060000002</v>
      </c>
      <c r="Z85" s="88"/>
      <c r="AA85" s="88"/>
    </row>
    <row r="86" spans="1:27" x14ac:dyDescent="0.25">
      <c r="A86" s="4" t="s">
        <v>77</v>
      </c>
      <c r="B86" s="13">
        <v>674178</v>
      </c>
      <c r="C86" s="13">
        <v>496784464.80000001</v>
      </c>
      <c r="D86" s="13">
        <v>685090</v>
      </c>
      <c r="E86" s="13">
        <v>552055057.28999996</v>
      </c>
      <c r="F86" s="13">
        <v>816698</v>
      </c>
      <c r="G86" s="13">
        <v>622488667.09000003</v>
      </c>
      <c r="H86" s="13">
        <v>887729</v>
      </c>
      <c r="I86" s="13">
        <v>660550022.90999997</v>
      </c>
      <c r="J86" s="13">
        <v>878040</v>
      </c>
      <c r="K86" s="13">
        <v>654997651.75999999</v>
      </c>
      <c r="L86" s="13">
        <v>876213</v>
      </c>
      <c r="M86" s="13">
        <v>678617217.96000004</v>
      </c>
      <c r="N86" s="13">
        <v>950353</v>
      </c>
      <c r="O86" s="13">
        <v>712679896.34000003</v>
      </c>
      <c r="P86" s="13">
        <v>984373</v>
      </c>
      <c r="Q86" s="13">
        <v>698940201.91999996</v>
      </c>
      <c r="R86" s="13">
        <v>941954</v>
      </c>
      <c r="S86" s="13">
        <v>681727380.89999998</v>
      </c>
      <c r="T86" s="13">
        <v>938560</v>
      </c>
      <c r="U86" s="13">
        <v>680851199.54999995</v>
      </c>
      <c r="V86" s="13">
        <v>1111261</v>
      </c>
      <c r="W86" s="13">
        <v>813081210.06999993</v>
      </c>
      <c r="X86" s="13">
        <v>1237900</v>
      </c>
      <c r="Y86" s="13">
        <v>1013517496.04</v>
      </c>
      <c r="Z86" s="88"/>
      <c r="AA86" s="88"/>
    </row>
    <row r="87" spans="1:27" x14ac:dyDescent="0.25">
      <c r="A87" s="4" t="s">
        <v>78</v>
      </c>
      <c r="B87" s="13">
        <v>246683</v>
      </c>
      <c r="C87" s="13">
        <v>127154383.53</v>
      </c>
      <c r="D87" s="13">
        <v>261940</v>
      </c>
      <c r="E87" s="13">
        <v>148324196.25999999</v>
      </c>
      <c r="F87" s="13">
        <v>298282</v>
      </c>
      <c r="G87" s="13">
        <v>172081160.09999999</v>
      </c>
      <c r="H87" s="13">
        <v>290657</v>
      </c>
      <c r="I87" s="13">
        <v>167747100.78</v>
      </c>
      <c r="J87" s="13">
        <v>294493</v>
      </c>
      <c r="K87" s="13">
        <v>162429403.83000001</v>
      </c>
      <c r="L87" s="13">
        <v>315589</v>
      </c>
      <c r="M87" s="13">
        <v>170390846.34999999</v>
      </c>
      <c r="N87" s="13">
        <v>353926</v>
      </c>
      <c r="O87" s="13">
        <v>172196706.34</v>
      </c>
      <c r="P87" s="13">
        <v>373747</v>
      </c>
      <c r="Q87" s="13">
        <v>154177700.68000001</v>
      </c>
      <c r="R87" s="13">
        <v>369146</v>
      </c>
      <c r="S87" s="13">
        <v>155409425.97999999</v>
      </c>
      <c r="T87" s="13">
        <v>353215</v>
      </c>
      <c r="U87" s="13">
        <v>154782415.16999999</v>
      </c>
      <c r="V87" s="13">
        <v>442156</v>
      </c>
      <c r="W87" s="13">
        <v>185393154.71000001</v>
      </c>
      <c r="X87" s="13">
        <v>479712</v>
      </c>
      <c r="Y87" s="13">
        <v>229878842.25</v>
      </c>
      <c r="Z87" s="88"/>
      <c r="AA87" s="88"/>
    </row>
    <row r="88" spans="1:27" x14ac:dyDescent="0.25">
      <c r="A88" s="4" t="s">
        <v>79</v>
      </c>
      <c r="B88" s="13">
        <v>236283</v>
      </c>
      <c r="C88" s="13">
        <v>129966173.23</v>
      </c>
      <c r="D88" s="13">
        <v>234886</v>
      </c>
      <c r="E88" s="13">
        <v>133629026.8</v>
      </c>
      <c r="F88" s="13">
        <v>274234</v>
      </c>
      <c r="G88" s="13">
        <v>145340399.30000001</v>
      </c>
      <c r="H88" s="13">
        <v>306725</v>
      </c>
      <c r="I88" s="13">
        <v>169950325.87</v>
      </c>
      <c r="J88" s="13">
        <v>329836</v>
      </c>
      <c r="K88" s="13">
        <v>187651696</v>
      </c>
      <c r="L88" s="13">
        <v>359842</v>
      </c>
      <c r="M88" s="13">
        <v>166256592.88999999</v>
      </c>
      <c r="N88" s="13">
        <v>400898</v>
      </c>
      <c r="O88" s="13">
        <v>182496395.84999999</v>
      </c>
      <c r="P88" s="13">
        <v>406040</v>
      </c>
      <c r="Q88" s="13">
        <v>167668042.74000001</v>
      </c>
      <c r="R88" s="13">
        <v>403732</v>
      </c>
      <c r="S88" s="13">
        <v>151333051</v>
      </c>
      <c r="T88" s="13">
        <v>383119</v>
      </c>
      <c r="U88" s="13">
        <v>150746589.25999999</v>
      </c>
      <c r="V88" s="13">
        <v>455252</v>
      </c>
      <c r="W88" s="13">
        <v>217275767.13</v>
      </c>
      <c r="X88" s="13">
        <v>477668</v>
      </c>
      <c r="Y88" s="13">
        <v>285477471</v>
      </c>
      <c r="Z88" s="88"/>
      <c r="AA88" s="88"/>
    </row>
    <row r="89" spans="1:27" x14ac:dyDescent="0.25">
      <c r="A89" s="4" t="s">
        <v>80</v>
      </c>
      <c r="B89" s="13">
        <v>50453</v>
      </c>
      <c r="C89" s="13">
        <v>33361089</v>
      </c>
      <c r="D89" s="13">
        <v>59594</v>
      </c>
      <c r="E89" s="13">
        <v>39297189</v>
      </c>
      <c r="F89" s="13">
        <v>70660</v>
      </c>
      <c r="G89" s="13">
        <v>41854425.25</v>
      </c>
      <c r="H89" s="13">
        <v>74195</v>
      </c>
      <c r="I89" s="13">
        <v>40939731</v>
      </c>
      <c r="J89" s="13">
        <v>76884</v>
      </c>
      <c r="K89" s="13">
        <v>44521474</v>
      </c>
      <c r="L89" s="13">
        <v>91787</v>
      </c>
      <c r="M89" s="13">
        <v>58729917</v>
      </c>
      <c r="N89" s="13">
        <v>105884</v>
      </c>
      <c r="O89" s="13">
        <v>68962080</v>
      </c>
      <c r="P89" s="13">
        <v>105561</v>
      </c>
      <c r="Q89" s="13">
        <v>69621547</v>
      </c>
      <c r="R89" s="13">
        <v>109275</v>
      </c>
      <c r="S89" s="13">
        <v>65030479</v>
      </c>
      <c r="T89" s="13">
        <v>105104</v>
      </c>
      <c r="U89" s="13">
        <v>59580637</v>
      </c>
      <c r="V89" s="13">
        <v>119518</v>
      </c>
      <c r="W89" s="13">
        <v>63383417</v>
      </c>
      <c r="X89" s="13">
        <v>106940</v>
      </c>
      <c r="Y89" s="13">
        <v>59622343</v>
      </c>
      <c r="Z89" s="88"/>
      <c r="AA89" s="88"/>
    </row>
    <row r="90" spans="1:27" x14ac:dyDescent="0.25">
      <c r="A90" s="4" t="s">
        <v>81</v>
      </c>
      <c r="B90" s="13">
        <v>153941</v>
      </c>
      <c r="C90" s="13">
        <v>56204729.700000003</v>
      </c>
      <c r="D90" s="13">
        <v>164208</v>
      </c>
      <c r="E90" s="13">
        <v>71674087.939999998</v>
      </c>
      <c r="F90" s="13">
        <v>167715</v>
      </c>
      <c r="G90" s="13">
        <v>60732719.310000002</v>
      </c>
      <c r="H90" s="13">
        <v>179061</v>
      </c>
      <c r="I90" s="13">
        <v>63585675.960000001</v>
      </c>
      <c r="J90" s="13">
        <v>192313</v>
      </c>
      <c r="K90" s="13">
        <v>69346305.200000003</v>
      </c>
      <c r="L90" s="13">
        <v>200182</v>
      </c>
      <c r="M90" s="13">
        <v>71353133</v>
      </c>
      <c r="N90" s="13">
        <v>234612</v>
      </c>
      <c r="O90" s="13">
        <v>72246528.359999999</v>
      </c>
      <c r="P90" s="13">
        <v>247710</v>
      </c>
      <c r="Q90" s="13">
        <v>66983603.880000003</v>
      </c>
      <c r="R90" s="13">
        <v>234625</v>
      </c>
      <c r="S90" s="13">
        <v>69824184.640000001</v>
      </c>
      <c r="T90" s="13">
        <v>222631</v>
      </c>
      <c r="U90" s="13">
        <v>68417339.159999996</v>
      </c>
      <c r="V90" s="13">
        <v>278230</v>
      </c>
      <c r="W90" s="13">
        <v>85900665.799999997</v>
      </c>
      <c r="X90" s="13">
        <v>282206</v>
      </c>
      <c r="Y90" s="13">
        <v>98298696</v>
      </c>
      <c r="Z90" s="88"/>
      <c r="AA90" s="88"/>
    </row>
    <row r="91" spans="1:27" x14ac:dyDescent="0.25">
      <c r="A91" s="4" t="s">
        <v>82</v>
      </c>
      <c r="B91" s="13">
        <v>79452</v>
      </c>
      <c r="C91" s="13">
        <v>48874964.259999998</v>
      </c>
      <c r="D91" s="13">
        <v>88777</v>
      </c>
      <c r="E91" s="13">
        <v>59629909.840000004</v>
      </c>
      <c r="F91" s="13">
        <v>99502</v>
      </c>
      <c r="G91" s="13">
        <v>63669159.340000004</v>
      </c>
      <c r="H91" s="13">
        <v>113665</v>
      </c>
      <c r="I91" s="13">
        <v>74724214.210000008</v>
      </c>
      <c r="J91" s="13">
        <v>105551</v>
      </c>
      <c r="K91" s="13">
        <v>73310877.25</v>
      </c>
      <c r="L91" s="13">
        <v>91522</v>
      </c>
      <c r="M91" s="13">
        <v>57416899.640000001</v>
      </c>
      <c r="N91" s="13">
        <v>96252</v>
      </c>
      <c r="O91" s="13">
        <v>60196017.649999999</v>
      </c>
      <c r="P91" s="13">
        <v>98692</v>
      </c>
      <c r="Q91" s="13">
        <v>57363983.670000002</v>
      </c>
      <c r="R91" s="13">
        <v>96692</v>
      </c>
      <c r="S91" s="13">
        <v>58559122.759999998</v>
      </c>
      <c r="T91" s="13">
        <v>110876</v>
      </c>
      <c r="U91" s="13">
        <v>71567375.060000002</v>
      </c>
      <c r="V91" s="13">
        <v>115611</v>
      </c>
      <c r="W91" s="13">
        <v>72041564.229999989</v>
      </c>
      <c r="X91" s="13">
        <v>137378</v>
      </c>
      <c r="Y91" s="13">
        <v>104302260.2</v>
      </c>
      <c r="Z91" s="88"/>
      <c r="AA91" s="88"/>
    </row>
    <row r="92" spans="1:27" x14ac:dyDescent="0.25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88"/>
      <c r="AA92" s="88"/>
    </row>
    <row r="93" spans="1:27" x14ac:dyDescent="0.25">
      <c r="A93" s="6" t="s">
        <v>83</v>
      </c>
      <c r="B93" s="22">
        <v>11129885</v>
      </c>
      <c r="C93" s="17">
        <v>4837036503.96</v>
      </c>
      <c r="D93" s="22">
        <v>11244339</v>
      </c>
      <c r="E93" s="22">
        <v>5389571621.3399982</v>
      </c>
      <c r="F93" s="22">
        <v>12752674</v>
      </c>
      <c r="G93" s="22">
        <v>5951351397.2700024</v>
      </c>
      <c r="H93" s="22">
        <v>14163959</v>
      </c>
      <c r="I93" s="22">
        <v>6745588933.2699976</v>
      </c>
      <c r="J93" s="22">
        <v>15293074</v>
      </c>
      <c r="K93" s="22">
        <v>7264656264.3799992</v>
      </c>
      <c r="L93" s="22">
        <v>15602046</v>
      </c>
      <c r="M93" s="22">
        <v>7003042302.0399971</v>
      </c>
      <c r="N93" s="22">
        <v>17155495</v>
      </c>
      <c r="O93" s="22">
        <v>7529493738.7200012</v>
      </c>
      <c r="P93" s="22">
        <v>18103392</v>
      </c>
      <c r="Q93" s="22">
        <v>7499657277.3099985</v>
      </c>
      <c r="R93" s="22">
        <v>17811688</v>
      </c>
      <c r="S93" s="22">
        <v>7107681270.54</v>
      </c>
      <c r="T93" s="22">
        <v>17197832</v>
      </c>
      <c r="U93" s="22">
        <v>7322672430.4099998</v>
      </c>
      <c r="V93" s="22">
        <v>20503985</v>
      </c>
      <c r="W93" s="22">
        <v>8230619790.6499996</v>
      </c>
      <c r="X93" s="22">
        <v>21633132</v>
      </c>
      <c r="Y93" s="22">
        <v>9779834264.8399982</v>
      </c>
      <c r="Z93" s="18"/>
      <c r="AA93" s="17"/>
    </row>
    <row r="94" spans="1:27" x14ac:dyDescent="0.25">
      <c r="A94" s="4" t="s">
        <v>84</v>
      </c>
      <c r="B94" s="13">
        <v>2230798</v>
      </c>
      <c r="C94" s="13">
        <v>1369776854.05</v>
      </c>
      <c r="D94" s="13">
        <v>2265425</v>
      </c>
      <c r="E94" s="13">
        <v>1481049566.98</v>
      </c>
      <c r="F94" s="13">
        <v>2562630</v>
      </c>
      <c r="G94" s="13">
        <v>1585231824.8</v>
      </c>
      <c r="H94" s="13">
        <v>2763962</v>
      </c>
      <c r="I94" s="13">
        <v>1747962575.3199999</v>
      </c>
      <c r="J94" s="13">
        <v>3019771</v>
      </c>
      <c r="K94" s="13">
        <v>1937571256.9300001</v>
      </c>
      <c r="L94" s="13">
        <v>3022127</v>
      </c>
      <c r="M94" s="13">
        <v>1937443135.1199999</v>
      </c>
      <c r="N94" s="13">
        <v>3313172</v>
      </c>
      <c r="O94" s="13">
        <v>2109098544.8099999</v>
      </c>
      <c r="P94" s="13">
        <v>3488323</v>
      </c>
      <c r="Q94" s="13">
        <v>2064163655.4400001</v>
      </c>
      <c r="R94" s="13">
        <v>3300958</v>
      </c>
      <c r="S94" s="13">
        <v>1871586913.24</v>
      </c>
      <c r="T94" s="13">
        <v>3223732</v>
      </c>
      <c r="U94" s="13">
        <v>1943989017.3399999</v>
      </c>
      <c r="V94" s="13">
        <v>4026922</v>
      </c>
      <c r="W94" s="13">
        <v>2327417804.9499998</v>
      </c>
      <c r="X94" s="13">
        <v>4427258</v>
      </c>
      <c r="Y94" s="13">
        <v>2900196883.1799998</v>
      </c>
      <c r="Z94" s="88"/>
      <c r="AA94" s="88"/>
    </row>
    <row r="95" spans="1:27" x14ac:dyDescent="0.25">
      <c r="A95" s="4" t="s">
        <v>85</v>
      </c>
      <c r="B95" s="13">
        <v>594213</v>
      </c>
      <c r="C95" s="13">
        <v>274640370.43000001</v>
      </c>
      <c r="D95" s="13">
        <v>597169</v>
      </c>
      <c r="E95" s="13">
        <v>303566236.20999998</v>
      </c>
      <c r="F95" s="13">
        <v>675047</v>
      </c>
      <c r="G95" s="13">
        <v>333934615.19999999</v>
      </c>
      <c r="H95" s="13">
        <v>739743</v>
      </c>
      <c r="I95" s="13">
        <v>371651442.12</v>
      </c>
      <c r="J95" s="13">
        <v>837461</v>
      </c>
      <c r="K95" s="13">
        <v>419328302.90999997</v>
      </c>
      <c r="L95" s="13">
        <v>863957</v>
      </c>
      <c r="M95" s="13">
        <v>397861596.07999998</v>
      </c>
      <c r="N95" s="13">
        <v>924232</v>
      </c>
      <c r="O95" s="13">
        <v>413029474.56999999</v>
      </c>
      <c r="P95" s="13">
        <v>1026252</v>
      </c>
      <c r="Q95" s="13">
        <v>474936591.04000002</v>
      </c>
      <c r="R95" s="13">
        <v>1038858</v>
      </c>
      <c r="S95" s="13">
        <v>457746065.52999997</v>
      </c>
      <c r="T95" s="13">
        <v>996828</v>
      </c>
      <c r="U95" s="13">
        <v>436481535.13999999</v>
      </c>
      <c r="V95" s="13">
        <v>1126799</v>
      </c>
      <c r="W95" s="13">
        <v>442452436.65999997</v>
      </c>
      <c r="X95" s="13">
        <v>1168874</v>
      </c>
      <c r="Y95" s="13">
        <v>507604748.09000003</v>
      </c>
      <c r="Z95" s="88"/>
      <c r="AA95" s="88"/>
    </row>
    <row r="96" spans="1:27" x14ac:dyDescent="0.25">
      <c r="A96" s="4" t="s">
        <v>86</v>
      </c>
      <c r="B96" s="13">
        <v>151523</v>
      </c>
      <c r="C96" s="13">
        <v>45006240.140000001</v>
      </c>
      <c r="D96" s="13">
        <v>163592</v>
      </c>
      <c r="E96" s="13">
        <v>58950381.399999999</v>
      </c>
      <c r="F96" s="13">
        <v>192343</v>
      </c>
      <c r="G96" s="13">
        <v>66768154.450000003</v>
      </c>
      <c r="H96" s="13">
        <v>185571</v>
      </c>
      <c r="I96" s="13">
        <v>70505090.700000003</v>
      </c>
      <c r="J96" s="13">
        <v>207654</v>
      </c>
      <c r="K96" s="13">
        <v>73170577.039999992</v>
      </c>
      <c r="L96" s="13">
        <v>223794</v>
      </c>
      <c r="M96" s="13">
        <v>73321014.579999998</v>
      </c>
      <c r="N96" s="13">
        <v>260195</v>
      </c>
      <c r="O96" s="13">
        <v>78023006.489999995</v>
      </c>
      <c r="P96" s="13">
        <v>258240</v>
      </c>
      <c r="Q96" s="13">
        <v>76742172.5</v>
      </c>
      <c r="R96" s="13">
        <v>245497</v>
      </c>
      <c r="S96" s="13">
        <v>60979175.75</v>
      </c>
      <c r="T96" s="13">
        <v>250944</v>
      </c>
      <c r="U96" s="13">
        <v>70855488.219999999</v>
      </c>
      <c r="V96" s="13">
        <v>308608</v>
      </c>
      <c r="W96" s="13">
        <v>81672538.549999997</v>
      </c>
      <c r="X96" s="13">
        <v>312642</v>
      </c>
      <c r="Y96" s="13">
        <v>88045801.219999999</v>
      </c>
      <c r="Z96" s="88"/>
      <c r="AA96" s="88"/>
    </row>
    <row r="97" spans="1:27" x14ac:dyDescent="0.25">
      <c r="A97" s="4" t="s">
        <v>87</v>
      </c>
      <c r="B97" s="13">
        <v>837688</v>
      </c>
      <c r="C97" s="13">
        <v>335072380.94</v>
      </c>
      <c r="D97" s="13">
        <v>866893</v>
      </c>
      <c r="E97" s="13">
        <v>377287194.73000002</v>
      </c>
      <c r="F97" s="13">
        <v>1044296</v>
      </c>
      <c r="G97" s="13">
        <v>487513637.73000002</v>
      </c>
      <c r="H97" s="13">
        <v>1170329</v>
      </c>
      <c r="I97" s="13">
        <v>614792054.52999997</v>
      </c>
      <c r="J97" s="13">
        <v>1263373</v>
      </c>
      <c r="K97" s="13">
        <v>654812046.25</v>
      </c>
      <c r="L97" s="13">
        <v>1273972</v>
      </c>
      <c r="M97" s="13">
        <v>560607803.69000006</v>
      </c>
      <c r="N97" s="13">
        <v>1358843</v>
      </c>
      <c r="O97" s="13">
        <v>525913554.51999998</v>
      </c>
      <c r="P97" s="13">
        <v>1449804</v>
      </c>
      <c r="Q97" s="13">
        <v>583684072.76999998</v>
      </c>
      <c r="R97" s="13">
        <v>1416229</v>
      </c>
      <c r="S97" s="13">
        <v>520823397.56</v>
      </c>
      <c r="T97" s="13">
        <v>1344758</v>
      </c>
      <c r="U97" s="13">
        <v>518426646.88999999</v>
      </c>
      <c r="V97" s="13">
        <v>1545703</v>
      </c>
      <c r="W97" s="13">
        <v>539370620.94000006</v>
      </c>
      <c r="X97" s="13">
        <v>1572220</v>
      </c>
      <c r="Y97" s="13">
        <v>624222551.30999994</v>
      </c>
      <c r="Z97" s="88"/>
      <c r="AA97" s="88"/>
    </row>
    <row r="98" spans="1:27" x14ac:dyDescent="0.25">
      <c r="A98" s="4" t="s">
        <v>88</v>
      </c>
      <c r="B98" s="13">
        <v>294350</v>
      </c>
      <c r="C98" s="13">
        <v>101863430</v>
      </c>
      <c r="D98" s="13">
        <v>310002</v>
      </c>
      <c r="E98" s="13">
        <v>134947668.03999999</v>
      </c>
      <c r="F98" s="13">
        <v>318629</v>
      </c>
      <c r="G98" s="13">
        <v>123819728.21000001</v>
      </c>
      <c r="H98" s="13">
        <v>357354</v>
      </c>
      <c r="I98" s="13">
        <v>160677752.78999999</v>
      </c>
      <c r="J98" s="13">
        <v>374896</v>
      </c>
      <c r="K98" s="13">
        <v>161751652.44999999</v>
      </c>
      <c r="L98" s="13">
        <v>397077</v>
      </c>
      <c r="M98" s="13">
        <v>150699634.21000001</v>
      </c>
      <c r="N98" s="13">
        <v>432116</v>
      </c>
      <c r="O98" s="13">
        <v>160219820.97999999</v>
      </c>
      <c r="P98" s="13">
        <v>458027</v>
      </c>
      <c r="Q98" s="13">
        <v>158950963.34999999</v>
      </c>
      <c r="R98" s="13">
        <v>446702</v>
      </c>
      <c r="S98" s="13">
        <v>147618084.67000002</v>
      </c>
      <c r="T98" s="13">
        <v>455315</v>
      </c>
      <c r="U98" s="13">
        <v>185533499</v>
      </c>
      <c r="V98" s="13">
        <v>511297</v>
      </c>
      <c r="W98" s="13">
        <v>192482834.31</v>
      </c>
      <c r="X98" s="13">
        <v>530968</v>
      </c>
      <c r="Y98" s="13">
        <v>215499112.72999999</v>
      </c>
      <c r="Z98" s="88"/>
      <c r="AA98" s="88"/>
    </row>
    <row r="99" spans="1:27" x14ac:dyDescent="0.25">
      <c r="A99" s="4" t="s">
        <v>89</v>
      </c>
      <c r="B99" s="13">
        <v>145986</v>
      </c>
      <c r="C99" s="13">
        <v>53200250.140000001</v>
      </c>
      <c r="D99" s="13">
        <v>150497</v>
      </c>
      <c r="E99" s="13">
        <v>63237464.700000003</v>
      </c>
      <c r="F99" s="13">
        <v>167357</v>
      </c>
      <c r="G99" s="13">
        <v>70106550.359999999</v>
      </c>
      <c r="H99" s="13">
        <v>186851</v>
      </c>
      <c r="I99" s="13">
        <v>76293201.400000006</v>
      </c>
      <c r="J99" s="13">
        <v>200367</v>
      </c>
      <c r="K99" s="13">
        <v>81382106.030000001</v>
      </c>
      <c r="L99" s="13">
        <v>210566</v>
      </c>
      <c r="M99" s="13">
        <v>80743477.640000001</v>
      </c>
      <c r="N99" s="13">
        <v>229453</v>
      </c>
      <c r="O99" s="13">
        <v>79653316.140000001</v>
      </c>
      <c r="P99" s="13">
        <v>249088</v>
      </c>
      <c r="Q99" s="13">
        <v>81508060.180000007</v>
      </c>
      <c r="R99" s="13">
        <v>253028</v>
      </c>
      <c r="S99" s="13">
        <v>79852114.400000006</v>
      </c>
      <c r="T99" s="13">
        <v>252294</v>
      </c>
      <c r="U99" s="13">
        <v>85705430.239999995</v>
      </c>
      <c r="V99" s="13">
        <v>319849</v>
      </c>
      <c r="W99" s="13">
        <v>106202869.27</v>
      </c>
      <c r="X99" s="13">
        <v>359898</v>
      </c>
      <c r="Y99" s="13">
        <v>121128364.78</v>
      </c>
      <c r="Z99" s="88"/>
      <c r="AA99" s="88"/>
    </row>
    <row r="100" spans="1:27" x14ac:dyDescent="0.25">
      <c r="A100" s="4" t="s">
        <v>90</v>
      </c>
      <c r="B100" s="13">
        <v>304367</v>
      </c>
      <c r="C100" s="13">
        <v>48847341.439999998</v>
      </c>
      <c r="D100" s="13">
        <v>287792</v>
      </c>
      <c r="E100" s="13">
        <v>66633572.490000002</v>
      </c>
      <c r="F100" s="13">
        <v>343315</v>
      </c>
      <c r="G100" s="13">
        <v>88167451.489999995</v>
      </c>
      <c r="H100" s="13">
        <v>386786</v>
      </c>
      <c r="I100" s="13">
        <v>85084342.079999998</v>
      </c>
      <c r="J100" s="13">
        <v>379362</v>
      </c>
      <c r="K100" s="13">
        <v>78576709.939999998</v>
      </c>
      <c r="L100" s="13">
        <v>390311</v>
      </c>
      <c r="M100" s="13">
        <v>77891601.670000002</v>
      </c>
      <c r="N100" s="13">
        <v>448060</v>
      </c>
      <c r="O100" s="13">
        <v>89123874.590000004</v>
      </c>
      <c r="P100" s="13">
        <v>447973</v>
      </c>
      <c r="Q100" s="13">
        <v>80909504.969999999</v>
      </c>
      <c r="R100" s="13">
        <v>512411</v>
      </c>
      <c r="S100" s="13">
        <v>103526781.09999999</v>
      </c>
      <c r="T100" s="13">
        <v>546776</v>
      </c>
      <c r="U100" s="13">
        <v>119430711.53</v>
      </c>
      <c r="V100" s="13">
        <v>616790</v>
      </c>
      <c r="W100" s="13">
        <v>110935061.73</v>
      </c>
      <c r="X100" s="13">
        <v>644577</v>
      </c>
      <c r="Y100" s="13">
        <v>130764388.16</v>
      </c>
      <c r="Z100" s="88"/>
      <c r="AA100" s="88"/>
    </row>
    <row r="101" spans="1:27" x14ac:dyDescent="0.25">
      <c r="A101" s="4" t="s">
        <v>91</v>
      </c>
      <c r="B101" s="13">
        <v>511122</v>
      </c>
      <c r="C101" s="13">
        <v>176644014.30000001</v>
      </c>
      <c r="D101" s="13">
        <v>527501</v>
      </c>
      <c r="E101" s="13">
        <v>189033620.94</v>
      </c>
      <c r="F101" s="13">
        <v>609297</v>
      </c>
      <c r="G101" s="13">
        <v>234372708.25</v>
      </c>
      <c r="H101" s="13">
        <v>689623</v>
      </c>
      <c r="I101" s="13">
        <v>278770994.74000001</v>
      </c>
      <c r="J101" s="13">
        <v>735259</v>
      </c>
      <c r="K101" s="13">
        <v>272674452.66000003</v>
      </c>
      <c r="L101" s="13">
        <v>773548</v>
      </c>
      <c r="M101" s="13">
        <v>272586822.18000001</v>
      </c>
      <c r="N101" s="13">
        <v>872678</v>
      </c>
      <c r="O101" s="13">
        <v>304130048.47000003</v>
      </c>
      <c r="P101" s="13">
        <v>899933</v>
      </c>
      <c r="Q101" s="13">
        <v>310118674.82999998</v>
      </c>
      <c r="R101" s="13">
        <v>870606</v>
      </c>
      <c r="S101" s="13">
        <v>289658042.60000002</v>
      </c>
      <c r="T101" s="13">
        <v>831524</v>
      </c>
      <c r="U101" s="13">
        <v>286634745.86000001</v>
      </c>
      <c r="V101" s="13">
        <v>1036570</v>
      </c>
      <c r="W101" s="13">
        <v>348198741.47000003</v>
      </c>
      <c r="X101" s="13">
        <v>1055204</v>
      </c>
      <c r="Y101" s="13">
        <v>389810536.69999999</v>
      </c>
      <c r="Z101" s="88"/>
      <c r="AA101" s="88"/>
    </row>
    <row r="102" spans="1:27" x14ac:dyDescent="0.25">
      <c r="A102" s="4" t="s">
        <v>92</v>
      </c>
      <c r="B102" s="13">
        <v>479656</v>
      </c>
      <c r="C102" s="13">
        <v>216319499.46000001</v>
      </c>
      <c r="D102" s="13">
        <v>495426</v>
      </c>
      <c r="E102" s="13">
        <v>244769804.5</v>
      </c>
      <c r="F102" s="13">
        <v>529464</v>
      </c>
      <c r="G102" s="13">
        <v>241571524.94</v>
      </c>
      <c r="H102" s="13">
        <v>579814</v>
      </c>
      <c r="I102" s="13">
        <v>270924358.82999998</v>
      </c>
      <c r="J102" s="13">
        <v>643887</v>
      </c>
      <c r="K102" s="13">
        <v>289326353.62</v>
      </c>
      <c r="L102" s="13">
        <v>671722</v>
      </c>
      <c r="M102" s="13">
        <v>293894187.06</v>
      </c>
      <c r="N102" s="13">
        <v>724848</v>
      </c>
      <c r="O102" s="13">
        <v>302577345.32999998</v>
      </c>
      <c r="P102" s="13">
        <v>765389</v>
      </c>
      <c r="Q102" s="13">
        <v>306965210.44</v>
      </c>
      <c r="R102" s="13">
        <v>715151</v>
      </c>
      <c r="S102" s="13">
        <v>290611313.09000003</v>
      </c>
      <c r="T102" s="13">
        <v>691683</v>
      </c>
      <c r="U102" s="13">
        <v>276672549.85000002</v>
      </c>
      <c r="V102" s="13">
        <v>808193</v>
      </c>
      <c r="W102" s="13">
        <v>309085294.75</v>
      </c>
      <c r="X102" s="13">
        <v>903320</v>
      </c>
      <c r="Y102" s="13">
        <v>385711436</v>
      </c>
      <c r="Z102" s="88"/>
      <c r="AA102" s="88"/>
    </row>
    <row r="103" spans="1:27" x14ac:dyDescent="0.25">
      <c r="A103" s="4" t="s">
        <v>93</v>
      </c>
      <c r="B103" s="13">
        <v>720473</v>
      </c>
      <c r="C103" s="13">
        <v>262935089.94</v>
      </c>
      <c r="D103" s="13">
        <v>707834</v>
      </c>
      <c r="E103" s="13">
        <v>328702075.38</v>
      </c>
      <c r="F103" s="13">
        <v>839633</v>
      </c>
      <c r="G103" s="13">
        <v>394971822.07999998</v>
      </c>
      <c r="H103" s="13">
        <v>964473</v>
      </c>
      <c r="I103" s="13">
        <v>438776359.43000001</v>
      </c>
      <c r="J103" s="13">
        <v>993075</v>
      </c>
      <c r="K103" s="13">
        <v>482890763.11000001</v>
      </c>
      <c r="L103" s="13">
        <v>996098</v>
      </c>
      <c r="M103" s="13">
        <v>430660530.56999999</v>
      </c>
      <c r="N103" s="13">
        <v>1088920</v>
      </c>
      <c r="O103" s="13">
        <v>429345094.54000002</v>
      </c>
      <c r="P103" s="13">
        <v>1203103</v>
      </c>
      <c r="Q103" s="13">
        <v>423851506.24000001</v>
      </c>
      <c r="R103" s="13">
        <v>1200531</v>
      </c>
      <c r="S103" s="13">
        <v>413170683.31999999</v>
      </c>
      <c r="T103" s="13">
        <v>1151652</v>
      </c>
      <c r="U103" s="13">
        <v>439422304.56999999</v>
      </c>
      <c r="V103" s="13">
        <v>1250892</v>
      </c>
      <c r="W103" s="13">
        <v>473353028.69999999</v>
      </c>
      <c r="X103" s="13">
        <v>1206305</v>
      </c>
      <c r="Y103" s="13">
        <v>542059049.94000006</v>
      </c>
      <c r="Z103" s="88"/>
      <c r="AA103" s="88"/>
    </row>
    <row r="104" spans="1:27" x14ac:dyDescent="0.25">
      <c r="A104" s="4" t="s">
        <v>94</v>
      </c>
      <c r="B104" s="13">
        <v>1363481</v>
      </c>
      <c r="C104" s="13">
        <v>791985558.81999993</v>
      </c>
      <c r="D104" s="13">
        <v>1391150</v>
      </c>
      <c r="E104" s="13">
        <v>852718378.02999997</v>
      </c>
      <c r="F104" s="13">
        <v>1569814</v>
      </c>
      <c r="G104" s="13">
        <v>924023545.75999999</v>
      </c>
      <c r="H104" s="13">
        <v>1733211</v>
      </c>
      <c r="I104" s="13">
        <v>1028170783.42</v>
      </c>
      <c r="J104" s="13">
        <v>1927492</v>
      </c>
      <c r="K104" s="13">
        <v>1131673280.3</v>
      </c>
      <c r="L104" s="13">
        <v>1917950</v>
      </c>
      <c r="M104" s="13">
        <v>1097334648.5599999</v>
      </c>
      <c r="N104" s="13">
        <v>2126938</v>
      </c>
      <c r="O104" s="13">
        <v>1250495737.9100001</v>
      </c>
      <c r="P104" s="13">
        <v>2220430</v>
      </c>
      <c r="Q104" s="13">
        <v>1217446428.75</v>
      </c>
      <c r="R104" s="13">
        <v>2181580</v>
      </c>
      <c r="S104" s="13">
        <v>1182636918.8800001</v>
      </c>
      <c r="T104" s="13">
        <v>2113594</v>
      </c>
      <c r="U104" s="13">
        <v>1191436708.9100001</v>
      </c>
      <c r="V104" s="13">
        <v>2464212</v>
      </c>
      <c r="W104" s="13">
        <v>1320357019.5599999</v>
      </c>
      <c r="X104" s="13">
        <v>2707863</v>
      </c>
      <c r="Y104" s="13">
        <v>1565811226.3299999</v>
      </c>
      <c r="Z104" s="88"/>
      <c r="AA104" s="88"/>
    </row>
    <row r="105" spans="1:27" x14ac:dyDescent="0.25">
      <c r="A105" s="4" t="s">
        <v>95</v>
      </c>
      <c r="B105" s="13">
        <v>351449</v>
      </c>
      <c r="C105" s="13">
        <v>98855716.099999994</v>
      </c>
      <c r="D105" s="13">
        <v>367976</v>
      </c>
      <c r="E105" s="13">
        <v>124563090.18000001</v>
      </c>
      <c r="F105" s="13">
        <v>412118</v>
      </c>
      <c r="G105" s="13">
        <v>131546614.06</v>
      </c>
      <c r="H105" s="13">
        <v>453411</v>
      </c>
      <c r="I105" s="13">
        <v>159763574.62</v>
      </c>
      <c r="J105" s="13">
        <v>445315</v>
      </c>
      <c r="K105" s="13">
        <v>145408403.28</v>
      </c>
      <c r="L105" s="13">
        <v>459332</v>
      </c>
      <c r="M105" s="13">
        <v>137701506.16</v>
      </c>
      <c r="N105" s="13">
        <v>511477</v>
      </c>
      <c r="O105" s="13">
        <v>166657220.63999999</v>
      </c>
      <c r="P105" s="13">
        <v>540258</v>
      </c>
      <c r="Q105" s="13">
        <v>147308247.37</v>
      </c>
      <c r="R105" s="13">
        <v>544893</v>
      </c>
      <c r="S105" s="13">
        <v>139276474.36000001</v>
      </c>
      <c r="T105" s="13">
        <v>559993</v>
      </c>
      <c r="U105" s="13">
        <v>164376064.63</v>
      </c>
      <c r="V105" s="13">
        <v>691548</v>
      </c>
      <c r="W105" s="13">
        <v>180346664.75</v>
      </c>
      <c r="X105" s="13">
        <v>733924</v>
      </c>
      <c r="Y105" s="13">
        <v>214563363.80000001</v>
      </c>
      <c r="Z105" s="88"/>
      <c r="AA105" s="88"/>
    </row>
    <row r="106" spans="1:27" x14ac:dyDescent="0.25">
      <c r="A106" s="4" t="s">
        <v>96</v>
      </c>
      <c r="B106" s="13">
        <v>765292</v>
      </c>
      <c r="C106" s="13">
        <v>188784298.91</v>
      </c>
      <c r="D106" s="13">
        <v>762169</v>
      </c>
      <c r="E106" s="13">
        <v>242309741.18000001</v>
      </c>
      <c r="F106" s="13">
        <v>866834</v>
      </c>
      <c r="G106" s="13">
        <v>268794124.17000002</v>
      </c>
      <c r="H106" s="13">
        <v>958500</v>
      </c>
      <c r="I106" s="13">
        <v>303128579.58999997</v>
      </c>
      <c r="J106" s="13">
        <v>990578</v>
      </c>
      <c r="K106" s="13">
        <v>315150575.68000001</v>
      </c>
      <c r="L106" s="13">
        <v>1017545</v>
      </c>
      <c r="M106" s="13">
        <v>296308196.77999997</v>
      </c>
      <c r="N106" s="13">
        <v>1159089</v>
      </c>
      <c r="O106" s="13">
        <v>357950422.44999999</v>
      </c>
      <c r="P106" s="13">
        <v>1220849</v>
      </c>
      <c r="Q106" s="13">
        <v>326437438.31999999</v>
      </c>
      <c r="R106" s="13">
        <v>1257407</v>
      </c>
      <c r="S106" s="13">
        <v>358582135.82999998</v>
      </c>
      <c r="T106" s="13">
        <v>1275311</v>
      </c>
      <c r="U106" s="13">
        <v>394957947.49000001</v>
      </c>
      <c r="V106" s="13">
        <v>1470643</v>
      </c>
      <c r="W106" s="13">
        <v>399838066.69999999</v>
      </c>
      <c r="X106" s="13">
        <v>1474053</v>
      </c>
      <c r="Y106" s="13">
        <v>456024409.52999997</v>
      </c>
      <c r="Z106" s="88"/>
      <c r="AA106" s="88"/>
    </row>
    <row r="107" spans="1:27" x14ac:dyDescent="0.25">
      <c r="A107" s="4" t="s">
        <v>97</v>
      </c>
      <c r="B107" s="13">
        <v>305066</v>
      </c>
      <c r="C107" s="13">
        <v>130132409.31999999</v>
      </c>
      <c r="D107" s="13">
        <v>316721</v>
      </c>
      <c r="E107" s="13">
        <v>143549682.25</v>
      </c>
      <c r="F107" s="13">
        <v>349491</v>
      </c>
      <c r="G107" s="13">
        <v>158978320.88999999</v>
      </c>
      <c r="H107" s="13">
        <v>383551</v>
      </c>
      <c r="I107" s="13">
        <v>166265590.53</v>
      </c>
      <c r="J107" s="13">
        <v>418074</v>
      </c>
      <c r="K107" s="13">
        <v>193061093.61000001</v>
      </c>
      <c r="L107" s="13">
        <v>439625</v>
      </c>
      <c r="M107" s="13">
        <v>197156353.47999999</v>
      </c>
      <c r="N107" s="13">
        <v>467229</v>
      </c>
      <c r="O107" s="13">
        <v>205395008.97</v>
      </c>
      <c r="P107" s="13">
        <v>485684</v>
      </c>
      <c r="Q107" s="13">
        <v>204023235.25</v>
      </c>
      <c r="R107" s="13">
        <v>481097</v>
      </c>
      <c r="S107" s="13">
        <v>192602462.27000001</v>
      </c>
      <c r="T107" s="13">
        <v>462968</v>
      </c>
      <c r="U107" s="13">
        <v>190467310.86000001</v>
      </c>
      <c r="V107" s="13">
        <v>561966</v>
      </c>
      <c r="W107" s="13">
        <v>215036335.22</v>
      </c>
      <c r="X107" s="13">
        <v>651420</v>
      </c>
      <c r="Y107" s="13">
        <v>284287566.23000002</v>
      </c>
      <c r="Z107" s="88"/>
      <c r="AA107" s="88"/>
    </row>
    <row r="108" spans="1:27" x14ac:dyDescent="0.25">
      <c r="A108" s="4" t="s">
        <v>98</v>
      </c>
      <c r="B108" s="13">
        <v>243021</v>
      </c>
      <c r="C108" s="13">
        <v>35628231</v>
      </c>
      <c r="D108" s="13">
        <v>242081</v>
      </c>
      <c r="E108" s="13">
        <v>47837898</v>
      </c>
      <c r="F108" s="13">
        <v>286830</v>
      </c>
      <c r="G108" s="13">
        <v>55266348.299999997</v>
      </c>
      <c r="H108" s="13">
        <v>316368</v>
      </c>
      <c r="I108" s="13">
        <v>61735641.200000003</v>
      </c>
      <c r="J108" s="13">
        <v>327268</v>
      </c>
      <c r="K108" s="13">
        <v>63090238</v>
      </c>
      <c r="L108" s="13">
        <v>330796</v>
      </c>
      <c r="M108" s="13">
        <v>57583943.369999997</v>
      </c>
      <c r="N108" s="13">
        <v>353437</v>
      </c>
      <c r="O108" s="13">
        <v>59285556.43</v>
      </c>
      <c r="P108" s="13">
        <v>380947</v>
      </c>
      <c r="Q108" s="13">
        <v>61941359.079999998</v>
      </c>
      <c r="R108" s="13">
        <v>393727</v>
      </c>
      <c r="S108" s="13">
        <v>56564610.859999999</v>
      </c>
      <c r="T108" s="13">
        <v>368010</v>
      </c>
      <c r="U108" s="13">
        <v>58873178.560000002</v>
      </c>
      <c r="V108" s="13">
        <v>420503</v>
      </c>
      <c r="W108" s="13">
        <v>65100611.460000001</v>
      </c>
      <c r="X108" s="13">
        <v>393140</v>
      </c>
      <c r="Y108" s="13">
        <v>70594219.609999999</v>
      </c>
      <c r="Z108" s="88"/>
      <c r="AA108" s="88"/>
    </row>
    <row r="109" spans="1:27" x14ac:dyDescent="0.25">
      <c r="A109" s="4" t="s">
        <v>99</v>
      </c>
      <c r="B109" s="13">
        <v>478579</v>
      </c>
      <c r="C109" s="13">
        <v>220202973.11000001</v>
      </c>
      <c r="D109" s="13">
        <v>492482</v>
      </c>
      <c r="E109" s="13">
        <v>242658607.28</v>
      </c>
      <c r="F109" s="13">
        <v>532726</v>
      </c>
      <c r="G109" s="13">
        <v>244891472.02000001</v>
      </c>
      <c r="H109" s="13">
        <v>616832</v>
      </c>
      <c r="I109" s="13">
        <v>278321450.24000001</v>
      </c>
      <c r="J109" s="13">
        <v>663253</v>
      </c>
      <c r="K109" s="13">
        <v>303077779.66000003</v>
      </c>
      <c r="L109" s="13">
        <v>695213</v>
      </c>
      <c r="M109" s="13">
        <v>328711366.51999998</v>
      </c>
      <c r="N109" s="13">
        <v>753017</v>
      </c>
      <c r="O109" s="13">
        <v>345374266.68000001</v>
      </c>
      <c r="P109" s="13">
        <v>775740</v>
      </c>
      <c r="Q109" s="13">
        <v>325458690.82999998</v>
      </c>
      <c r="R109" s="13">
        <v>775849</v>
      </c>
      <c r="S109" s="13">
        <v>321848684.47000003</v>
      </c>
      <c r="T109" s="13">
        <v>770592</v>
      </c>
      <c r="U109" s="13">
        <v>328779054.84000003</v>
      </c>
      <c r="V109" s="13">
        <v>967097</v>
      </c>
      <c r="W109" s="13">
        <v>397123296.84000003</v>
      </c>
      <c r="X109" s="13">
        <v>1084018</v>
      </c>
      <c r="Y109" s="13">
        <v>507473387.81</v>
      </c>
      <c r="Z109" s="88"/>
      <c r="AA109" s="88"/>
    </row>
    <row r="110" spans="1:27" x14ac:dyDescent="0.25">
      <c r="A110" s="4" t="s">
        <v>100</v>
      </c>
      <c r="B110" s="13">
        <v>602000</v>
      </c>
      <c r="C110" s="13">
        <v>201040560.87</v>
      </c>
      <c r="D110" s="13">
        <v>562838</v>
      </c>
      <c r="E110" s="13">
        <v>200326328.74000001</v>
      </c>
      <c r="F110" s="13">
        <v>577764</v>
      </c>
      <c r="G110" s="13">
        <v>204991172.03</v>
      </c>
      <c r="H110" s="13">
        <v>651003</v>
      </c>
      <c r="I110" s="13">
        <v>233224483.06999999</v>
      </c>
      <c r="J110" s="13">
        <v>691394</v>
      </c>
      <c r="K110" s="13">
        <v>244943044.78</v>
      </c>
      <c r="L110" s="13">
        <v>729401</v>
      </c>
      <c r="M110" s="13">
        <v>256521632.94999999</v>
      </c>
      <c r="N110" s="13">
        <v>800440</v>
      </c>
      <c r="O110" s="13">
        <v>270201121.43000001</v>
      </c>
      <c r="P110" s="13">
        <v>842512</v>
      </c>
      <c r="Q110" s="13">
        <v>290635325.08999997</v>
      </c>
      <c r="R110" s="13">
        <v>900567</v>
      </c>
      <c r="S110" s="13">
        <v>292879231.64999998</v>
      </c>
      <c r="T110" s="13">
        <v>729844</v>
      </c>
      <c r="U110" s="13">
        <v>302782113.47000003</v>
      </c>
      <c r="V110" s="13">
        <v>1040612</v>
      </c>
      <c r="W110" s="13">
        <v>358357948.77999997</v>
      </c>
      <c r="X110" s="13">
        <v>1041163</v>
      </c>
      <c r="Y110" s="13">
        <v>363178547.77999997</v>
      </c>
      <c r="Z110" s="88"/>
      <c r="AA110" s="88"/>
    </row>
    <row r="111" spans="1:27" x14ac:dyDescent="0.25">
      <c r="A111" s="4" t="s">
        <v>101</v>
      </c>
      <c r="B111" s="13">
        <v>275382</v>
      </c>
      <c r="C111" s="13">
        <v>78612191.819999993</v>
      </c>
      <c r="D111" s="13">
        <v>278070</v>
      </c>
      <c r="E111" s="13">
        <v>95200583</v>
      </c>
      <c r="F111" s="13">
        <v>378918</v>
      </c>
      <c r="G111" s="13">
        <v>142606112.06</v>
      </c>
      <c r="H111" s="13">
        <v>466777</v>
      </c>
      <c r="I111" s="13">
        <v>173762740.40000001</v>
      </c>
      <c r="J111" s="13">
        <v>595260</v>
      </c>
      <c r="K111" s="13">
        <v>221109165.5</v>
      </c>
      <c r="L111" s="13">
        <v>605415</v>
      </c>
      <c r="M111" s="13">
        <v>184108695.87</v>
      </c>
      <c r="N111" s="13">
        <v>666169</v>
      </c>
      <c r="O111" s="13">
        <v>175281618</v>
      </c>
      <c r="P111" s="13">
        <v>690773</v>
      </c>
      <c r="Q111" s="13">
        <v>158556937.97999999</v>
      </c>
      <c r="R111" s="13">
        <v>583504</v>
      </c>
      <c r="S111" s="13">
        <v>129530072.54000001</v>
      </c>
      <c r="T111" s="13">
        <v>502908</v>
      </c>
      <c r="U111" s="13">
        <v>114303333.2</v>
      </c>
      <c r="V111" s="13">
        <v>526816</v>
      </c>
      <c r="W111" s="13">
        <v>115024838.5</v>
      </c>
      <c r="X111" s="13">
        <v>527554</v>
      </c>
      <c r="Y111" s="13">
        <v>132653742.33</v>
      </c>
      <c r="Z111" s="88"/>
      <c r="AA111" s="88"/>
    </row>
    <row r="112" spans="1:27" x14ac:dyDescent="0.25">
      <c r="A112" s="4" t="s">
        <v>102</v>
      </c>
      <c r="B112" s="13">
        <v>13089</v>
      </c>
      <c r="C112" s="13">
        <v>6747419.9900000002</v>
      </c>
      <c r="D112" s="13">
        <v>11832</v>
      </c>
      <c r="E112" s="13">
        <v>5645493.4500000002</v>
      </c>
      <c r="F112" s="13">
        <v>14281</v>
      </c>
      <c r="G112" s="13">
        <v>9024086.7100000009</v>
      </c>
      <c r="H112" s="13">
        <v>18170</v>
      </c>
      <c r="I112" s="13">
        <v>9861781.9499999993</v>
      </c>
      <c r="J112" s="13">
        <v>15732</v>
      </c>
      <c r="K112" s="13">
        <v>10612771.09</v>
      </c>
      <c r="L112" s="13">
        <v>14147</v>
      </c>
      <c r="M112" s="13">
        <v>9588755.9800000004</v>
      </c>
      <c r="N112" s="13">
        <v>15288</v>
      </c>
      <c r="O112" s="13">
        <v>9337964.0800000001</v>
      </c>
      <c r="P112" s="13">
        <v>14571</v>
      </c>
      <c r="Q112" s="13">
        <v>6420442.2599999998</v>
      </c>
      <c r="R112" s="13">
        <v>16101</v>
      </c>
      <c r="S112" s="13">
        <v>7705216.8799999999</v>
      </c>
      <c r="T112" s="13">
        <v>20796</v>
      </c>
      <c r="U112" s="13">
        <v>9007798.9600000009</v>
      </c>
      <c r="V112" s="13">
        <v>20541</v>
      </c>
      <c r="W112" s="13">
        <v>10942774.960000001</v>
      </c>
      <c r="X112" s="13">
        <v>22919</v>
      </c>
      <c r="Y112" s="13">
        <v>12947496.83</v>
      </c>
      <c r="Z112" s="88"/>
      <c r="AA112" s="88"/>
    </row>
    <row r="113" spans="1:27" x14ac:dyDescent="0.25">
      <c r="A113" s="4" t="s">
        <v>103</v>
      </c>
      <c r="B113" s="13">
        <v>442641</v>
      </c>
      <c r="C113" s="13">
        <v>195570310</v>
      </c>
      <c r="D113" s="13">
        <v>425815</v>
      </c>
      <c r="E113" s="13">
        <v>178977467.94</v>
      </c>
      <c r="F113" s="13">
        <v>459234</v>
      </c>
      <c r="G113" s="13">
        <v>177178302.43000001</v>
      </c>
      <c r="H113" s="13">
        <v>513476</v>
      </c>
      <c r="I113" s="13">
        <v>200568955.44999999</v>
      </c>
      <c r="J113" s="13">
        <v>537553</v>
      </c>
      <c r="K113" s="13">
        <v>174918422.08000001</v>
      </c>
      <c r="L113" s="13">
        <v>544122</v>
      </c>
      <c r="M113" s="13">
        <v>154197458.86000001</v>
      </c>
      <c r="N113" s="13">
        <v>624370</v>
      </c>
      <c r="O113" s="13">
        <v>189793473.09999999</v>
      </c>
      <c r="P113" s="13">
        <v>660057</v>
      </c>
      <c r="Q113" s="13">
        <v>190298106.46000001</v>
      </c>
      <c r="R113" s="13">
        <v>650521</v>
      </c>
      <c r="S113" s="13">
        <v>178842728.91999999</v>
      </c>
      <c r="T113" s="13">
        <v>617229</v>
      </c>
      <c r="U113" s="13">
        <v>187301006.88999999</v>
      </c>
      <c r="V113" s="13">
        <v>758028</v>
      </c>
      <c r="W113" s="13">
        <v>224526476</v>
      </c>
      <c r="X113" s="13">
        <v>783636</v>
      </c>
      <c r="Y113" s="13">
        <v>251440281.72</v>
      </c>
      <c r="Z113" s="88"/>
      <c r="AA113" s="88"/>
    </row>
    <row r="114" spans="1:27" x14ac:dyDescent="0.25">
      <c r="A114" s="4" t="s">
        <v>104</v>
      </c>
      <c r="B114" s="13">
        <v>15618</v>
      </c>
      <c r="C114" s="13">
        <v>3070758.18</v>
      </c>
      <c r="D114" s="13">
        <v>17049</v>
      </c>
      <c r="E114" s="13">
        <v>4863738.92</v>
      </c>
      <c r="F114" s="13">
        <v>17652</v>
      </c>
      <c r="G114" s="13">
        <v>4617883.2300000004</v>
      </c>
      <c r="H114" s="13">
        <v>19770</v>
      </c>
      <c r="I114" s="13">
        <v>6752098.6500000004</v>
      </c>
      <c r="J114" s="13">
        <v>19444</v>
      </c>
      <c r="K114" s="13">
        <v>5199676.58</v>
      </c>
      <c r="L114" s="13">
        <v>19452</v>
      </c>
      <c r="M114" s="13">
        <v>5001275.46</v>
      </c>
      <c r="N114" s="13">
        <v>19675</v>
      </c>
      <c r="O114" s="13">
        <v>4683499.0199999996</v>
      </c>
      <c r="P114" s="13">
        <v>18510</v>
      </c>
      <c r="Q114" s="13">
        <v>4422289.58</v>
      </c>
      <c r="R114" s="13">
        <v>18769</v>
      </c>
      <c r="S114" s="13">
        <v>3915694.62</v>
      </c>
      <c r="T114" s="13">
        <v>23090</v>
      </c>
      <c r="U114" s="13">
        <v>5686590.04</v>
      </c>
      <c r="V114" s="13">
        <v>21662</v>
      </c>
      <c r="W114" s="13">
        <v>6131059.5599999996</v>
      </c>
      <c r="X114" s="13">
        <v>22668</v>
      </c>
      <c r="Y114" s="13">
        <v>6648233.2400000002</v>
      </c>
      <c r="Z114" s="88"/>
      <c r="AA114" s="88"/>
    </row>
    <row r="115" spans="1:27" x14ac:dyDescent="0.25">
      <c r="A115" s="4" t="s">
        <v>105</v>
      </c>
      <c r="B115" s="13">
        <v>4091</v>
      </c>
      <c r="C115" s="13">
        <v>2100605</v>
      </c>
      <c r="D115" s="13">
        <v>4025</v>
      </c>
      <c r="E115" s="13">
        <v>2743027</v>
      </c>
      <c r="F115" s="13">
        <v>5001</v>
      </c>
      <c r="G115" s="13">
        <v>2975398.1</v>
      </c>
      <c r="H115" s="13">
        <v>8384</v>
      </c>
      <c r="I115" s="13">
        <v>8595082.2100000009</v>
      </c>
      <c r="J115" s="13">
        <v>6606</v>
      </c>
      <c r="K115" s="13">
        <v>4927592.88</v>
      </c>
      <c r="L115" s="13">
        <v>5876</v>
      </c>
      <c r="M115" s="13">
        <v>3118665.25</v>
      </c>
      <c r="N115" s="13">
        <v>5849</v>
      </c>
      <c r="O115" s="13">
        <v>3923769.57</v>
      </c>
      <c r="P115" s="13">
        <v>6929</v>
      </c>
      <c r="Q115" s="13">
        <v>4878364.58</v>
      </c>
      <c r="R115" s="13">
        <v>7702</v>
      </c>
      <c r="S115" s="13">
        <v>7724468</v>
      </c>
      <c r="T115" s="13">
        <v>7991</v>
      </c>
      <c r="U115" s="13">
        <v>11549393.92</v>
      </c>
      <c r="V115" s="13">
        <v>8734</v>
      </c>
      <c r="W115" s="13">
        <v>6663466.9900000002</v>
      </c>
      <c r="X115" s="13">
        <v>9508</v>
      </c>
      <c r="Y115" s="13">
        <v>9168917.5199999996</v>
      </c>
      <c r="Z115" s="88"/>
      <c r="AA115" s="88"/>
    </row>
    <row r="116" spans="1:27" x14ac:dyDescent="0.25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88"/>
      <c r="AA116" s="88"/>
    </row>
    <row r="117" spans="1:27" x14ac:dyDescent="0.25">
      <c r="A117" s="6" t="s">
        <v>106</v>
      </c>
      <c r="B117" s="22">
        <v>21243584</v>
      </c>
      <c r="C117" s="17">
        <v>10124750279.140001</v>
      </c>
      <c r="D117" s="22">
        <v>21638894</v>
      </c>
      <c r="E117" s="22">
        <v>11231370196.720003</v>
      </c>
      <c r="F117" s="22">
        <v>22806385</v>
      </c>
      <c r="G117" s="22">
        <v>12070188487.970001</v>
      </c>
      <c r="H117" s="22">
        <v>26000983</v>
      </c>
      <c r="I117" s="22">
        <v>13421645035.189999</v>
      </c>
      <c r="J117" s="22">
        <v>28969324</v>
      </c>
      <c r="K117" s="22">
        <v>15129646226.979996</v>
      </c>
      <c r="L117" s="22">
        <v>29833804</v>
      </c>
      <c r="M117" s="22">
        <v>15586653467.1</v>
      </c>
      <c r="N117" s="22">
        <v>33002287</v>
      </c>
      <c r="O117" s="22">
        <v>16410820472.630001</v>
      </c>
      <c r="P117" s="22">
        <v>34268023</v>
      </c>
      <c r="Q117" s="22">
        <v>16353190319.699995</v>
      </c>
      <c r="R117" s="22">
        <v>32753278</v>
      </c>
      <c r="S117" s="22">
        <v>15216479218.059998</v>
      </c>
      <c r="T117" s="22">
        <v>30715267</v>
      </c>
      <c r="U117" s="22">
        <v>14809946864.43</v>
      </c>
      <c r="V117" s="22">
        <v>38958201</v>
      </c>
      <c r="W117" s="22">
        <v>18523785293.189995</v>
      </c>
      <c r="X117" s="22">
        <v>41183390</v>
      </c>
      <c r="Y117" s="22">
        <v>21947124107.510006</v>
      </c>
      <c r="Z117" s="18"/>
      <c r="AA117" s="17"/>
    </row>
    <row r="118" spans="1:27" x14ac:dyDescent="0.25">
      <c r="A118" s="4" t="s">
        <v>107</v>
      </c>
      <c r="B118" s="13">
        <v>8728299</v>
      </c>
      <c r="C118" s="13">
        <v>5769290433.6400003</v>
      </c>
      <c r="D118" s="13">
        <v>9135781</v>
      </c>
      <c r="E118" s="13">
        <v>6360015062.8500004</v>
      </c>
      <c r="F118" s="13">
        <v>10216247</v>
      </c>
      <c r="G118" s="13">
        <v>6829610174.1300001</v>
      </c>
      <c r="H118" s="13">
        <v>11117848</v>
      </c>
      <c r="I118" s="13">
        <v>7449871018.9200001</v>
      </c>
      <c r="J118" s="13">
        <v>12475612</v>
      </c>
      <c r="K118" s="13">
        <v>8679466737.8400002</v>
      </c>
      <c r="L118" s="13">
        <v>12443612</v>
      </c>
      <c r="M118" s="13">
        <v>8838953191.4400005</v>
      </c>
      <c r="N118" s="13">
        <v>13701696</v>
      </c>
      <c r="O118" s="13">
        <v>9385456114.9599991</v>
      </c>
      <c r="P118" s="13">
        <v>13943763</v>
      </c>
      <c r="Q118" s="13">
        <v>9000001254.0699997</v>
      </c>
      <c r="R118" s="13">
        <v>12948686</v>
      </c>
      <c r="S118" s="13">
        <v>8184975682.3299999</v>
      </c>
      <c r="T118" s="13">
        <v>11997639</v>
      </c>
      <c r="U118" s="13">
        <v>7787468996.71</v>
      </c>
      <c r="V118" s="13">
        <v>14904126</v>
      </c>
      <c r="W118" s="13">
        <v>9589114675.8299999</v>
      </c>
      <c r="X118" s="13">
        <v>16080138</v>
      </c>
      <c r="Y118" s="13">
        <v>11460883424.48</v>
      </c>
      <c r="Z118" s="88"/>
      <c r="AA118" s="88"/>
    </row>
    <row r="119" spans="1:27" x14ac:dyDescent="0.25">
      <c r="A119" s="4" t="s">
        <v>108</v>
      </c>
      <c r="B119" s="13">
        <v>3206851</v>
      </c>
      <c r="C119" s="13">
        <v>1474549051.0799999</v>
      </c>
      <c r="D119" s="13">
        <v>3335766</v>
      </c>
      <c r="E119" s="13">
        <v>1581024029.76</v>
      </c>
      <c r="F119" s="13">
        <v>3566542</v>
      </c>
      <c r="G119" s="13">
        <v>1747870753.95</v>
      </c>
      <c r="H119" s="13">
        <v>4023886</v>
      </c>
      <c r="I119" s="13">
        <v>1833300443.52</v>
      </c>
      <c r="J119" s="13">
        <v>4549590</v>
      </c>
      <c r="K119" s="13">
        <v>2041105768.8399999</v>
      </c>
      <c r="L119" s="13">
        <v>4719290</v>
      </c>
      <c r="M119" s="13">
        <v>2217687035.96</v>
      </c>
      <c r="N119" s="13">
        <v>5191599</v>
      </c>
      <c r="O119" s="13">
        <v>2337701240.4699998</v>
      </c>
      <c r="P119" s="13">
        <v>5358777</v>
      </c>
      <c r="Q119" s="13">
        <v>2276181307.1399999</v>
      </c>
      <c r="R119" s="13">
        <v>5140696</v>
      </c>
      <c r="S119" s="13">
        <v>2227314061.27</v>
      </c>
      <c r="T119" s="13">
        <v>4821772</v>
      </c>
      <c r="U119" s="13">
        <v>2193619566.8400002</v>
      </c>
      <c r="V119" s="13">
        <v>6260760</v>
      </c>
      <c r="W119" s="13">
        <v>2819310198.8400002</v>
      </c>
      <c r="X119" s="13">
        <v>6805723</v>
      </c>
      <c r="Y119" s="13">
        <v>3525378635.4099998</v>
      </c>
      <c r="Z119" s="88"/>
      <c r="AA119" s="88"/>
    </row>
    <row r="120" spans="1:27" x14ac:dyDescent="0.25">
      <c r="A120" s="4" t="s">
        <v>109</v>
      </c>
      <c r="B120" s="13">
        <v>1485852</v>
      </c>
      <c r="C120" s="13">
        <v>385326442.07999998</v>
      </c>
      <c r="D120" s="13">
        <v>1279207</v>
      </c>
      <c r="E120" s="13">
        <v>430232864.55000001</v>
      </c>
      <c r="F120" s="13">
        <v>1326272</v>
      </c>
      <c r="G120" s="13">
        <v>511514431.01999998</v>
      </c>
      <c r="H120" s="13">
        <v>1457276</v>
      </c>
      <c r="I120" s="13">
        <v>519125284.30000001</v>
      </c>
      <c r="J120" s="13">
        <v>1639406</v>
      </c>
      <c r="K120" s="13">
        <v>573542396.71000004</v>
      </c>
      <c r="L120" s="13">
        <v>1761542</v>
      </c>
      <c r="M120" s="13">
        <v>649492176.95000005</v>
      </c>
      <c r="N120" s="13">
        <v>1893320</v>
      </c>
      <c r="O120" s="13">
        <v>650147369.61000001</v>
      </c>
      <c r="P120" s="13">
        <v>1917095</v>
      </c>
      <c r="Q120" s="13">
        <v>635667711.03999996</v>
      </c>
      <c r="R120" s="13">
        <v>1825280</v>
      </c>
      <c r="S120" s="13">
        <v>567393185.79999995</v>
      </c>
      <c r="T120" s="13">
        <v>1691022</v>
      </c>
      <c r="U120" s="13">
        <v>608157772.00999999</v>
      </c>
      <c r="V120" s="13">
        <v>2168950</v>
      </c>
      <c r="W120" s="13">
        <v>734478572.46000004</v>
      </c>
      <c r="X120" s="13">
        <v>2276168</v>
      </c>
      <c r="Y120" s="13">
        <v>975388079.29999995</v>
      </c>
      <c r="Z120" s="88"/>
      <c r="AA120" s="88"/>
    </row>
    <row r="121" spans="1:27" x14ac:dyDescent="0.25">
      <c r="A121" s="4" t="s">
        <v>110</v>
      </c>
      <c r="B121" s="13">
        <v>220420</v>
      </c>
      <c r="C121" s="13">
        <v>102712028.38</v>
      </c>
      <c r="D121" s="13">
        <v>267232</v>
      </c>
      <c r="E121" s="13">
        <v>121128079.81</v>
      </c>
      <c r="F121" s="13">
        <v>270791</v>
      </c>
      <c r="G121" s="13">
        <v>129872719.42</v>
      </c>
      <c r="H121" s="13">
        <v>339220</v>
      </c>
      <c r="I121" s="13">
        <v>144640769.12</v>
      </c>
      <c r="J121" s="13">
        <v>336482</v>
      </c>
      <c r="K121" s="13">
        <v>133347926.90000001</v>
      </c>
      <c r="L121" s="13">
        <v>361185</v>
      </c>
      <c r="M121" s="13">
        <v>164606444.37</v>
      </c>
      <c r="N121" s="13">
        <v>386764</v>
      </c>
      <c r="O121" s="13">
        <v>152245099.77000001</v>
      </c>
      <c r="P121" s="13">
        <v>423944</v>
      </c>
      <c r="Q121" s="13">
        <v>191168891.22</v>
      </c>
      <c r="R121" s="13">
        <v>431346</v>
      </c>
      <c r="S121" s="13">
        <v>173318473.80000001</v>
      </c>
      <c r="T121" s="13">
        <v>396644</v>
      </c>
      <c r="U121" s="13">
        <v>154717315.08000001</v>
      </c>
      <c r="V121" s="13">
        <v>499131</v>
      </c>
      <c r="W121" s="13">
        <v>193606951.84999999</v>
      </c>
      <c r="X121" s="13">
        <v>640927</v>
      </c>
      <c r="Y121" s="13">
        <v>278185699.74000001</v>
      </c>
      <c r="Z121" s="88"/>
      <c r="AA121" s="88"/>
    </row>
    <row r="122" spans="1:27" x14ac:dyDescent="0.25">
      <c r="A122" s="4" t="s">
        <v>111</v>
      </c>
      <c r="B122" s="13">
        <v>86040</v>
      </c>
      <c r="C122" s="13">
        <v>23825459</v>
      </c>
      <c r="D122" s="13">
        <v>99739</v>
      </c>
      <c r="E122" s="13">
        <v>37199077.399999999</v>
      </c>
      <c r="F122" s="13">
        <v>84604</v>
      </c>
      <c r="G122" s="13">
        <v>28272751.440000001</v>
      </c>
      <c r="H122" s="13">
        <v>117078</v>
      </c>
      <c r="I122" s="13">
        <v>39060376.600000001</v>
      </c>
      <c r="J122" s="13">
        <v>134594</v>
      </c>
      <c r="K122" s="13">
        <v>56610550.799999997</v>
      </c>
      <c r="L122" s="13">
        <v>164507</v>
      </c>
      <c r="M122" s="13">
        <v>75504807.920000002</v>
      </c>
      <c r="N122" s="13">
        <v>206321</v>
      </c>
      <c r="O122" s="13">
        <v>91880415.040000007</v>
      </c>
      <c r="P122" s="13">
        <v>227036</v>
      </c>
      <c r="Q122" s="13">
        <v>82479421.829999998</v>
      </c>
      <c r="R122" s="13">
        <v>222820</v>
      </c>
      <c r="S122" s="13">
        <v>67839350.260000005</v>
      </c>
      <c r="T122" s="13">
        <v>196440</v>
      </c>
      <c r="U122" s="13">
        <v>57970821.460000001</v>
      </c>
      <c r="V122" s="13">
        <v>213991</v>
      </c>
      <c r="W122" s="13">
        <v>60429429.799999997</v>
      </c>
      <c r="X122" s="13">
        <v>213123</v>
      </c>
      <c r="Y122" s="13">
        <v>60802752</v>
      </c>
      <c r="Z122" s="88"/>
      <c r="AA122" s="88"/>
    </row>
    <row r="123" spans="1:27" x14ac:dyDescent="0.25">
      <c r="A123" s="4" t="s">
        <v>112</v>
      </c>
      <c r="B123" s="13">
        <v>364765</v>
      </c>
      <c r="C123" s="13">
        <v>146430121.05000001</v>
      </c>
      <c r="D123" s="13">
        <v>395884</v>
      </c>
      <c r="E123" s="13">
        <v>175173468.41</v>
      </c>
      <c r="F123" s="13">
        <v>442881</v>
      </c>
      <c r="G123" s="13">
        <v>180978177</v>
      </c>
      <c r="H123" s="13">
        <v>481262</v>
      </c>
      <c r="I123" s="13">
        <v>215122755.34</v>
      </c>
      <c r="J123" s="13">
        <v>522782</v>
      </c>
      <c r="K123" s="13">
        <v>249150454.22999999</v>
      </c>
      <c r="L123" s="13">
        <v>573426</v>
      </c>
      <c r="M123" s="13">
        <v>274492277.04000002</v>
      </c>
      <c r="N123" s="13">
        <v>658880</v>
      </c>
      <c r="O123" s="13">
        <v>267180023.22999999</v>
      </c>
      <c r="P123" s="13">
        <v>709448</v>
      </c>
      <c r="Q123" s="13">
        <v>306782718.61000001</v>
      </c>
      <c r="R123" s="13">
        <v>686954</v>
      </c>
      <c r="S123" s="13">
        <v>255841750.81</v>
      </c>
      <c r="T123" s="13">
        <v>620129</v>
      </c>
      <c r="U123" s="13">
        <v>220980060.42000002</v>
      </c>
      <c r="V123" s="13">
        <v>740430</v>
      </c>
      <c r="W123" s="13">
        <v>279181336.88999999</v>
      </c>
      <c r="X123" s="13">
        <v>762198</v>
      </c>
      <c r="Y123" s="13">
        <v>315703975.14999998</v>
      </c>
      <c r="Z123" s="88"/>
      <c r="AA123" s="88"/>
    </row>
    <row r="124" spans="1:27" x14ac:dyDescent="0.25">
      <c r="A124" s="4" t="s">
        <v>113</v>
      </c>
      <c r="B124" s="13">
        <v>956616</v>
      </c>
      <c r="C124" s="13">
        <v>197157006.13</v>
      </c>
      <c r="D124" s="13">
        <v>608818</v>
      </c>
      <c r="E124" s="13">
        <v>190753262.06999999</v>
      </c>
      <c r="F124" s="13">
        <v>539354</v>
      </c>
      <c r="G124" s="13">
        <v>190892992.56999999</v>
      </c>
      <c r="H124" s="13">
        <v>634304</v>
      </c>
      <c r="I124" s="13">
        <v>258297930.40000001</v>
      </c>
      <c r="J124" s="13">
        <v>711731</v>
      </c>
      <c r="K124" s="13">
        <v>278958630.29000002</v>
      </c>
      <c r="L124" s="13">
        <v>729230</v>
      </c>
      <c r="M124" s="13">
        <v>272320023.68000001</v>
      </c>
      <c r="N124" s="13">
        <v>817896</v>
      </c>
      <c r="O124" s="13">
        <v>285667027.06999999</v>
      </c>
      <c r="P124" s="13">
        <v>844369</v>
      </c>
      <c r="Q124" s="13">
        <v>297184977.06</v>
      </c>
      <c r="R124" s="13">
        <v>809518</v>
      </c>
      <c r="S124" s="13">
        <v>268494996.02999997</v>
      </c>
      <c r="T124" s="13">
        <v>810749</v>
      </c>
      <c r="U124" s="13">
        <v>300623911.11000001</v>
      </c>
      <c r="V124" s="13">
        <v>1072070</v>
      </c>
      <c r="W124" s="13">
        <v>366194652.81</v>
      </c>
      <c r="X124" s="13">
        <v>1008946</v>
      </c>
      <c r="Y124" s="13">
        <v>415760718.69</v>
      </c>
      <c r="Z124" s="88"/>
      <c r="AA124" s="88"/>
    </row>
    <row r="125" spans="1:27" x14ac:dyDescent="0.25">
      <c r="A125" s="4" t="s">
        <v>114</v>
      </c>
      <c r="B125" s="13">
        <v>209184</v>
      </c>
      <c r="C125" s="13">
        <v>72965647.150000006</v>
      </c>
      <c r="D125" s="13">
        <v>244767</v>
      </c>
      <c r="E125" s="13">
        <v>101513888.06999999</v>
      </c>
      <c r="F125" s="13">
        <v>241421</v>
      </c>
      <c r="G125" s="13">
        <v>95486686.019999996</v>
      </c>
      <c r="H125" s="13">
        <v>297509</v>
      </c>
      <c r="I125" s="13">
        <v>107970865.88</v>
      </c>
      <c r="J125" s="13">
        <v>324622</v>
      </c>
      <c r="K125" s="13">
        <v>112400544.48999999</v>
      </c>
      <c r="L125" s="13">
        <v>364320</v>
      </c>
      <c r="M125" s="13">
        <v>114058828.98</v>
      </c>
      <c r="N125" s="13">
        <v>425962</v>
      </c>
      <c r="O125" s="13">
        <v>125634715.92</v>
      </c>
      <c r="P125" s="13">
        <v>434916</v>
      </c>
      <c r="Q125" s="13">
        <v>122620182.95999999</v>
      </c>
      <c r="R125" s="13">
        <v>429043</v>
      </c>
      <c r="S125" s="13">
        <v>131987715.88</v>
      </c>
      <c r="T125" s="13">
        <v>399877</v>
      </c>
      <c r="U125" s="13">
        <v>127217134.7</v>
      </c>
      <c r="V125" s="13">
        <v>486535</v>
      </c>
      <c r="W125" s="13">
        <v>163163299.05000001</v>
      </c>
      <c r="X125" s="13">
        <v>475489</v>
      </c>
      <c r="Y125" s="13">
        <v>166578126.15000001</v>
      </c>
      <c r="Z125" s="88"/>
      <c r="AA125" s="88"/>
    </row>
    <row r="126" spans="1:27" x14ac:dyDescent="0.25">
      <c r="A126" s="4" t="s">
        <v>115</v>
      </c>
      <c r="B126" s="13">
        <v>492543</v>
      </c>
      <c r="C126" s="13">
        <v>125908664.7</v>
      </c>
      <c r="D126" s="13">
        <v>541433</v>
      </c>
      <c r="E126" s="13">
        <v>152004324.78999999</v>
      </c>
      <c r="F126" s="13">
        <v>468397</v>
      </c>
      <c r="G126" s="13">
        <v>151483726.31</v>
      </c>
      <c r="H126" s="13">
        <v>617512</v>
      </c>
      <c r="I126" s="13">
        <v>173614412.75</v>
      </c>
      <c r="J126" s="13">
        <v>666617</v>
      </c>
      <c r="K126" s="13">
        <v>179145970.88</v>
      </c>
      <c r="L126" s="13">
        <v>726506</v>
      </c>
      <c r="M126" s="13">
        <v>178971097.75999999</v>
      </c>
      <c r="N126" s="13">
        <v>815336</v>
      </c>
      <c r="O126" s="13">
        <v>196018806.78999999</v>
      </c>
      <c r="P126" s="13">
        <v>867322</v>
      </c>
      <c r="Q126" s="13">
        <v>211793789.88999999</v>
      </c>
      <c r="R126" s="13">
        <v>895177</v>
      </c>
      <c r="S126" s="13">
        <v>264507015.87</v>
      </c>
      <c r="T126" s="13">
        <v>870218</v>
      </c>
      <c r="U126" s="13">
        <v>266048009.49000001</v>
      </c>
      <c r="V126" s="13">
        <v>1159765</v>
      </c>
      <c r="W126" s="13">
        <v>324156249.44999999</v>
      </c>
      <c r="X126" s="13">
        <v>1045352</v>
      </c>
      <c r="Y126" s="13">
        <v>315196062.06</v>
      </c>
      <c r="Z126" s="88"/>
      <c r="AA126" s="88"/>
    </row>
    <row r="127" spans="1:27" x14ac:dyDescent="0.25">
      <c r="A127" s="4" t="s">
        <v>116</v>
      </c>
      <c r="B127" s="13">
        <v>268831</v>
      </c>
      <c r="C127" s="13">
        <v>67955532.489999995</v>
      </c>
      <c r="D127" s="13">
        <v>342281</v>
      </c>
      <c r="E127" s="13">
        <v>122712734.44</v>
      </c>
      <c r="F127" s="13">
        <v>340903</v>
      </c>
      <c r="G127" s="13">
        <v>127228868.54000001</v>
      </c>
      <c r="H127" s="13">
        <v>378380</v>
      </c>
      <c r="I127" s="13">
        <v>131934944.11</v>
      </c>
      <c r="J127" s="13">
        <v>381749</v>
      </c>
      <c r="K127" s="13">
        <v>124187572.40000001</v>
      </c>
      <c r="L127" s="13">
        <v>412300</v>
      </c>
      <c r="M127" s="13">
        <v>138570601</v>
      </c>
      <c r="N127" s="13">
        <v>481239</v>
      </c>
      <c r="O127" s="13">
        <v>151365703.63</v>
      </c>
      <c r="P127" s="13">
        <v>466943</v>
      </c>
      <c r="Q127" s="13">
        <v>134508363.09999999</v>
      </c>
      <c r="R127" s="13">
        <v>467862</v>
      </c>
      <c r="S127" s="13">
        <v>127568973.27</v>
      </c>
      <c r="T127" s="13">
        <v>445316</v>
      </c>
      <c r="U127" s="13">
        <v>134777428.09999999</v>
      </c>
      <c r="V127" s="13">
        <v>589857</v>
      </c>
      <c r="W127" s="13">
        <v>174291317.65000001</v>
      </c>
      <c r="X127" s="13">
        <v>597346</v>
      </c>
      <c r="Y127" s="13">
        <v>173247626.84999999</v>
      </c>
      <c r="Z127" s="88"/>
      <c r="AA127" s="88"/>
    </row>
    <row r="128" spans="1:27" x14ac:dyDescent="0.25">
      <c r="A128" s="4" t="s">
        <v>117</v>
      </c>
      <c r="B128" s="13">
        <v>660131</v>
      </c>
      <c r="C128" s="13">
        <v>192730115.25999999</v>
      </c>
      <c r="D128" s="13">
        <v>680410</v>
      </c>
      <c r="E128" s="13">
        <v>227850747.84999999</v>
      </c>
      <c r="F128" s="13">
        <v>710565</v>
      </c>
      <c r="G128" s="13">
        <v>266029425.55000001</v>
      </c>
      <c r="H128" s="13">
        <v>892582</v>
      </c>
      <c r="I128" s="13">
        <v>414531572.42000002</v>
      </c>
      <c r="J128" s="13">
        <v>976252</v>
      </c>
      <c r="K128" s="13">
        <v>365457166.80000001</v>
      </c>
      <c r="L128" s="13">
        <v>977535</v>
      </c>
      <c r="M128" s="13">
        <v>308740684.11000001</v>
      </c>
      <c r="N128" s="13">
        <v>1069391</v>
      </c>
      <c r="O128" s="13">
        <v>308826374.88</v>
      </c>
      <c r="P128" s="13">
        <v>1044535</v>
      </c>
      <c r="Q128" s="13">
        <v>299993656.42000002</v>
      </c>
      <c r="R128" s="13">
        <v>988246</v>
      </c>
      <c r="S128" s="13">
        <v>284499723.24000001</v>
      </c>
      <c r="T128" s="13">
        <v>934278</v>
      </c>
      <c r="U128" s="13">
        <v>319786212.32999998</v>
      </c>
      <c r="V128" s="13">
        <v>1249243</v>
      </c>
      <c r="W128" s="13">
        <v>439562591.54000002</v>
      </c>
      <c r="X128" s="13">
        <v>1255529</v>
      </c>
      <c r="Y128" s="13">
        <v>402740878.27999997</v>
      </c>
      <c r="Z128" s="88"/>
      <c r="AA128" s="88"/>
    </row>
    <row r="129" spans="1:27" x14ac:dyDescent="0.25">
      <c r="A129" s="4" t="s">
        <v>118</v>
      </c>
      <c r="B129" s="13">
        <v>1286081</v>
      </c>
      <c r="C129" s="13">
        <v>429354268.00999999</v>
      </c>
      <c r="D129" s="13">
        <v>1303718</v>
      </c>
      <c r="E129" s="13">
        <v>455358570.38999999</v>
      </c>
      <c r="F129" s="13">
        <v>1266774</v>
      </c>
      <c r="G129" s="13">
        <v>515999516.90999997</v>
      </c>
      <c r="H129" s="13">
        <v>1507404</v>
      </c>
      <c r="I129" s="13">
        <v>559112777.96000004</v>
      </c>
      <c r="J129" s="13">
        <v>1653424</v>
      </c>
      <c r="K129" s="13">
        <v>614626401.36000001</v>
      </c>
      <c r="L129" s="13">
        <v>1743660</v>
      </c>
      <c r="M129" s="13">
        <v>618416026.75999999</v>
      </c>
      <c r="N129" s="13">
        <v>1935660</v>
      </c>
      <c r="O129" s="13">
        <v>634328351.20000005</v>
      </c>
      <c r="P129" s="13">
        <v>1993718</v>
      </c>
      <c r="Q129" s="13">
        <v>629886529.24000001</v>
      </c>
      <c r="R129" s="13">
        <v>1906909</v>
      </c>
      <c r="S129" s="13">
        <v>609030718.19000006</v>
      </c>
      <c r="T129" s="13">
        <v>1700160</v>
      </c>
      <c r="U129" s="13">
        <v>537308556.35000002</v>
      </c>
      <c r="V129" s="13">
        <v>2140732</v>
      </c>
      <c r="W129" s="13">
        <v>697462998.44000006</v>
      </c>
      <c r="X129" s="13">
        <v>2123006</v>
      </c>
      <c r="Y129" s="13">
        <v>704325159.47000003</v>
      </c>
      <c r="Z129" s="88"/>
      <c r="AA129" s="88"/>
    </row>
    <row r="130" spans="1:27" x14ac:dyDescent="0.25">
      <c r="A130" s="4" t="s">
        <v>119</v>
      </c>
      <c r="B130" s="13">
        <v>632342</v>
      </c>
      <c r="C130" s="13">
        <v>175655205.75999999</v>
      </c>
      <c r="D130" s="13">
        <v>660849</v>
      </c>
      <c r="E130" s="13">
        <v>199992200.56999999</v>
      </c>
      <c r="F130" s="13">
        <v>616629</v>
      </c>
      <c r="G130" s="13">
        <v>205293437.27000001</v>
      </c>
      <c r="H130" s="13">
        <v>761188</v>
      </c>
      <c r="I130" s="13">
        <v>232317865.61000001</v>
      </c>
      <c r="J130" s="13">
        <v>763596</v>
      </c>
      <c r="K130" s="13">
        <v>229800900.86000001</v>
      </c>
      <c r="L130" s="13">
        <v>840223</v>
      </c>
      <c r="M130" s="13">
        <v>239105748.81</v>
      </c>
      <c r="N130" s="13">
        <v>905881</v>
      </c>
      <c r="O130" s="13">
        <v>258136359.53999999</v>
      </c>
      <c r="P130" s="13">
        <v>1015856</v>
      </c>
      <c r="Q130" s="13">
        <v>266608481.69</v>
      </c>
      <c r="R130" s="13">
        <v>1029104</v>
      </c>
      <c r="S130" s="13">
        <v>265704648.16</v>
      </c>
      <c r="T130" s="13">
        <v>956044</v>
      </c>
      <c r="U130" s="13">
        <v>252334692.78999999</v>
      </c>
      <c r="V130" s="13">
        <v>1223006</v>
      </c>
      <c r="W130" s="13">
        <v>326456247.80000001</v>
      </c>
      <c r="X130" s="13">
        <v>1244553</v>
      </c>
      <c r="Y130" s="13">
        <v>365527278.88</v>
      </c>
      <c r="Z130" s="88"/>
      <c r="AA130" s="88"/>
    </row>
    <row r="131" spans="1:27" x14ac:dyDescent="0.25">
      <c r="A131" s="4" t="s">
        <v>120</v>
      </c>
      <c r="B131" s="13">
        <v>189361</v>
      </c>
      <c r="C131" s="13">
        <v>73006221.599999994</v>
      </c>
      <c r="D131" s="13">
        <v>209415</v>
      </c>
      <c r="E131" s="13">
        <v>92458568.969999999</v>
      </c>
      <c r="F131" s="13">
        <v>215257</v>
      </c>
      <c r="G131" s="13">
        <v>102163756.33</v>
      </c>
      <c r="H131" s="13">
        <v>243272</v>
      </c>
      <c r="I131" s="13">
        <v>96404758.019999996</v>
      </c>
      <c r="J131" s="13">
        <v>288890</v>
      </c>
      <c r="K131" s="13">
        <v>112170652.69</v>
      </c>
      <c r="L131" s="13">
        <v>317637</v>
      </c>
      <c r="M131" s="13">
        <v>141706921.47</v>
      </c>
      <c r="N131" s="13">
        <v>359281</v>
      </c>
      <c r="O131" s="13">
        <v>135372726.65000001</v>
      </c>
      <c r="P131" s="13">
        <v>391412</v>
      </c>
      <c r="Q131" s="13">
        <v>143404360.61000001</v>
      </c>
      <c r="R131" s="13">
        <v>366703</v>
      </c>
      <c r="S131" s="13">
        <v>121672002.19</v>
      </c>
      <c r="T131" s="13">
        <v>363787</v>
      </c>
      <c r="U131" s="13">
        <v>128677834.98999999</v>
      </c>
      <c r="V131" s="13">
        <v>460801</v>
      </c>
      <c r="W131" s="13">
        <v>151470153.49000001</v>
      </c>
      <c r="X131" s="13">
        <v>501285</v>
      </c>
      <c r="Y131" s="13">
        <v>183328057.97999999</v>
      </c>
      <c r="Z131" s="88"/>
      <c r="AA131" s="88"/>
    </row>
    <row r="132" spans="1:27" x14ac:dyDescent="0.25">
      <c r="A132" s="4" t="s">
        <v>121</v>
      </c>
      <c r="B132" s="13">
        <v>133067</v>
      </c>
      <c r="C132" s="13">
        <v>27722202.399999999</v>
      </c>
      <c r="D132" s="13">
        <v>131670</v>
      </c>
      <c r="E132" s="13">
        <v>33762885.520000003</v>
      </c>
      <c r="F132" s="13">
        <v>106216</v>
      </c>
      <c r="G132" s="13">
        <v>29110197.940000001</v>
      </c>
      <c r="H132" s="13">
        <v>161630</v>
      </c>
      <c r="I132" s="13">
        <v>46728172.530000001</v>
      </c>
      <c r="J132" s="13">
        <v>172546</v>
      </c>
      <c r="K132" s="13">
        <v>39705512.979999997</v>
      </c>
      <c r="L132" s="13">
        <v>190349</v>
      </c>
      <c r="M132" s="13">
        <v>47464009.149999999</v>
      </c>
      <c r="N132" s="13">
        <v>225275</v>
      </c>
      <c r="O132" s="13">
        <v>52224768.420000002</v>
      </c>
      <c r="P132" s="13">
        <v>235916</v>
      </c>
      <c r="Q132" s="13">
        <v>47882416.579999998</v>
      </c>
      <c r="R132" s="13">
        <v>232813</v>
      </c>
      <c r="S132" s="13">
        <v>46480951.640000001</v>
      </c>
      <c r="T132" s="13">
        <v>207732</v>
      </c>
      <c r="U132" s="13">
        <v>43965978.380000003</v>
      </c>
      <c r="V132" s="13">
        <v>278519</v>
      </c>
      <c r="W132" s="13">
        <v>59718364.299999997</v>
      </c>
      <c r="X132" s="13">
        <v>281169</v>
      </c>
      <c r="Y132" s="13">
        <v>66395290.469999999</v>
      </c>
      <c r="Z132" s="88"/>
      <c r="AA132" s="88"/>
    </row>
    <row r="133" spans="1:27" x14ac:dyDescent="0.25">
      <c r="A133" s="4" t="s">
        <v>122</v>
      </c>
      <c r="B133" s="13">
        <v>219385</v>
      </c>
      <c r="C133" s="13">
        <v>86023067.030000001</v>
      </c>
      <c r="D133" s="13">
        <v>218496</v>
      </c>
      <c r="E133" s="13">
        <v>89914709.650000006</v>
      </c>
      <c r="F133" s="13">
        <v>249318</v>
      </c>
      <c r="G133" s="13">
        <v>99972788.769999996</v>
      </c>
      <c r="H133" s="13">
        <v>312298</v>
      </c>
      <c r="I133" s="13">
        <v>138361949.47999999</v>
      </c>
      <c r="J133" s="13">
        <v>318515</v>
      </c>
      <c r="K133" s="13">
        <v>126697349.06</v>
      </c>
      <c r="L133" s="13">
        <v>337318</v>
      </c>
      <c r="M133" s="13">
        <v>123184304.96000001</v>
      </c>
      <c r="N133" s="13">
        <v>379519</v>
      </c>
      <c r="O133" s="13">
        <v>127781846.92</v>
      </c>
      <c r="P133" s="13">
        <v>399201</v>
      </c>
      <c r="Q133" s="13">
        <v>124867904.88</v>
      </c>
      <c r="R133" s="13">
        <v>398308</v>
      </c>
      <c r="S133" s="13">
        <v>125624657.66</v>
      </c>
      <c r="T133" s="13">
        <v>382347</v>
      </c>
      <c r="U133" s="13">
        <v>118452311.78999999</v>
      </c>
      <c r="V133" s="13">
        <v>537847</v>
      </c>
      <c r="W133" s="13">
        <v>204625318.22999999</v>
      </c>
      <c r="X133" s="13">
        <v>517863</v>
      </c>
      <c r="Y133" s="13">
        <v>178076340.52000001</v>
      </c>
      <c r="Z133" s="88"/>
      <c r="AA133" s="88"/>
    </row>
    <row r="134" spans="1:27" x14ac:dyDescent="0.25">
      <c r="A134" s="4" t="s">
        <v>123</v>
      </c>
      <c r="B134" s="13">
        <v>236906</v>
      </c>
      <c r="C134" s="13">
        <v>62134431.5</v>
      </c>
      <c r="D134" s="13">
        <v>255258</v>
      </c>
      <c r="E134" s="13">
        <v>64572724.009999998</v>
      </c>
      <c r="F134" s="13">
        <v>250762</v>
      </c>
      <c r="G134" s="13">
        <v>73533390.480000004</v>
      </c>
      <c r="H134" s="13">
        <v>303953</v>
      </c>
      <c r="I134" s="13">
        <v>87959934.379999995</v>
      </c>
      <c r="J134" s="13">
        <v>374659</v>
      </c>
      <c r="K134" s="13">
        <v>122685798.33</v>
      </c>
      <c r="L134" s="13">
        <v>377389</v>
      </c>
      <c r="M134" s="13">
        <v>117869488.66</v>
      </c>
      <c r="N134" s="13">
        <v>458430</v>
      </c>
      <c r="O134" s="13">
        <v>138691406.75</v>
      </c>
      <c r="P134" s="13">
        <v>472828</v>
      </c>
      <c r="Q134" s="13">
        <v>129388867.65000001</v>
      </c>
      <c r="R134" s="13">
        <v>442090</v>
      </c>
      <c r="S134" s="13">
        <v>107619246.89</v>
      </c>
      <c r="T134" s="13">
        <v>416778</v>
      </c>
      <c r="U134" s="13">
        <v>102536451.89</v>
      </c>
      <c r="V134" s="13">
        <v>526320</v>
      </c>
      <c r="W134" s="13">
        <v>129337180.3</v>
      </c>
      <c r="X134" s="13">
        <v>574284</v>
      </c>
      <c r="Y134" s="13">
        <v>164694987.15000001</v>
      </c>
      <c r="Z134" s="88"/>
      <c r="AA134" s="88"/>
    </row>
    <row r="135" spans="1:27" x14ac:dyDescent="0.25">
      <c r="A135" s="4" t="s">
        <v>124</v>
      </c>
      <c r="B135" s="13">
        <v>216756</v>
      </c>
      <c r="C135" s="13">
        <v>49254456.329999998</v>
      </c>
      <c r="D135" s="13">
        <v>224605</v>
      </c>
      <c r="E135" s="13">
        <v>56943967.420000002</v>
      </c>
      <c r="F135" s="13">
        <v>203618</v>
      </c>
      <c r="G135" s="13">
        <v>62081980.460000001</v>
      </c>
      <c r="H135" s="13">
        <v>302625</v>
      </c>
      <c r="I135" s="13">
        <v>95400983.269999996</v>
      </c>
      <c r="J135" s="13">
        <v>336547</v>
      </c>
      <c r="K135" s="13">
        <v>92208969.129999995</v>
      </c>
      <c r="L135" s="13">
        <v>350762</v>
      </c>
      <c r="M135" s="13">
        <v>82661582.400000006</v>
      </c>
      <c r="N135" s="13">
        <v>381987</v>
      </c>
      <c r="O135" s="13">
        <v>83625076.950000003</v>
      </c>
      <c r="P135" s="13">
        <v>369046</v>
      </c>
      <c r="Q135" s="13">
        <v>72472798.129999995</v>
      </c>
      <c r="R135" s="13">
        <v>346301</v>
      </c>
      <c r="S135" s="13">
        <v>68114352.640000001</v>
      </c>
      <c r="T135" s="13">
        <v>329022</v>
      </c>
      <c r="U135" s="13">
        <v>80617075.209999993</v>
      </c>
      <c r="V135" s="13">
        <v>442242</v>
      </c>
      <c r="W135" s="13">
        <v>107353716.33</v>
      </c>
      <c r="X135" s="13">
        <v>446608</v>
      </c>
      <c r="Y135" s="13">
        <v>107931342.03</v>
      </c>
      <c r="Z135" s="88"/>
      <c r="AA135" s="88"/>
    </row>
    <row r="136" spans="1:27" x14ac:dyDescent="0.25">
      <c r="A136" s="4" t="s">
        <v>125</v>
      </c>
      <c r="B136" s="13">
        <v>403983</v>
      </c>
      <c r="C136" s="13">
        <v>134504608.69999999</v>
      </c>
      <c r="D136" s="13">
        <v>375268</v>
      </c>
      <c r="E136" s="13">
        <v>166479691.44999999</v>
      </c>
      <c r="F136" s="13">
        <v>398096</v>
      </c>
      <c r="G136" s="13">
        <v>184352892.58000001</v>
      </c>
      <c r="H136" s="13">
        <v>477045</v>
      </c>
      <c r="I136" s="13">
        <v>252140776.71000001</v>
      </c>
      <c r="J136" s="13">
        <v>544726</v>
      </c>
      <c r="K136" s="13">
        <v>256686104.91</v>
      </c>
      <c r="L136" s="13">
        <v>581591</v>
      </c>
      <c r="M136" s="13">
        <v>250990590.81</v>
      </c>
      <c r="N136" s="13">
        <v>654974</v>
      </c>
      <c r="O136" s="13">
        <v>250164373.11000001</v>
      </c>
      <c r="P136" s="13">
        <v>702121</v>
      </c>
      <c r="Q136" s="13">
        <v>268476628.41000003</v>
      </c>
      <c r="R136" s="13">
        <v>689109</v>
      </c>
      <c r="S136" s="13">
        <v>238375031.24000001</v>
      </c>
      <c r="T136" s="13">
        <v>663958</v>
      </c>
      <c r="U136" s="13">
        <v>241418555.28</v>
      </c>
      <c r="V136" s="13">
        <v>855711</v>
      </c>
      <c r="W136" s="13">
        <v>338776174.38999999</v>
      </c>
      <c r="X136" s="13">
        <v>862669</v>
      </c>
      <c r="Y136" s="13">
        <v>346173448</v>
      </c>
      <c r="Z136" s="88"/>
      <c r="AA136" s="88"/>
    </row>
    <row r="137" spans="1:27" x14ac:dyDescent="0.25">
      <c r="A137" s="4" t="s">
        <v>126</v>
      </c>
      <c r="B137" s="13">
        <v>902586</v>
      </c>
      <c r="C137" s="13">
        <v>378280533.56999999</v>
      </c>
      <c r="D137" s="13">
        <v>951545</v>
      </c>
      <c r="E137" s="13">
        <v>395522180.5</v>
      </c>
      <c r="F137" s="13">
        <v>887037</v>
      </c>
      <c r="G137" s="13">
        <v>357105159.42000002</v>
      </c>
      <c r="H137" s="13">
        <v>1061951</v>
      </c>
      <c r="I137" s="13">
        <v>409558017.26999998</v>
      </c>
      <c r="J137" s="13">
        <v>1244973</v>
      </c>
      <c r="K137" s="13">
        <v>513549094.66000003</v>
      </c>
      <c r="L137" s="13">
        <v>1295260</v>
      </c>
      <c r="M137" s="13">
        <v>520139658.69</v>
      </c>
      <c r="N137" s="13">
        <v>1440257</v>
      </c>
      <c r="O137" s="13">
        <v>555772763.38999999</v>
      </c>
      <c r="P137" s="13">
        <v>1773963</v>
      </c>
      <c r="Q137" s="13">
        <v>879763400.33000004</v>
      </c>
      <c r="R137" s="13">
        <v>1822228</v>
      </c>
      <c r="S137" s="13">
        <v>851794380.02999997</v>
      </c>
      <c r="T137" s="13">
        <v>1821733</v>
      </c>
      <c r="U137" s="13">
        <v>856813302.5</v>
      </c>
      <c r="V137" s="13">
        <v>2368087</v>
      </c>
      <c r="W137" s="13">
        <v>1079062170.05</v>
      </c>
      <c r="X137" s="13">
        <v>2617562</v>
      </c>
      <c r="Y137" s="13">
        <v>1395867051.5599999</v>
      </c>
      <c r="Z137" s="88"/>
      <c r="AA137" s="88"/>
    </row>
    <row r="138" spans="1:27" x14ac:dyDescent="0.25">
      <c r="A138" s="4" t="s">
        <v>127</v>
      </c>
      <c r="B138" s="13">
        <v>339962</v>
      </c>
      <c r="C138" s="13">
        <v>149075468.78</v>
      </c>
      <c r="D138" s="13">
        <v>371922</v>
      </c>
      <c r="E138" s="13">
        <v>175161938.78999999</v>
      </c>
      <c r="F138" s="13">
        <v>401965</v>
      </c>
      <c r="G138" s="13">
        <v>179653390.25999999</v>
      </c>
      <c r="H138" s="13">
        <v>503828</v>
      </c>
      <c r="I138" s="13">
        <v>211859275.81999999</v>
      </c>
      <c r="J138" s="13">
        <v>540140</v>
      </c>
      <c r="K138" s="13">
        <v>223167879.69</v>
      </c>
      <c r="L138" s="13">
        <v>554951</v>
      </c>
      <c r="M138" s="13">
        <v>203500331.22</v>
      </c>
      <c r="N138" s="13">
        <v>600722</v>
      </c>
      <c r="O138" s="13">
        <v>213129085.94999999</v>
      </c>
      <c r="P138" s="13">
        <v>662375</v>
      </c>
      <c r="Q138" s="13">
        <v>219105937.80000001</v>
      </c>
      <c r="R138" s="13">
        <v>660665</v>
      </c>
      <c r="S138" s="13">
        <v>215779307.09999999</v>
      </c>
      <c r="T138" s="13">
        <v>611899</v>
      </c>
      <c r="U138" s="13">
        <v>208425445.59999999</v>
      </c>
      <c r="V138" s="13">
        <v>712564</v>
      </c>
      <c r="W138" s="13">
        <v>232688748.53</v>
      </c>
      <c r="X138" s="13">
        <v>796891</v>
      </c>
      <c r="Y138" s="13">
        <v>298165617.24000001</v>
      </c>
      <c r="Z138" s="88"/>
      <c r="AA138" s="88"/>
    </row>
    <row r="139" spans="1:27" x14ac:dyDescent="0.25">
      <c r="A139" s="4" t="s">
        <v>128</v>
      </c>
      <c r="B139" s="13">
        <v>1006</v>
      </c>
      <c r="C139" s="13">
        <v>108788</v>
      </c>
      <c r="D139" s="13">
        <v>1059</v>
      </c>
      <c r="E139" s="13">
        <v>117080</v>
      </c>
      <c r="F139" s="13">
        <v>1078</v>
      </c>
      <c r="G139" s="13">
        <v>983754.12</v>
      </c>
      <c r="H139" s="13">
        <v>1493</v>
      </c>
      <c r="I139" s="13">
        <v>957742.88</v>
      </c>
      <c r="J139" s="13">
        <v>1296</v>
      </c>
      <c r="K139" s="13">
        <v>660647</v>
      </c>
      <c r="L139" s="13">
        <v>2277</v>
      </c>
      <c r="M139" s="13">
        <v>4955124.9000000004</v>
      </c>
      <c r="N139" s="13">
        <v>2025</v>
      </c>
      <c r="O139" s="13">
        <v>5726985.3300000001</v>
      </c>
      <c r="P139" s="13">
        <v>2656</v>
      </c>
      <c r="Q139" s="13">
        <v>8358485.9800000004</v>
      </c>
      <c r="R139" s="13">
        <v>2767</v>
      </c>
      <c r="S139" s="13">
        <v>8433603.3000000007</v>
      </c>
      <c r="T139" s="13">
        <v>4354</v>
      </c>
      <c r="U139" s="13">
        <v>5620344.3899999997</v>
      </c>
      <c r="V139" s="13">
        <v>4098</v>
      </c>
      <c r="W139" s="13">
        <v>4896215.1100000003</v>
      </c>
      <c r="X139" s="13">
        <v>2946</v>
      </c>
      <c r="Y139" s="13">
        <v>4075464.99</v>
      </c>
      <c r="Z139" s="88"/>
      <c r="AA139" s="88"/>
    </row>
    <row r="140" spans="1:27" x14ac:dyDescent="0.25">
      <c r="A140" s="4" t="s">
        <v>129</v>
      </c>
      <c r="B140" s="13">
        <v>2617</v>
      </c>
      <c r="C140" s="13">
        <v>780526.5</v>
      </c>
      <c r="D140" s="13">
        <v>3771</v>
      </c>
      <c r="E140" s="13">
        <v>1478139.45</v>
      </c>
      <c r="F140" s="13">
        <v>1658</v>
      </c>
      <c r="G140" s="13">
        <v>697517.48</v>
      </c>
      <c r="H140" s="13">
        <v>7439</v>
      </c>
      <c r="I140" s="13">
        <v>3372407.9</v>
      </c>
      <c r="J140" s="13">
        <v>10575</v>
      </c>
      <c r="K140" s="13">
        <v>4313196.13</v>
      </c>
      <c r="L140" s="13">
        <v>8934</v>
      </c>
      <c r="M140" s="13">
        <v>3262510.06</v>
      </c>
      <c r="N140" s="13">
        <v>9872</v>
      </c>
      <c r="O140" s="13">
        <v>3743837.05</v>
      </c>
      <c r="P140" s="13">
        <v>10783</v>
      </c>
      <c r="Q140" s="13">
        <v>4592235.0599999996</v>
      </c>
      <c r="R140" s="13">
        <v>10653</v>
      </c>
      <c r="S140" s="13">
        <v>4109390.46</v>
      </c>
      <c r="T140" s="13">
        <v>73369</v>
      </c>
      <c r="U140" s="13">
        <v>62409087.009999998</v>
      </c>
      <c r="V140" s="13">
        <v>63416</v>
      </c>
      <c r="W140" s="13">
        <v>48448730.049999997</v>
      </c>
      <c r="X140" s="13">
        <v>53615</v>
      </c>
      <c r="Y140" s="13">
        <v>42698091.109999999</v>
      </c>
      <c r="Z140" s="88"/>
      <c r="AA140" s="88"/>
    </row>
    <row r="141" spans="1:27" x14ac:dyDescent="0.25">
      <c r="A141" s="4"/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0</v>
      </c>
      <c r="Z141" s="88"/>
      <c r="AA141" s="88"/>
    </row>
    <row r="142" spans="1:27" x14ac:dyDescent="0.25">
      <c r="A142" s="6" t="s">
        <v>130</v>
      </c>
      <c r="B142" s="22">
        <v>5912051</v>
      </c>
      <c r="C142" s="17">
        <v>3831363185.6400008</v>
      </c>
      <c r="D142" s="22">
        <v>6492058</v>
      </c>
      <c r="E142" s="22">
        <v>4313705698.8400002</v>
      </c>
      <c r="F142" s="22">
        <v>7129853</v>
      </c>
      <c r="G142" s="22">
        <v>4567901668.9700003</v>
      </c>
      <c r="H142" s="22">
        <v>7460355</v>
      </c>
      <c r="I142" s="22">
        <v>4516263562.7200003</v>
      </c>
      <c r="J142" s="22">
        <v>8428521</v>
      </c>
      <c r="K142" s="22">
        <v>5237288634.5700006</v>
      </c>
      <c r="L142" s="22">
        <v>8769589</v>
      </c>
      <c r="M142" s="22">
        <v>5320867489.4599991</v>
      </c>
      <c r="N142" s="22">
        <v>12155649</v>
      </c>
      <c r="O142" s="22">
        <v>7363769081.71</v>
      </c>
      <c r="P142" s="22">
        <v>12713910</v>
      </c>
      <c r="Q142" s="22">
        <v>7044186330.2700014</v>
      </c>
      <c r="R142" s="22">
        <v>9896231</v>
      </c>
      <c r="S142" s="22">
        <v>5156328642.4500008</v>
      </c>
      <c r="T142" s="22">
        <v>11823297</v>
      </c>
      <c r="U142" s="22">
        <v>6719837452.2699995</v>
      </c>
      <c r="V142" s="22">
        <v>11633957</v>
      </c>
      <c r="W142" s="22">
        <v>6461819592.8000011</v>
      </c>
      <c r="X142" s="22">
        <v>12595727</v>
      </c>
      <c r="Y142" s="22">
        <v>7819571176.3299999</v>
      </c>
      <c r="Z142" s="18"/>
      <c r="AA142" s="17"/>
    </row>
    <row r="143" spans="1:27" x14ac:dyDescent="0.25">
      <c r="A143" s="4" t="s">
        <v>131</v>
      </c>
      <c r="B143" s="13">
        <v>2177176</v>
      </c>
      <c r="C143" s="13">
        <v>1673892438.1600001</v>
      </c>
      <c r="D143" s="13">
        <v>2285271</v>
      </c>
      <c r="E143" s="13">
        <v>1740038197.79</v>
      </c>
      <c r="F143" s="13">
        <v>2487827</v>
      </c>
      <c r="G143" s="13">
        <v>1837883331.4300001</v>
      </c>
      <c r="H143" s="13">
        <v>2586965</v>
      </c>
      <c r="I143" s="13">
        <v>1826853864.74</v>
      </c>
      <c r="J143" s="13">
        <v>2948860</v>
      </c>
      <c r="K143" s="13">
        <v>2123688334.0699999</v>
      </c>
      <c r="L143" s="13">
        <v>2903390</v>
      </c>
      <c r="M143" s="13">
        <v>2077638581.45</v>
      </c>
      <c r="N143" s="13">
        <v>3190351</v>
      </c>
      <c r="O143" s="13">
        <v>2279245027.3699999</v>
      </c>
      <c r="P143" s="13">
        <v>3348667</v>
      </c>
      <c r="Q143" s="13">
        <v>2190875791.73</v>
      </c>
      <c r="R143" s="13">
        <v>3185680</v>
      </c>
      <c r="S143" s="13">
        <v>2095765184.4100001</v>
      </c>
      <c r="T143" s="13">
        <v>3080076</v>
      </c>
      <c r="U143" s="13">
        <v>2053072414.98</v>
      </c>
      <c r="V143" s="13">
        <v>3861715</v>
      </c>
      <c r="W143" s="13">
        <v>2475840055.9499998</v>
      </c>
      <c r="X143" s="13">
        <v>4216539</v>
      </c>
      <c r="Y143" s="13">
        <v>3047582174.9900002</v>
      </c>
      <c r="Z143" s="88"/>
      <c r="AA143" s="88"/>
    </row>
    <row r="144" spans="1:27" x14ac:dyDescent="0.25">
      <c r="A144" s="4" t="s">
        <v>132</v>
      </c>
      <c r="B144" s="13">
        <v>358188</v>
      </c>
      <c r="C144" s="13">
        <v>146089477.72</v>
      </c>
      <c r="D144" s="13">
        <v>408745</v>
      </c>
      <c r="E144" s="13">
        <v>190446280.63</v>
      </c>
      <c r="F144" s="13">
        <v>449145</v>
      </c>
      <c r="G144" s="13">
        <v>191828371.44</v>
      </c>
      <c r="H144" s="13">
        <v>435238</v>
      </c>
      <c r="I144" s="13">
        <v>176886585.77000001</v>
      </c>
      <c r="J144" s="13">
        <v>494641</v>
      </c>
      <c r="K144" s="13">
        <v>222371520.09999999</v>
      </c>
      <c r="L144" s="13">
        <v>549184</v>
      </c>
      <c r="M144" s="13">
        <v>235022124.44</v>
      </c>
      <c r="N144" s="13">
        <v>620479</v>
      </c>
      <c r="O144" s="13">
        <v>253961137.09999999</v>
      </c>
      <c r="P144" s="13">
        <v>639823</v>
      </c>
      <c r="Q144" s="13">
        <v>228820752.65000001</v>
      </c>
      <c r="R144" s="13">
        <v>636132</v>
      </c>
      <c r="S144" s="13">
        <v>234358613.53</v>
      </c>
      <c r="T144" s="13">
        <v>572434</v>
      </c>
      <c r="U144" s="13">
        <v>212069050.94999999</v>
      </c>
      <c r="V144" s="13">
        <v>697750</v>
      </c>
      <c r="W144" s="13">
        <v>260283720.40000001</v>
      </c>
      <c r="X144" s="13">
        <v>740189</v>
      </c>
      <c r="Y144" s="13">
        <v>310785664</v>
      </c>
      <c r="Z144" s="88"/>
      <c r="AA144" s="88"/>
    </row>
    <row r="145" spans="1:27" x14ac:dyDescent="0.25">
      <c r="A145" s="4" t="s">
        <v>133</v>
      </c>
      <c r="B145" s="13">
        <v>156314</v>
      </c>
      <c r="C145" s="13">
        <v>77627472.640000001</v>
      </c>
      <c r="D145" s="13">
        <v>165397</v>
      </c>
      <c r="E145" s="13">
        <v>86934888.849999994</v>
      </c>
      <c r="F145" s="13">
        <v>184577</v>
      </c>
      <c r="G145" s="13">
        <v>84526212.349999994</v>
      </c>
      <c r="H145" s="13">
        <v>199108</v>
      </c>
      <c r="I145" s="13">
        <v>88483561.150000006</v>
      </c>
      <c r="J145" s="13">
        <v>231278</v>
      </c>
      <c r="K145" s="13">
        <v>126095735.84999999</v>
      </c>
      <c r="L145" s="13">
        <v>286513</v>
      </c>
      <c r="M145" s="13">
        <v>193947639.42000002</v>
      </c>
      <c r="N145" s="13">
        <v>344750</v>
      </c>
      <c r="O145" s="13">
        <v>196724885.75999999</v>
      </c>
      <c r="P145" s="13">
        <v>371942</v>
      </c>
      <c r="Q145" s="13">
        <v>211076392.28999999</v>
      </c>
      <c r="R145" s="13">
        <v>365369</v>
      </c>
      <c r="S145" s="13">
        <v>184937301.40000001</v>
      </c>
      <c r="T145" s="13">
        <v>346793</v>
      </c>
      <c r="U145" s="13">
        <v>176158314.00999999</v>
      </c>
      <c r="V145" s="13">
        <v>387912</v>
      </c>
      <c r="W145" s="13">
        <v>183762947.13</v>
      </c>
      <c r="X145" s="13">
        <v>405351</v>
      </c>
      <c r="Y145" s="13">
        <v>210559215</v>
      </c>
      <c r="Z145" s="88"/>
      <c r="AA145" s="88"/>
    </row>
    <row r="146" spans="1:27" x14ac:dyDescent="0.25">
      <c r="A146" s="4" t="s">
        <v>134</v>
      </c>
      <c r="B146" s="13">
        <v>422322</v>
      </c>
      <c r="C146" s="13">
        <v>211938226.83000001</v>
      </c>
      <c r="D146" s="13">
        <v>473573</v>
      </c>
      <c r="E146" s="13">
        <v>230958677.13</v>
      </c>
      <c r="F146" s="13">
        <v>545961</v>
      </c>
      <c r="G146" s="13">
        <v>246162687.41</v>
      </c>
      <c r="H146" s="13">
        <v>653376</v>
      </c>
      <c r="I146" s="13">
        <v>324227773.77999997</v>
      </c>
      <c r="J146" s="13">
        <v>731302</v>
      </c>
      <c r="K146" s="13">
        <v>340253413.64999998</v>
      </c>
      <c r="L146" s="13">
        <v>808578</v>
      </c>
      <c r="M146" s="13">
        <v>355953149.85000002</v>
      </c>
      <c r="N146" s="13">
        <v>933039</v>
      </c>
      <c r="O146" s="13">
        <v>363036741.10000002</v>
      </c>
      <c r="P146" s="13">
        <v>974213</v>
      </c>
      <c r="Q146" s="13">
        <v>339929237.75999999</v>
      </c>
      <c r="R146" s="13">
        <v>955495</v>
      </c>
      <c r="S146" s="13">
        <v>300664424.56</v>
      </c>
      <c r="T146" s="13">
        <v>906707</v>
      </c>
      <c r="U146" s="13">
        <v>301564250.80000001</v>
      </c>
      <c r="V146" s="13">
        <v>1078096</v>
      </c>
      <c r="W146" s="13">
        <v>401220314.34000003</v>
      </c>
      <c r="X146" s="13">
        <v>1074748</v>
      </c>
      <c r="Y146" s="13">
        <v>437992351.52999997</v>
      </c>
      <c r="Z146" s="88"/>
      <c r="AA146" s="88"/>
    </row>
    <row r="147" spans="1:27" x14ac:dyDescent="0.25">
      <c r="A147" s="4" t="s">
        <v>135</v>
      </c>
      <c r="B147" s="13">
        <v>105787</v>
      </c>
      <c r="C147" s="13">
        <v>60136729</v>
      </c>
      <c r="D147" s="13">
        <v>112078</v>
      </c>
      <c r="E147" s="13">
        <v>61982833</v>
      </c>
      <c r="F147" s="13">
        <v>129387</v>
      </c>
      <c r="G147" s="13">
        <v>74320511</v>
      </c>
      <c r="H147" s="13">
        <v>126058</v>
      </c>
      <c r="I147" s="13">
        <v>68918457</v>
      </c>
      <c r="J147" s="13">
        <v>98658</v>
      </c>
      <c r="K147" s="13">
        <v>54634713</v>
      </c>
      <c r="L147" s="13">
        <v>123953</v>
      </c>
      <c r="M147" s="13">
        <v>60827951</v>
      </c>
      <c r="N147" s="13">
        <v>118814</v>
      </c>
      <c r="O147" s="13">
        <v>56495059</v>
      </c>
      <c r="P147" s="13">
        <v>124025</v>
      </c>
      <c r="Q147" s="13">
        <v>57656894</v>
      </c>
      <c r="R147" s="13">
        <v>131278</v>
      </c>
      <c r="S147" s="13">
        <v>59150101</v>
      </c>
      <c r="T147" s="13">
        <v>132812</v>
      </c>
      <c r="U147" s="13">
        <v>62766678</v>
      </c>
      <c r="V147" s="13">
        <v>177166</v>
      </c>
      <c r="W147" s="13">
        <v>92723234</v>
      </c>
      <c r="X147" s="13">
        <v>185161</v>
      </c>
      <c r="Y147" s="13">
        <v>94741026</v>
      </c>
      <c r="Z147" s="88"/>
      <c r="AA147" s="88"/>
    </row>
    <row r="148" spans="1:27" x14ac:dyDescent="0.25">
      <c r="A148" s="4" t="s">
        <v>136</v>
      </c>
      <c r="B148" s="13">
        <v>124324</v>
      </c>
      <c r="C148" s="13">
        <v>75599252</v>
      </c>
      <c r="D148" s="13">
        <v>160664</v>
      </c>
      <c r="E148" s="13">
        <v>104766334.42</v>
      </c>
      <c r="F148" s="13">
        <v>176365</v>
      </c>
      <c r="G148" s="13">
        <v>109040132.78999999</v>
      </c>
      <c r="H148" s="13">
        <v>176642</v>
      </c>
      <c r="I148" s="13">
        <v>95230114.400000006</v>
      </c>
      <c r="J148" s="13">
        <v>190938</v>
      </c>
      <c r="K148" s="13">
        <v>102276514.86</v>
      </c>
      <c r="L148" s="13">
        <v>185600</v>
      </c>
      <c r="M148" s="13">
        <v>106347840.51000001</v>
      </c>
      <c r="N148" s="13">
        <v>199518</v>
      </c>
      <c r="O148" s="13">
        <v>110549178.83</v>
      </c>
      <c r="P148" s="13">
        <v>195761</v>
      </c>
      <c r="Q148" s="13">
        <v>95802628.670000002</v>
      </c>
      <c r="R148" s="13">
        <v>220287</v>
      </c>
      <c r="S148" s="13">
        <v>100955516.05</v>
      </c>
      <c r="T148" s="13">
        <v>189032</v>
      </c>
      <c r="U148" s="13">
        <v>85825091.420000002</v>
      </c>
      <c r="V148" s="13">
        <v>246605</v>
      </c>
      <c r="W148" s="13">
        <v>131750711.02</v>
      </c>
      <c r="X148" s="13">
        <v>276212</v>
      </c>
      <c r="Y148" s="13">
        <v>165202277.19</v>
      </c>
      <c r="Z148" s="88"/>
      <c r="AA148" s="88"/>
    </row>
    <row r="149" spans="1:27" x14ac:dyDescent="0.25">
      <c r="A149" s="4" t="s">
        <v>137</v>
      </c>
      <c r="B149" s="13">
        <v>48847</v>
      </c>
      <c r="C149" s="13">
        <v>17115042</v>
      </c>
      <c r="D149" s="13">
        <v>64522</v>
      </c>
      <c r="E149" s="13">
        <v>25443880.379999999</v>
      </c>
      <c r="F149" s="13">
        <v>75400</v>
      </c>
      <c r="G149" s="13">
        <v>24133610</v>
      </c>
      <c r="H149" s="13">
        <v>90780</v>
      </c>
      <c r="I149" s="13">
        <v>29217084</v>
      </c>
      <c r="J149" s="13">
        <v>94963</v>
      </c>
      <c r="K149" s="13">
        <v>29790410</v>
      </c>
      <c r="L149" s="13">
        <v>103133</v>
      </c>
      <c r="M149" s="13">
        <v>35901811</v>
      </c>
      <c r="N149" s="13">
        <v>117585</v>
      </c>
      <c r="O149" s="13">
        <v>36675556</v>
      </c>
      <c r="P149" s="13">
        <v>125800</v>
      </c>
      <c r="Q149" s="13">
        <v>35362215.439999998</v>
      </c>
      <c r="R149" s="13">
        <v>132043</v>
      </c>
      <c r="S149" s="13">
        <v>35874342.899999999</v>
      </c>
      <c r="T149" s="13">
        <v>134526</v>
      </c>
      <c r="U149" s="13">
        <v>36436351</v>
      </c>
      <c r="V149" s="13">
        <v>175676</v>
      </c>
      <c r="W149" s="13">
        <v>46570712.25</v>
      </c>
      <c r="X149" s="13">
        <v>194001</v>
      </c>
      <c r="Y149" s="13">
        <v>59547925</v>
      </c>
      <c r="Z149" s="88"/>
      <c r="AA149" s="88"/>
    </row>
    <row r="150" spans="1:27" x14ac:dyDescent="0.25">
      <c r="A150" s="4" t="s">
        <v>138</v>
      </c>
      <c r="B150" s="13">
        <v>36974</v>
      </c>
      <c r="C150" s="13">
        <v>17404090</v>
      </c>
      <c r="D150" s="13">
        <v>47206</v>
      </c>
      <c r="E150" s="13">
        <v>30229400.399999999</v>
      </c>
      <c r="F150" s="13">
        <v>55347</v>
      </c>
      <c r="G150" s="13">
        <v>27446317.399999999</v>
      </c>
      <c r="H150" s="13">
        <v>58189</v>
      </c>
      <c r="I150" s="13">
        <v>26591764</v>
      </c>
      <c r="J150" s="13">
        <v>61118</v>
      </c>
      <c r="K150" s="13">
        <v>30433935</v>
      </c>
      <c r="L150" s="13">
        <v>69731</v>
      </c>
      <c r="M150" s="13">
        <v>29628186</v>
      </c>
      <c r="N150" s="13">
        <v>83577</v>
      </c>
      <c r="O150" s="13">
        <v>42133766.990000002</v>
      </c>
      <c r="P150" s="13">
        <v>91426</v>
      </c>
      <c r="Q150" s="13">
        <v>45168225.07</v>
      </c>
      <c r="R150" s="13">
        <v>92787</v>
      </c>
      <c r="S150" s="13">
        <v>46373005</v>
      </c>
      <c r="T150" s="13">
        <v>96237</v>
      </c>
      <c r="U150" s="13">
        <v>49700937.689999998</v>
      </c>
      <c r="V150" s="13">
        <v>118077</v>
      </c>
      <c r="W150" s="13">
        <v>61209770</v>
      </c>
      <c r="X150" s="13">
        <v>116626</v>
      </c>
      <c r="Y150" s="13">
        <v>58051469.5</v>
      </c>
      <c r="Z150" s="88"/>
      <c r="AA150" s="88"/>
    </row>
    <row r="151" spans="1:27" x14ac:dyDescent="0.25">
      <c r="A151" s="4" t="s">
        <v>139</v>
      </c>
      <c r="B151" s="13">
        <v>206272</v>
      </c>
      <c r="C151" s="13">
        <v>164279412.56999999</v>
      </c>
      <c r="D151" s="13">
        <v>243803</v>
      </c>
      <c r="E151" s="13">
        <v>209655658.79000002</v>
      </c>
      <c r="F151" s="13">
        <v>367022</v>
      </c>
      <c r="G151" s="13">
        <v>224267909.78999999</v>
      </c>
      <c r="H151" s="13">
        <v>256501</v>
      </c>
      <c r="I151" s="13">
        <v>214726470.25</v>
      </c>
      <c r="J151" s="13">
        <v>297442</v>
      </c>
      <c r="K151" s="13">
        <v>274687403.59000003</v>
      </c>
      <c r="L151" s="13">
        <v>300230</v>
      </c>
      <c r="M151" s="13">
        <v>262332855.24000001</v>
      </c>
      <c r="N151" s="13">
        <v>302046</v>
      </c>
      <c r="O151" s="13">
        <v>242392589.05000001</v>
      </c>
      <c r="P151" s="13">
        <v>316447</v>
      </c>
      <c r="Q151" s="13">
        <v>245820219.02000001</v>
      </c>
      <c r="R151" s="13">
        <v>299479</v>
      </c>
      <c r="S151" s="13">
        <v>228152554.09999999</v>
      </c>
      <c r="T151" s="13">
        <v>236220</v>
      </c>
      <c r="U151" s="13">
        <v>187437165.06</v>
      </c>
      <c r="V151" s="13">
        <v>272171</v>
      </c>
      <c r="W151" s="13">
        <v>215589075.11000001</v>
      </c>
      <c r="X151" s="13">
        <v>308307</v>
      </c>
      <c r="Y151" s="13">
        <v>253563446.28</v>
      </c>
      <c r="Z151" s="88"/>
      <c r="AA151" s="88"/>
    </row>
    <row r="152" spans="1:27" x14ac:dyDescent="0.25">
      <c r="A152" s="4" t="s">
        <v>140</v>
      </c>
      <c r="B152" s="13">
        <v>911507</v>
      </c>
      <c r="C152" s="13">
        <v>597075523.97000003</v>
      </c>
      <c r="D152" s="13">
        <v>995488</v>
      </c>
      <c r="E152" s="13">
        <v>698397054.54999995</v>
      </c>
      <c r="F152" s="13">
        <v>217148</v>
      </c>
      <c r="G152" s="13">
        <v>168822859.84</v>
      </c>
      <c r="H152" s="13">
        <v>1158500</v>
      </c>
      <c r="I152" s="13">
        <v>752775005.34000003</v>
      </c>
      <c r="J152" s="13">
        <v>1277462</v>
      </c>
      <c r="K152" s="13">
        <v>837042501.71000004</v>
      </c>
      <c r="L152" s="13">
        <v>1323777</v>
      </c>
      <c r="M152" s="13">
        <v>831579864.36000001</v>
      </c>
      <c r="N152" s="13">
        <v>1419209</v>
      </c>
      <c r="O152" s="13">
        <v>844639845.39999998</v>
      </c>
      <c r="P152" s="13">
        <v>1487948</v>
      </c>
      <c r="Q152" s="13">
        <v>829023732.38</v>
      </c>
      <c r="R152" s="13">
        <v>1449583</v>
      </c>
      <c r="S152" s="13">
        <v>791238910.14999998</v>
      </c>
      <c r="T152" s="13">
        <v>1421214</v>
      </c>
      <c r="U152" s="13">
        <v>825497387.10000002</v>
      </c>
      <c r="V152" s="13">
        <v>1758287</v>
      </c>
      <c r="W152" s="13">
        <v>1010666612.05</v>
      </c>
      <c r="X152" s="13">
        <v>1980546</v>
      </c>
      <c r="Y152" s="13">
        <v>1328365934.8699999</v>
      </c>
      <c r="Z152" s="88"/>
      <c r="AA152" s="88"/>
    </row>
    <row r="153" spans="1:27" x14ac:dyDescent="0.25">
      <c r="A153" s="4" t="s">
        <v>141</v>
      </c>
      <c r="B153" s="13">
        <v>423587</v>
      </c>
      <c r="C153" s="13">
        <v>286480790.25999999</v>
      </c>
      <c r="D153" s="13">
        <v>486121</v>
      </c>
      <c r="E153" s="13">
        <v>358401990.04000002</v>
      </c>
      <c r="F153" s="13">
        <v>1013425</v>
      </c>
      <c r="G153" s="13">
        <v>753794892.51999998</v>
      </c>
      <c r="H153" s="13">
        <v>534476</v>
      </c>
      <c r="I153" s="13">
        <v>304306931.38999999</v>
      </c>
      <c r="J153" s="13">
        <v>635985</v>
      </c>
      <c r="K153" s="13">
        <v>403575931.89999998</v>
      </c>
      <c r="L153" s="13">
        <v>648690</v>
      </c>
      <c r="M153" s="13">
        <v>407421233.20999998</v>
      </c>
      <c r="N153" s="13">
        <v>699865</v>
      </c>
      <c r="O153" s="13">
        <v>402266294.29000002</v>
      </c>
      <c r="P153" s="13">
        <v>717849</v>
      </c>
      <c r="Q153" s="13">
        <v>350499519.19999999</v>
      </c>
      <c r="R153" s="13">
        <v>702617</v>
      </c>
      <c r="S153" s="13">
        <v>370948429.34000003</v>
      </c>
      <c r="T153" s="13">
        <v>674796</v>
      </c>
      <c r="U153" s="13">
        <v>364642227.81999999</v>
      </c>
      <c r="V153" s="13">
        <v>815601</v>
      </c>
      <c r="W153" s="13">
        <v>547301917.18000007</v>
      </c>
      <c r="X153" s="13">
        <v>898683</v>
      </c>
      <c r="Y153" s="13">
        <v>676929916.15999997</v>
      </c>
      <c r="Z153" s="88"/>
      <c r="AA153" s="88"/>
    </row>
    <row r="154" spans="1:27" x14ac:dyDescent="0.25">
      <c r="A154" s="4" t="s">
        <v>142</v>
      </c>
      <c r="B154" s="13">
        <v>116664</v>
      </c>
      <c r="C154" s="13">
        <v>37114296</v>
      </c>
      <c r="D154" s="13">
        <v>149151</v>
      </c>
      <c r="E154" s="13">
        <v>62203589</v>
      </c>
      <c r="F154" s="13">
        <v>486829</v>
      </c>
      <c r="G154" s="13">
        <v>285798789</v>
      </c>
      <c r="H154" s="13">
        <v>126256</v>
      </c>
      <c r="I154" s="13">
        <v>43061925.899999999</v>
      </c>
      <c r="J154" s="13">
        <v>156261</v>
      </c>
      <c r="K154" s="13">
        <v>62831859.75</v>
      </c>
      <c r="L154" s="13">
        <v>160935</v>
      </c>
      <c r="M154" s="13">
        <v>55025622.200000003</v>
      </c>
      <c r="N154" s="13">
        <v>172828</v>
      </c>
      <c r="O154" s="13">
        <v>59216378</v>
      </c>
      <c r="P154" s="13">
        <v>183239</v>
      </c>
      <c r="Q154" s="13">
        <v>50642936</v>
      </c>
      <c r="R154" s="13">
        <v>197744</v>
      </c>
      <c r="S154" s="13">
        <v>57299205</v>
      </c>
      <c r="T154" s="13">
        <v>172074</v>
      </c>
      <c r="U154" s="13">
        <v>54735313</v>
      </c>
      <c r="V154" s="13">
        <v>224036</v>
      </c>
      <c r="W154" s="13">
        <v>67073847.799999997</v>
      </c>
      <c r="X154" s="13">
        <v>252062</v>
      </c>
      <c r="Y154" s="13">
        <v>87104346</v>
      </c>
      <c r="Z154" s="88"/>
      <c r="AA154" s="88"/>
    </row>
    <row r="155" spans="1:27" x14ac:dyDescent="0.25">
      <c r="A155" s="4" t="s">
        <v>143</v>
      </c>
      <c r="B155" s="13">
        <v>251536</v>
      </c>
      <c r="C155" s="13">
        <v>103640837</v>
      </c>
      <c r="D155" s="13">
        <v>268638</v>
      </c>
      <c r="E155" s="13">
        <v>118780599.14</v>
      </c>
      <c r="F155" s="13">
        <v>142498</v>
      </c>
      <c r="G155" s="13">
        <v>52687263.490000002</v>
      </c>
      <c r="H155" s="13">
        <v>366133</v>
      </c>
      <c r="I155" s="13">
        <v>162250512.87</v>
      </c>
      <c r="J155" s="13">
        <v>398151</v>
      </c>
      <c r="K155" s="13">
        <v>169986719.80000001</v>
      </c>
      <c r="L155" s="13">
        <v>472332</v>
      </c>
      <c r="M155" s="13">
        <v>210199203.97999999</v>
      </c>
      <c r="N155" s="13">
        <v>548069</v>
      </c>
      <c r="O155" s="13">
        <v>197775121.68000001</v>
      </c>
      <c r="P155" s="13">
        <v>560041</v>
      </c>
      <c r="Q155" s="13">
        <v>171548848.43000001</v>
      </c>
      <c r="R155" s="13">
        <v>533044</v>
      </c>
      <c r="S155" s="13">
        <v>161543748.5</v>
      </c>
      <c r="T155" s="13">
        <v>501092</v>
      </c>
      <c r="U155" s="13">
        <v>163002556.05000001</v>
      </c>
      <c r="V155" s="13">
        <v>600620</v>
      </c>
      <c r="W155" s="13">
        <v>198462505.30000001</v>
      </c>
      <c r="X155" s="13">
        <v>610843</v>
      </c>
      <c r="Y155" s="13">
        <v>225173277.66</v>
      </c>
      <c r="Z155" s="88"/>
      <c r="AA155" s="88"/>
    </row>
    <row r="156" spans="1:27" x14ac:dyDescent="0.25">
      <c r="A156" s="4" t="s">
        <v>144</v>
      </c>
      <c r="B156" s="13">
        <v>142118</v>
      </c>
      <c r="C156" s="13">
        <v>77372899.049999997</v>
      </c>
      <c r="D156" s="13">
        <v>168962</v>
      </c>
      <c r="E156" s="13">
        <v>88059252.560000002</v>
      </c>
      <c r="F156" s="13">
        <v>317983</v>
      </c>
      <c r="G156" s="13">
        <v>150579258.80000001</v>
      </c>
      <c r="H156" s="13">
        <v>161102</v>
      </c>
      <c r="I156" s="13">
        <v>65129711</v>
      </c>
      <c r="J156" s="13">
        <v>175218</v>
      </c>
      <c r="K156" s="13">
        <v>75633381.939999998</v>
      </c>
      <c r="L156" s="13">
        <v>185139</v>
      </c>
      <c r="M156" s="13">
        <v>82414235.159999996</v>
      </c>
      <c r="N156" s="13">
        <v>199998</v>
      </c>
      <c r="O156" s="13">
        <v>75628303.049999997</v>
      </c>
      <c r="P156" s="13">
        <v>193912</v>
      </c>
      <c r="Q156" s="13">
        <v>60996145.519999996</v>
      </c>
      <c r="R156" s="13">
        <v>212515</v>
      </c>
      <c r="S156" s="13">
        <v>66744849.990000002</v>
      </c>
      <c r="T156" s="13">
        <v>197188</v>
      </c>
      <c r="U156" s="13">
        <v>74304503.539999992</v>
      </c>
      <c r="V156" s="13">
        <v>268309</v>
      </c>
      <c r="W156" s="13">
        <v>213473767.09999999</v>
      </c>
      <c r="X156" s="13">
        <v>303026</v>
      </c>
      <c r="Y156" s="13">
        <v>197565082.09999999</v>
      </c>
      <c r="Z156" s="88"/>
      <c r="AA156" s="88"/>
    </row>
    <row r="157" spans="1:27" x14ac:dyDescent="0.25">
      <c r="A157" s="4" t="s">
        <v>145</v>
      </c>
      <c r="B157" s="13">
        <v>219884</v>
      </c>
      <c r="C157" s="13">
        <v>195150187.44</v>
      </c>
      <c r="D157" s="13">
        <v>223768</v>
      </c>
      <c r="E157" s="13">
        <v>201792375.16</v>
      </c>
      <c r="F157" s="13">
        <v>383695</v>
      </c>
      <c r="G157" s="13">
        <v>290737888.71000004</v>
      </c>
      <c r="H157" s="13">
        <v>243685</v>
      </c>
      <c r="I157" s="13">
        <v>230191847.13</v>
      </c>
      <c r="J157" s="13">
        <v>256550</v>
      </c>
      <c r="K157" s="13">
        <v>227720988.77000001</v>
      </c>
      <c r="L157" s="13">
        <v>249203</v>
      </c>
      <c r="M157" s="13">
        <v>220439344.63999999</v>
      </c>
      <c r="N157" s="13">
        <v>262325</v>
      </c>
      <c r="O157" s="13">
        <v>240151088.09</v>
      </c>
      <c r="P157" s="13">
        <v>282989</v>
      </c>
      <c r="Q157" s="13">
        <v>248020170.11000001</v>
      </c>
      <c r="R157" s="13">
        <v>307680</v>
      </c>
      <c r="S157" s="13">
        <v>272185210.51999998</v>
      </c>
      <c r="T157" s="13">
        <v>327795</v>
      </c>
      <c r="U157" s="13">
        <v>306132608.19</v>
      </c>
      <c r="V157" s="13">
        <v>375342</v>
      </c>
      <c r="W157" s="13">
        <v>360833398.76999998</v>
      </c>
      <c r="X157" s="13">
        <v>411691</v>
      </c>
      <c r="Y157" s="13">
        <v>443164462.44</v>
      </c>
      <c r="Z157" s="88"/>
      <c r="AA157" s="88"/>
    </row>
    <row r="158" spans="1:27" x14ac:dyDescent="0.25">
      <c r="A158" s="4" t="s">
        <v>146</v>
      </c>
      <c r="B158" s="13">
        <v>153259</v>
      </c>
      <c r="C158" s="13">
        <v>68486773</v>
      </c>
      <c r="D158" s="13">
        <v>174835</v>
      </c>
      <c r="E158" s="13">
        <v>80080182</v>
      </c>
      <c r="F158" s="13">
        <v>25466</v>
      </c>
      <c r="G158" s="13">
        <v>18087069</v>
      </c>
      <c r="H158" s="13">
        <v>211795</v>
      </c>
      <c r="I158" s="13">
        <v>79021915</v>
      </c>
      <c r="J158" s="13">
        <v>247081</v>
      </c>
      <c r="K158" s="13">
        <v>103648968.58</v>
      </c>
      <c r="L158" s="13">
        <v>262786</v>
      </c>
      <c r="M158" s="13">
        <v>104588401</v>
      </c>
      <c r="N158" s="13">
        <v>2794608</v>
      </c>
      <c r="O158" s="13">
        <v>1907728756</v>
      </c>
      <c r="P158" s="13">
        <v>2940687</v>
      </c>
      <c r="Q158" s="13">
        <v>1830128218</v>
      </c>
      <c r="R158" s="13">
        <v>315116</v>
      </c>
      <c r="S158" s="13">
        <v>103637069</v>
      </c>
      <c r="T158" s="13">
        <v>2679859</v>
      </c>
      <c r="U158" s="13">
        <v>1720669151.6600001</v>
      </c>
      <c r="V158" s="13">
        <v>388217</v>
      </c>
      <c r="W158" s="13">
        <v>138074108.62</v>
      </c>
      <c r="X158" s="13">
        <v>417207</v>
      </c>
      <c r="Y158" s="13">
        <v>159105453.61000001</v>
      </c>
      <c r="Z158" s="88"/>
      <c r="AA158" s="88"/>
    </row>
    <row r="159" spans="1:27" x14ac:dyDescent="0.25">
      <c r="A159" s="4" t="s">
        <v>147</v>
      </c>
      <c r="B159" s="13">
        <v>57292</v>
      </c>
      <c r="C159" s="13">
        <v>21959738</v>
      </c>
      <c r="D159" s="13">
        <v>63836</v>
      </c>
      <c r="E159" s="13">
        <v>25534505</v>
      </c>
      <c r="F159" s="13">
        <v>71778</v>
      </c>
      <c r="G159" s="13">
        <v>27784564</v>
      </c>
      <c r="H159" s="13">
        <v>75551</v>
      </c>
      <c r="I159" s="13">
        <v>28390039</v>
      </c>
      <c r="J159" s="13">
        <v>132613</v>
      </c>
      <c r="K159" s="13">
        <v>52616302</v>
      </c>
      <c r="L159" s="13">
        <v>136415</v>
      </c>
      <c r="M159" s="13">
        <v>51599446</v>
      </c>
      <c r="N159" s="13">
        <v>148588</v>
      </c>
      <c r="O159" s="13">
        <v>55149354</v>
      </c>
      <c r="P159" s="13">
        <v>159141</v>
      </c>
      <c r="Q159" s="13">
        <v>52814404</v>
      </c>
      <c r="R159" s="13">
        <v>159382</v>
      </c>
      <c r="S159" s="13">
        <v>46500177</v>
      </c>
      <c r="T159" s="13">
        <v>154442</v>
      </c>
      <c r="U159" s="13">
        <v>45823451</v>
      </c>
      <c r="V159" s="13">
        <v>188377</v>
      </c>
      <c r="W159" s="13">
        <v>56982895.780000001</v>
      </c>
      <c r="X159" s="13">
        <v>204535</v>
      </c>
      <c r="Y159" s="13">
        <v>64137154</v>
      </c>
      <c r="Z159" s="88"/>
      <c r="AA159" s="88"/>
    </row>
    <row r="160" spans="1:27" x14ac:dyDescent="0.25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88"/>
      <c r="AA160" s="88"/>
    </row>
    <row r="161" spans="1:27" x14ac:dyDescent="0.25">
      <c r="A161" s="6" t="s">
        <v>148</v>
      </c>
      <c r="B161" s="22">
        <v>4451471</v>
      </c>
      <c r="C161" s="17">
        <v>2047737430.9000001</v>
      </c>
      <c r="D161" s="22">
        <v>4754651</v>
      </c>
      <c r="E161" s="22">
        <v>2262627062.4200001</v>
      </c>
      <c r="F161" s="22">
        <v>5343339</v>
      </c>
      <c r="G161" s="22">
        <v>2371407100.8400002</v>
      </c>
      <c r="H161" s="22">
        <v>5598366</v>
      </c>
      <c r="I161" s="22">
        <v>2504070655.9700007</v>
      </c>
      <c r="J161" s="22">
        <v>6235673</v>
      </c>
      <c r="K161" s="22">
        <v>3145725489.6699996</v>
      </c>
      <c r="L161" s="22">
        <v>6491636</v>
      </c>
      <c r="M161" s="22">
        <v>3366735159.1099997</v>
      </c>
      <c r="N161" s="22">
        <v>7281159</v>
      </c>
      <c r="O161" s="22">
        <v>3442921141.4000001</v>
      </c>
      <c r="P161" s="22">
        <v>7831606</v>
      </c>
      <c r="Q161" s="22">
        <v>3464579819.2300014</v>
      </c>
      <c r="R161" s="22">
        <v>7597732</v>
      </c>
      <c r="S161" s="22">
        <v>3212923419.6400003</v>
      </c>
      <c r="T161" s="22">
        <v>6903569</v>
      </c>
      <c r="U161" s="22">
        <v>3060190111.6300001</v>
      </c>
      <c r="V161" s="22">
        <v>8222297</v>
      </c>
      <c r="W161" s="22">
        <v>3645174027.249999</v>
      </c>
      <c r="X161" s="22">
        <v>8921942</v>
      </c>
      <c r="Y161" s="22">
        <v>4328885825.8100004</v>
      </c>
      <c r="Z161" s="18"/>
      <c r="AA161" s="17"/>
    </row>
    <row r="162" spans="1:27" x14ac:dyDescent="0.25">
      <c r="A162" s="4" t="s">
        <v>149</v>
      </c>
      <c r="B162" s="13">
        <v>1819354</v>
      </c>
      <c r="C162" s="13">
        <v>990093267.16999996</v>
      </c>
      <c r="D162" s="13">
        <v>1945726</v>
      </c>
      <c r="E162" s="13">
        <v>1091439970.0899999</v>
      </c>
      <c r="F162" s="13">
        <v>2152351</v>
      </c>
      <c r="G162" s="13">
        <v>1130299469.5699999</v>
      </c>
      <c r="H162" s="13">
        <v>2259126</v>
      </c>
      <c r="I162" s="13">
        <v>1173171978.28</v>
      </c>
      <c r="J162" s="13">
        <v>2494382</v>
      </c>
      <c r="K162" s="13">
        <v>1480208374.9000001</v>
      </c>
      <c r="L162" s="13">
        <v>2384440</v>
      </c>
      <c r="M162" s="13">
        <v>1539374240</v>
      </c>
      <c r="N162" s="13">
        <v>2564182</v>
      </c>
      <c r="O162" s="13">
        <v>1568132026.75</v>
      </c>
      <c r="P162" s="13">
        <v>2866529</v>
      </c>
      <c r="Q162" s="13">
        <v>1554593147.52</v>
      </c>
      <c r="R162" s="13">
        <v>2796855</v>
      </c>
      <c r="S162" s="13">
        <v>1495966784.4000001</v>
      </c>
      <c r="T162" s="13">
        <v>2491588</v>
      </c>
      <c r="U162" s="13">
        <v>1409627753.5999999</v>
      </c>
      <c r="V162" s="13">
        <v>2977207</v>
      </c>
      <c r="W162" s="13">
        <v>1660017467.73</v>
      </c>
      <c r="X162" s="13">
        <v>3262314</v>
      </c>
      <c r="Y162" s="13">
        <v>2036746554.97</v>
      </c>
      <c r="Z162" s="88"/>
      <c r="AA162" s="88"/>
    </row>
    <row r="163" spans="1:27" x14ac:dyDescent="0.25">
      <c r="A163" s="4" t="s">
        <v>150</v>
      </c>
      <c r="B163" s="13">
        <v>644367</v>
      </c>
      <c r="C163" s="13">
        <v>347719255.01999998</v>
      </c>
      <c r="D163" s="13">
        <v>687020</v>
      </c>
      <c r="E163" s="13">
        <v>337695508.68000001</v>
      </c>
      <c r="F163" s="13">
        <v>776288</v>
      </c>
      <c r="G163" s="13">
        <v>365733485.13</v>
      </c>
      <c r="H163" s="13">
        <v>846328</v>
      </c>
      <c r="I163" s="13">
        <v>423282318.74000001</v>
      </c>
      <c r="J163" s="13">
        <v>983531</v>
      </c>
      <c r="K163" s="13">
        <v>583378861.44000006</v>
      </c>
      <c r="L163" s="13">
        <v>1022324</v>
      </c>
      <c r="M163" s="13">
        <v>632184866.99000001</v>
      </c>
      <c r="N163" s="13">
        <v>1112449</v>
      </c>
      <c r="O163" s="13">
        <v>601046054.55999994</v>
      </c>
      <c r="P163" s="13">
        <v>1209724</v>
      </c>
      <c r="Q163" s="13">
        <v>636045808.20000005</v>
      </c>
      <c r="R163" s="13">
        <v>1173914</v>
      </c>
      <c r="S163" s="13">
        <v>552915052.97000003</v>
      </c>
      <c r="T163" s="13">
        <v>1048291</v>
      </c>
      <c r="U163" s="13">
        <v>470845238.80000001</v>
      </c>
      <c r="V163" s="13">
        <v>1271566</v>
      </c>
      <c r="W163" s="13">
        <v>578972657.54999995</v>
      </c>
      <c r="X163" s="13">
        <v>1382540</v>
      </c>
      <c r="Y163" s="13">
        <v>709654916.5</v>
      </c>
      <c r="Z163" s="88"/>
      <c r="AA163" s="88"/>
    </row>
    <row r="164" spans="1:27" x14ac:dyDescent="0.25">
      <c r="A164" s="4" t="s">
        <v>151</v>
      </c>
      <c r="B164" s="13">
        <v>248731</v>
      </c>
      <c r="C164" s="13">
        <v>96995749.459999993</v>
      </c>
      <c r="D164" s="13">
        <v>258185</v>
      </c>
      <c r="E164" s="13">
        <v>108266488.48</v>
      </c>
      <c r="F164" s="13">
        <v>299960</v>
      </c>
      <c r="G164" s="13">
        <v>118062785.5</v>
      </c>
      <c r="H164" s="13">
        <v>298385</v>
      </c>
      <c r="I164" s="13">
        <v>113087887.88</v>
      </c>
      <c r="J164" s="13">
        <v>302616</v>
      </c>
      <c r="K164" s="13">
        <v>125168916.75</v>
      </c>
      <c r="L164" s="13">
        <v>315038</v>
      </c>
      <c r="M164" s="13">
        <v>134559360.68000001</v>
      </c>
      <c r="N164" s="13">
        <v>363696</v>
      </c>
      <c r="O164" s="13">
        <v>148497253.72999999</v>
      </c>
      <c r="P164" s="13">
        <v>391197</v>
      </c>
      <c r="Q164" s="13">
        <v>158514124.30000001</v>
      </c>
      <c r="R164" s="13">
        <v>421501</v>
      </c>
      <c r="S164" s="13">
        <v>183853784.33000001</v>
      </c>
      <c r="T164" s="13">
        <v>409632</v>
      </c>
      <c r="U164" s="13">
        <v>208941314.74000001</v>
      </c>
      <c r="V164" s="13">
        <v>506177</v>
      </c>
      <c r="W164" s="13">
        <v>267628485.25</v>
      </c>
      <c r="X164" s="13">
        <v>600189</v>
      </c>
      <c r="Y164" s="13">
        <v>299896606.10000002</v>
      </c>
      <c r="Z164" s="88"/>
      <c r="AA164" s="88"/>
    </row>
    <row r="165" spans="1:27" x14ac:dyDescent="0.25">
      <c r="A165" s="4" t="s">
        <v>152</v>
      </c>
      <c r="B165" s="13">
        <v>114044</v>
      </c>
      <c r="C165" s="13">
        <v>29773490</v>
      </c>
      <c r="D165" s="13">
        <v>122585</v>
      </c>
      <c r="E165" s="13">
        <v>33706366</v>
      </c>
      <c r="F165" s="13">
        <v>142974</v>
      </c>
      <c r="G165" s="13">
        <v>33047532.66</v>
      </c>
      <c r="H165" s="13">
        <v>147605</v>
      </c>
      <c r="I165" s="13">
        <v>33123008.649999999</v>
      </c>
      <c r="J165" s="13">
        <v>162828</v>
      </c>
      <c r="K165" s="13">
        <v>38492591.100000001</v>
      </c>
      <c r="L165" s="13">
        <v>183124</v>
      </c>
      <c r="M165" s="13">
        <v>42023710</v>
      </c>
      <c r="N165" s="13">
        <v>186054</v>
      </c>
      <c r="O165" s="13">
        <v>39223671.920000002</v>
      </c>
      <c r="P165" s="13">
        <v>193121</v>
      </c>
      <c r="Q165" s="13">
        <v>40233370</v>
      </c>
      <c r="R165" s="13">
        <v>192333</v>
      </c>
      <c r="S165" s="13">
        <v>35030673</v>
      </c>
      <c r="T165" s="13">
        <v>190311</v>
      </c>
      <c r="U165" s="13">
        <v>39640376</v>
      </c>
      <c r="V165" s="13">
        <v>238492</v>
      </c>
      <c r="W165" s="13">
        <v>46590774.829999998</v>
      </c>
      <c r="X165" s="13">
        <v>267653</v>
      </c>
      <c r="Y165" s="13">
        <v>61920487</v>
      </c>
      <c r="Z165" s="88"/>
      <c r="AA165" s="88"/>
    </row>
    <row r="166" spans="1:27" x14ac:dyDescent="0.25">
      <c r="A166" s="4" t="s">
        <v>153</v>
      </c>
      <c r="B166" s="13">
        <v>346745</v>
      </c>
      <c r="C166" s="13">
        <v>163631619.19</v>
      </c>
      <c r="D166" s="13">
        <v>357967</v>
      </c>
      <c r="E166" s="13">
        <v>194326288.28</v>
      </c>
      <c r="F166" s="13">
        <v>411739</v>
      </c>
      <c r="G166" s="13">
        <v>201662215.00999999</v>
      </c>
      <c r="H166" s="13">
        <v>444627</v>
      </c>
      <c r="I166" s="13">
        <v>222450397.65000001</v>
      </c>
      <c r="J166" s="13">
        <v>496122</v>
      </c>
      <c r="K166" s="13">
        <v>282468961.10000002</v>
      </c>
      <c r="L166" s="13">
        <v>541398</v>
      </c>
      <c r="M166" s="13">
        <v>297108858.18000001</v>
      </c>
      <c r="N166" s="13">
        <v>737806</v>
      </c>
      <c r="O166" s="13">
        <v>389557051.70999998</v>
      </c>
      <c r="P166" s="13">
        <v>791520</v>
      </c>
      <c r="Q166" s="13">
        <v>423822180.11000001</v>
      </c>
      <c r="R166" s="13">
        <v>684774</v>
      </c>
      <c r="S166" s="13">
        <v>316546837.24000001</v>
      </c>
      <c r="T166" s="13">
        <v>616107</v>
      </c>
      <c r="U166" s="13">
        <v>289946287.56999999</v>
      </c>
      <c r="V166" s="13">
        <v>739646</v>
      </c>
      <c r="W166" s="13">
        <v>357022835.85000002</v>
      </c>
      <c r="X166" s="13">
        <v>792003</v>
      </c>
      <c r="Y166" s="13">
        <v>413671811.81</v>
      </c>
      <c r="Z166" s="88"/>
      <c r="AA166" s="88"/>
    </row>
    <row r="167" spans="1:27" x14ac:dyDescent="0.25">
      <c r="A167" s="4" t="s">
        <v>154</v>
      </c>
      <c r="B167" s="13">
        <v>132830</v>
      </c>
      <c r="C167" s="13">
        <v>68871144</v>
      </c>
      <c r="D167" s="13">
        <v>141648</v>
      </c>
      <c r="E167" s="13">
        <v>76257322.540000007</v>
      </c>
      <c r="F167" s="13">
        <v>160619</v>
      </c>
      <c r="G167" s="13">
        <v>92611304.170000002</v>
      </c>
      <c r="H167" s="13">
        <v>165434</v>
      </c>
      <c r="I167" s="13">
        <v>84755614.769999996</v>
      </c>
      <c r="J167" s="13">
        <v>192166</v>
      </c>
      <c r="K167" s="13">
        <v>105875213.88</v>
      </c>
      <c r="L167" s="13">
        <v>225422</v>
      </c>
      <c r="M167" s="13">
        <v>106886977.88</v>
      </c>
      <c r="N167" s="13">
        <v>237123</v>
      </c>
      <c r="O167" s="13">
        <v>93472604.760000005</v>
      </c>
      <c r="P167" s="13">
        <v>245332</v>
      </c>
      <c r="Q167" s="13">
        <v>100357291.8</v>
      </c>
      <c r="R167" s="13">
        <v>229523</v>
      </c>
      <c r="S167" s="13">
        <v>96356316.849999994</v>
      </c>
      <c r="T167" s="13">
        <v>219324</v>
      </c>
      <c r="U167" s="13">
        <v>92548479</v>
      </c>
      <c r="V167" s="13">
        <v>267369</v>
      </c>
      <c r="W167" s="13">
        <v>113520531.55</v>
      </c>
      <c r="X167" s="13">
        <v>229474</v>
      </c>
      <c r="Y167" s="13">
        <v>113867816</v>
      </c>
      <c r="Z167" s="88"/>
      <c r="AA167" s="88"/>
    </row>
    <row r="168" spans="1:27" x14ac:dyDescent="0.25">
      <c r="A168" s="4" t="s">
        <v>155</v>
      </c>
      <c r="B168" s="13">
        <v>80750</v>
      </c>
      <c r="C168" s="13">
        <v>23458073.399999999</v>
      </c>
      <c r="D168" s="13">
        <v>88822</v>
      </c>
      <c r="E168" s="13">
        <v>28509162.920000002</v>
      </c>
      <c r="F168" s="13">
        <v>94432</v>
      </c>
      <c r="G168" s="13">
        <v>29853038.719999999</v>
      </c>
      <c r="H168" s="13">
        <v>100108</v>
      </c>
      <c r="I168" s="13">
        <v>31575294.940000001</v>
      </c>
      <c r="J168" s="13">
        <v>115334</v>
      </c>
      <c r="K168" s="13">
        <v>39462680.869999997</v>
      </c>
      <c r="L168" s="13">
        <v>127166</v>
      </c>
      <c r="M168" s="13">
        <v>46406411.829999998</v>
      </c>
      <c r="N168" s="13">
        <v>151967</v>
      </c>
      <c r="O168" s="13">
        <v>51089863.719999999</v>
      </c>
      <c r="P168" s="13">
        <v>169843</v>
      </c>
      <c r="Q168" s="13">
        <v>49379154.799999997</v>
      </c>
      <c r="R168" s="13">
        <v>160295</v>
      </c>
      <c r="S168" s="13">
        <v>41670157.140000001</v>
      </c>
      <c r="T168" s="13">
        <v>143927</v>
      </c>
      <c r="U168" s="13">
        <v>38624784.350000001</v>
      </c>
      <c r="V168" s="13">
        <v>167618</v>
      </c>
      <c r="W168" s="13">
        <v>44100417.329999998</v>
      </c>
      <c r="X168" s="13">
        <v>169080</v>
      </c>
      <c r="Y168" s="13">
        <v>43026542.109999999</v>
      </c>
      <c r="Z168" s="88"/>
      <c r="AA168" s="88"/>
    </row>
    <row r="169" spans="1:27" x14ac:dyDescent="0.25">
      <c r="A169" s="4" t="s">
        <v>156</v>
      </c>
      <c r="B169" s="13">
        <v>47104</v>
      </c>
      <c r="C169" s="13">
        <v>17405419</v>
      </c>
      <c r="D169" s="13">
        <v>52717</v>
      </c>
      <c r="E169" s="13">
        <v>22852366</v>
      </c>
      <c r="F169" s="13">
        <v>58280</v>
      </c>
      <c r="G169" s="13">
        <v>20802477</v>
      </c>
      <c r="H169" s="13">
        <v>59317</v>
      </c>
      <c r="I169" s="13">
        <v>25997900</v>
      </c>
      <c r="J169" s="13">
        <v>66559</v>
      </c>
      <c r="K169" s="13">
        <v>35379668</v>
      </c>
      <c r="L169" s="13">
        <v>83885</v>
      </c>
      <c r="M169" s="13">
        <v>48595713.270000003</v>
      </c>
      <c r="N169" s="13">
        <v>85686</v>
      </c>
      <c r="O169" s="13">
        <v>35808749.590000004</v>
      </c>
      <c r="P169" s="13">
        <v>81211</v>
      </c>
      <c r="Q169" s="13">
        <v>24571564</v>
      </c>
      <c r="R169" s="13">
        <v>79513</v>
      </c>
      <c r="S169" s="13">
        <v>24194784.210000001</v>
      </c>
      <c r="T169" s="13">
        <v>76763</v>
      </c>
      <c r="U169" s="13">
        <v>25778037</v>
      </c>
      <c r="V169" s="13">
        <v>85937</v>
      </c>
      <c r="W169" s="13">
        <v>33622988.700000003</v>
      </c>
      <c r="X169" s="13">
        <v>84122</v>
      </c>
      <c r="Y169" s="13">
        <v>31979005.5</v>
      </c>
      <c r="Z169" s="88"/>
      <c r="AA169" s="88"/>
    </row>
    <row r="170" spans="1:27" x14ac:dyDescent="0.25">
      <c r="A170" s="4" t="s">
        <v>157</v>
      </c>
      <c r="B170" s="13">
        <v>268352</v>
      </c>
      <c r="C170" s="13">
        <v>84027215.319999993</v>
      </c>
      <c r="D170" s="13">
        <v>280633</v>
      </c>
      <c r="E170" s="13">
        <v>104157499.47</v>
      </c>
      <c r="F170" s="13">
        <v>342575</v>
      </c>
      <c r="G170" s="13">
        <v>120016282.67</v>
      </c>
      <c r="H170" s="13">
        <v>372055</v>
      </c>
      <c r="I170" s="13">
        <v>121514664.20999999</v>
      </c>
      <c r="J170" s="13">
        <v>415762</v>
      </c>
      <c r="K170" s="13">
        <v>138364531.61000001</v>
      </c>
      <c r="L170" s="13">
        <v>444223</v>
      </c>
      <c r="M170" s="13">
        <v>142436009.13999999</v>
      </c>
      <c r="N170" s="13">
        <v>518366</v>
      </c>
      <c r="O170" s="13">
        <v>140275778.69999999</v>
      </c>
      <c r="P170" s="13">
        <v>555762</v>
      </c>
      <c r="Q170" s="13">
        <v>132546652.28999999</v>
      </c>
      <c r="R170" s="13">
        <v>525103</v>
      </c>
      <c r="S170" s="13">
        <v>124331709.40000001</v>
      </c>
      <c r="T170" s="13">
        <v>494897</v>
      </c>
      <c r="U170" s="13">
        <v>141057761.06</v>
      </c>
      <c r="V170" s="13">
        <v>565302</v>
      </c>
      <c r="W170" s="13">
        <v>158654984.68000001</v>
      </c>
      <c r="X170" s="13">
        <v>597189</v>
      </c>
      <c r="Y170" s="13">
        <v>179462957.62</v>
      </c>
      <c r="Z170" s="88"/>
      <c r="AA170" s="88"/>
    </row>
    <row r="171" spans="1:27" x14ac:dyDescent="0.25">
      <c r="A171" s="4" t="s">
        <v>158</v>
      </c>
      <c r="B171" s="13">
        <v>47310</v>
      </c>
      <c r="C171" s="13">
        <v>21555236.129999999</v>
      </c>
      <c r="D171" s="13">
        <v>54388</v>
      </c>
      <c r="E171" s="13">
        <v>26574919.93</v>
      </c>
      <c r="F171" s="13">
        <v>57258</v>
      </c>
      <c r="G171" s="13">
        <v>26567249.960000001</v>
      </c>
      <c r="H171" s="13">
        <v>59149</v>
      </c>
      <c r="I171" s="13">
        <v>26900958.399999999</v>
      </c>
      <c r="J171" s="13">
        <v>76579</v>
      </c>
      <c r="K171" s="13">
        <v>32872943</v>
      </c>
      <c r="L171" s="13">
        <v>89075</v>
      </c>
      <c r="M171" s="13">
        <v>43071602.460000001</v>
      </c>
      <c r="N171" s="13">
        <v>92325</v>
      </c>
      <c r="O171" s="13">
        <v>33920318</v>
      </c>
      <c r="P171" s="13">
        <v>85261</v>
      </c>
      <c r="Q171" s="13">
        <v>31751510</v>
      </c>
      <c r="R171" s="13">
        <v>83356</v>
      </c>
      <c r="S171" s="13">
        <v>35333711</v>
      </c>
      <c r="T171" s="13">
        <v>72370</v>
      </c>
      <c r="U171" s="13">
        <v>28431870.5</v>
      </c>
      <c r="V171" s="13">
        <v>85971</v>
      </c>
      <c r="W171" s="13">
        <v>34817854.450000003</v>
      </c>
      <c r="X171" s="13">
        <v>88041</v>
      </c>
      <c r="Y171" s="13">
        <v>40905667</v>
      </c>
      <c r="Z171" s="88"/>
      <c r="AA171" s="88"/>
    </row>
    <row r="172" spans="1:27" x14ac:dyDescent="0.25">
      <c r="A172" s="4" t="s">
        <v>159</v>
      </c>
      <c r="B172" s="13">
        <v>78413</v>
      </c>
      <c r="C172" s="13">
        <v>25139916.670000002</v>
      </c>
      <c r="D172" s="13">
        <v>83119</v>
      </c>
      <c r="E172" s="13">
        <v>30077235.509999998</v>
      </c>
      <c r="F172" s="13">
        <v>92208</v>
      </c>
      <c r="G172" s="13">
        <v>33832729.130000003</v>
      </c>
      <c r="H172" s="13">
        <v>102589</v>
      </c>
      <c r="I172" s="13">
        <v>41389409.230000004</v>
      </c>
      <c r="J172" s="13">
        <v>112632</v>
      </c>
      <c r="K172" s="13">
        <v>52113884.469999999</v>
      </c>
      <c r="L172" s="13">
        <v>117773</v>
      </c>
      <c r="M172" s="13">
        <v>47476871.149999999</v>
      </c>
      <c r="N172" s="13">
        <v>133961</v>
      </c>
      <c r="O172" s="13">
        <v>46046417.399999999</v>
      </c>
      <c r="P172" s="13">
        <v>150838</v>
      </c>
      <c r="Q172" s="13">
        <v>48609695.149999999</v>
      </c>
      <c r="R172" s="13">
        <v>162795</v>
      </c>
      <c r="S172" s="13">
        <v>47733103.299999997</v>
      </c>
      <c r="T172" s="13">
        <v>153593</v>
      </c>
      <c r="U172" s="13">
        <v>50458514.789999999</v>
      </c>
      <c r="V172" s="13">
        <v>168090</v>
      </c>
      <c r="W172" s="13">
        <v>60817229.129999995</v>
      </c>
      <c r="X172" s="13">
        <v>172070</v>
      </c>
      <c r="Y172" s="13">
        <v>56643143.689999998</v>
      </c>
      <c r="Z172" s="88"/>
      <c r="AA172" s="88"/>
    </row>
    <row r="173" spans="1:27" x14ac:dyDescent="0.25">
      <c r="A173" s="4" t="s">
        <v>160</v>
      </c>
      <c r="B173" s="13">
        <v>111535</v>
      </c>
      <c r="C173" s="13">
        <v>28761412.5</v>
      </c>
      <c r="D173" s="13">
        <v>119796</v>
      </c>
      <c r="E173" s="13">
        <v>32251948</v>
      </c>
      <c r="F173" s="13">
        <v>128774</v>
      </c>
      <c r="G173" s="13">
        <v>31862420</v>
      </c>
      <c r="H173" s="13">
        <v>128205</v>
      </c>
      <c r="I173" s="13">
        <v>33110742.789999999</v>
      </c>
      <c r="J173" s="13">
        <v>144432</v>
      </c>
      <c r="K173" s="13">
        <v>41110223.75</v>
      </c>
      <c r="L173" s="13">
        <v>172736</v>
      </c>
      <c r="M173" s="13">
        <v>52974299.240000002</v>
      </c>
      <c r="N173" s="13">
        <v>197580</v>
      </c>
      <c r="O173" s="13">
        <v>49813375</v>
      </c>
      <c r="P173" s="13">
        <v>194153</v>
      </c>
      <c r="Q173" s="13">
        <v>39358975</v>
      </c>
      <c r="R173" s="13">
        <v>201057</v>
      </c>
      <c r="S173" s="13">
        <v>41062321.640000001</v>
      </c>
      <c r="T173" s="13">
        <v>182992</v>
      </c>
      <c r="U173" s="13">
        <v>42778898.969999999</v>
      </c>
      <c r="V173" s="13">
        <v>211027</v>
      </c>
      <c r="W173" s="13">
        <v>47664029</v>
      </c>
      <c r="X173" s="13">
        <v>233865</v>
      </c>
      <c r="Y173" s="13">
        <v>63438707.119999997</v>
      </c>
      <c r="Z173" s="88"/>
      <c r="AA173" s="88"/>
    </row>
    <row r="174" spans="1:27" x14ac:dyDescent="0.25">
      <c r="A174" s="4" t="s">
        <v>161</v>
      </c>
      <c r="B174" s="13">
        <v>99384</v>
      </c>
      <c r="C174" s="13">
        <v>34374298.340000004</v>
      </c>
      <c r="D174" s="13">
        <v>109072</v>
      </c>
      <c r="E174" s="13">
        <v>42428702.060000002</v>
      </c>
      <c r="F174" s="13">
        <v>130708</v>
      </c>
      <c r="G174" s="13">
        <v>39778490</v>
      </c>
      <c r="H174" s="13">
        <v>141464</v>
      </c>
      <c r="I174" s="13">
        <v>44131021.030000001</v>
      </c>
      <c r="J174" s="13">
        <v>138551</v>
      </c>
      <c r="K174" s="13">
        <v>39083526.890000001</v>
      </c>
      <c r="L174" s="13">
        <v>173598</v>
      </c>
      <c r="M174" s="13">
        <v>56483555.829999998</v>
      </c>
      <c r="N174" s="13">
        <v>200627</v>
      </c>
      <c r="O174" s="13">
        <v>59937749.149999999</v>
      </c>
      <c r="P174" s="13">
        <v>195315</v>
      </c>
      <c r="Q174" s="13">
        <v>49483817.549999997</v>
      </c>
      <c r="R174" s="13">
        <v>189368</v>
      </c>
      <c r="S174" s="13">
        <v>41190270.829999998</v>
      </c>
      <c r="T174" s="13">
        <v>165872</v>
      </c>
      <c r="U174" s="13">
        <v>40512797.689999998</v>
      </c>
      <c r="V174" s="13">
        <v>196875</v>
      </c>
      <c r="W174" s="13">
        <v>48467023.700000003</v>
      </c>
      <c r="X174" s="13">
        <v>211835</v>
      </c>
      <c r="Y174" s="13">
        <v>57292460.509999998</v>
      </c>
      <c r="Z174" s="88"/>
      <c r="AA174" s="88"/>
    </row>
    <row r="175" spans="1:27" x14ac:dyDescent="0.25">
      <c r="A175" s="4" t="s">
        <v>162</v>
      </c>
      <c r="B175" s="13">
        <v>87734</v>
      </c>
      <c r="C175" s="13">
        <v>24120819.600000001</v>
      </c>
      <c r="D175" s="13">
        <v>84622</v>
      </c>
      <c r="E175" s="13">
        <v>23440896</v>
      </c>
      <c r="F175" s="13">
        <v>90356</v>
      </c>
      <c r="G175" s="13">
        <v>25270488</v>
      </c>
      <c r="H175" s="13">
        <v>98511</v>
      </c>
      <c r="I175" s="13">
        <v>28748671.600000001</v>
      </c>
      <c r="J175" s="13">
        <v>116325</v>
      </c>
      <c r="K175" s="13">
        <v>37264544.560000002</v>
      </c>
      <c r="L175" s="13">
        <v>124965</v>
      </c>
      <c r="M175" s="13">
        <v>41501722.259999998</v>
      </c>
      <c r="N175" s="13">
        <v>163616</v>
      </c>
      <c r="O175" s="13">
        <v>51457115.189999998</v>
      </c>
      <c r="P175" s="13">
        <v>171952</v>
      </c>
      <c r="Q175" s="13">
        <v>46401252.939999998</v>
      </c>
      <c r="R175" s="13">
        <v>168468</v>
      </c>
      <c r="S175" s="13">
        <v>38473749.799999997</v>
      </c>
      <c r="T175" s="13">
        <v>154290</v>
      </c>
      <c r="U175" s="13">
        <v>38670518.299999997</v>
      </c>
      <c r="V175" s="13">
        <v>165076</v>
      </c>
      <c r="W175" s="13">
        <v>39199218.329999998</v>
      </c>
      <c r="X175" s="13">
        <v>176479</v>
      </c>
      <c r="Y175" s="13">
        <v>47151330.840000004</v>
      </c>
      <c r="Z175" s="88"/>
      <c r="AA175" s="88"/>
    </row>
    <row r="176" spans="1:27" x14ac:dyDescent="0.25">
      <c r="A176" s="4" t="s">
        <v>163</v>
      </c>
      <c r="B176" s="13">
        <v>211773</v>
      </c>
      <c r="C176" s="13">
        <v>62408839</v>
      </c>
      <c r="D176" s="13">
        <v>242286</v>
      </c>
      <c r="E176" s="13">
        <v>70090223.620000005</v>
      </c>
      <c r="F176" s="13">
        <v>250507</v>
      </c>
      <c r="G176" s="13">
        <v>59415174.039999999</v>
      </c>
      <c r="H176" s="13">
        <v>236511</v>
      </c>
      <c r="I176" s="13">
        <v>62294805.799999997</v>
      </c>
      <c r="J176" s="13">
        <v>281151</v>
      </c>
      <c r="K176" s="13">
        <v>76856955.950000003</v>
      </c>
      <c r="L176" s="13">
        <v>318327</v>
      </c>
      <c r="M176" s="13">
        <v>86824175.859999999</v>
      </c>
      <c r="N176" s="13">
        <v>341863</v>
      </c>
      <c r="O176" s="13">
        <v>81623041</v>
      </c>
      <c r="P176" s="13">
        <v>334303</v>
      </c>
      <c r="Q176" s="13">
        <v>77395995.569999993</v>
      </c>
      <c r="R176" s="13">
        <v>331490</v>
      </c>
      <c r="S176" s="13">
        <v>75895831.829999998</v>
      </c>
      <c r="T176" s="13">
        <v>303513</v>
      </c>
      <c r="U176" s="13">
        <v>69681488.5</v>
      </c>
      <c r="V176" s="13">
        <v>372536</v>
      </c>
      <c r="W176" s="13">
        <v>91954864.5</v>
      </c>
      <c r="X176" s="13">
        <v>429419</v>
      </c>
      <c r="Y176" s="13">
        <v>108615638.38</v>
      </c>
      <c r="Z176" s="88"/>
      <c r="AA176" s="88"/>
    </row>
    <row r="177" spans="1:27" x14ac:dyDescent="0.25">
      <c r="A177" s="4" t="s">
        <v>164</v>
      </c>
      <c r="B177" s="13">
        <v>113045</v>
      </c>
      <c r="C177" s="13">
        <v>29401676.100000001</v>
      </c>
      <c r="D177" s="13">
        <v>126065</v>
      </c>
      <c r="E177" s="13">
        <v>40552164.840000004</v>
      </c>
      <c r="F177" s="13">
        <v>154310</v>
      </c>
      <c r="G177" s="13">
        <v>42591959.280000001</v>
      </c>
      <c r="H177" s="13">
        <v>138952</v>
      </c>
      <c r="I177" s="13">
        <v>38535982</v>
      </c>
      <c r="J177" s="13">
        <v>136703</v>
      </c>
      <c r="K177" s="13">
        <v>37623611.399999999</v>
      </c>
      <c r="L177" s="13">
        <v>168142</v>
      </c>
      <c r="M177" s="13">
        <v>48826784.340000004</v>
      </c>
      <c r="N177" s="13">
        <v>193858</v>
      </c>
      <c r="O177" s="13">
        <v>53020070.219999999</v>
      </c>
      <c r="P177" s="13">
        <v>195545</v>
      </c>
      <c r="Q177" s="13">
        <v>51515280</v>
      </c>
      <c r="R177" s="13">
        <v>197387</v>
      </c>
      <c r="S177" s="13">
        <v>62368331.700000003</v>
      </c>
      <c r="T177" s="13">
        <v>180099</v>
      </c>
      <c r="U177" s="13">
        <v>72645990.75999999</v>
      </c>
      <c r="V177" s="13">
        <v>203408</v>
      </c>
      <c r="W177" s="13">
        <v>62122664.670000002</v>
      </c>
      <c r="X177" s="13">
        <v>225669</v>
      </c>
      <c r="Y177" s="13">
        <v>64612180.659999996</v>
      </c>
      <c r="Z177" s="88"/>
      <c r="AA177" s="88"/>
    </row>
    <row r="178" spans="1:27" x14ac:dyDescent="0.25"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88"/>
      <c r="AA178" s="88"/>
    </row>
    <row r="179" spans="1:27" x14ac:dyDescent="0.25">
      <c r="A179" s="6" t="s">
        <v>165</v>
      </c>
      <c r="B179" s="50">
        <v>103056410</v>
      </c>
      <c r="C179" s="17">
        <v>70143045861</v>
      </c>
      <c r="D179" s="18">
        <v>108574810</v>
      </c>
      <c r="E179" s="18">
        <v>76936381072.449982</v>
      </c>
      <c r="F179" s="18">
        <v>122975700</v>
      </c>
      <c r="G179" s="17">
        <v>87143223237.960007</v>
      </c>
      <c r="H179" s="18">
        <v>128921511</v>
      </c>
      <c r="I179" s="17">
        <v>89682720518.549988</v>
      </c>
      <c r="J179" s="18">
        <v>140915452</v>
      </c>
      <c r="K179" s="17">
        <v>99935162026.540009</v>
      </c>
      <c r="L179" s="18">
        <v>143529995</v>
      </c>
      <c r="M179" s="17">
        <v>100087194767.42999</v>
      </c>
      <c r="N179" s="18">
        <v>157736399</v>
      </c>
      <c r="O179" s="18">
        <v>108665173194.46002</v>
      </c>
      <c r="P179" s="23">
        <v>161955432</v>
      </c>
      <c r="Q179" s="17">
        <v>108255248555.19</v>
      </c>
      <c r="R179" s="18">
        <v>154268539</v>
      </c>
      <c r="S179" s="18">
        <v>102119737072.52</v>
      </c>
      <c r="T179" s="18">
        <v>149888545</v>
      </c>
      <c r="U179" s="18">
        <v>103243193108.92</v>
      </c>
      <c r="V179" s="18">
        <v>173036060</v>
      </c>
      <c r="W179" s="18">
        <v>114922096510.91</v>
      </c>
      <c r="X179" s="18">
        <v>191044116</v>
      </c>
      <c r="Y179" s="18">
        <v>143459845077.67001</v>
      </c>
      <c r="Z179" s="41"/>
      <c r="AA179" s="17"/>
    </row>
    <row r="180" spans="1:27" x14ac:dyDescent="0.25"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</row>
    <row r="181" spans="1:27" x14ac:dyDescent="0.25">
      <c r="B181" s="43"/>
      <c r="C181" s="43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48"/>
      <c r="S181" s="48"/>
      <c r="T181" s="62"/>
      <c r="U181" s="62"/>
      <c r="V181" s="62"/>
      <c r="W181" s="62"/>
      <c r="X181" s="62"/>
      <c r="Y181" s="62"/>
    </row>
    <row r="185" spans="1:27" ht="15.75" x14ac:dyDescent="0.25">
      <c r="A185" s="10"/>
      <c r="B185" s="21"/>
      <c r="C185" s="21"/>
      <c r="E185" s="43"/>
    </row>
    <row r="186" spans="1:27" ht="15.75" x14ac:dyDescent="0.25">
      <c r="A186" s="10"/>
      <c r="B186" s="21"/>
      <c r="C186" s="21"/>
      <c r="E186" s="43"/>
    </row>
    <row r="187" spans="1:27" ht="15.75" x14ac:dyDescent="0.25">
      <c r="A187" s="10"/>
      <c r="B187" s="21"/>
      <c r="C187" s="21"/>
      <c r="E187" s="43"/>
    </row>
    <row r="188" spans="1:27" ht="15.75" x14ac:dyDescent="0.25">
      <c r="A188" s="10"/>
      <c r="B188" s="21"/>
      <c r="C188" s="21"/>
      <c r="E188" s="43"/>
    </row>
    <row r="189" spans="1:27" ht="15.75" x14ac:dyDescent="0.25">
      <c r="A189" s="10"/>
      <c r="B189" s="21"/>
      <c r="C189" s="21"/>
      <c r="E189" s="43"/>
    </row>
    <row r="190" spans="1:27" ht="15.75" x14ac:dyDescent="0.25">
      <c r="A190" s="10"/>
      <c r="B190" s="21"/>
      <c r="C190" s="21"/>
    </row>
    <row r="191" spans="1:27" ht="15.75" x14ac:dyDescent="0.25">
      <c r="A191" s="10"/>
      <c r="B191" s="21"/>
      <c r="C191" s="21"/>
    </row>
    <row r="192" spans="1:27" ht="15.75" x14ac:dyDescent="0.25">
      <c r="A192" s="10"/>
      <c r="B192" s="21"/>
      <c r="C192" s="21"/>
    </row>
    <row r="193" spans="1:3" ht="15.75" x14ac:dyDescent="0.25">
      <c r="A193" s="10"/>
      <c r="B193" s="21"/>
      <c r="C193" s="21"/>
    </row>
    <row r="194" spans="1:3" ht="15.75" x14ac:dyDescent="0.25">
      <c r="A194" s="10"/>
      <c r="B194" s="21"/>
      <c r="C194" s="21"/>
    </row>
    <row r="195" spans="1:3" ht="15.75" x14ac:dyDescent="0.25">
      <c r="A195" s="10"/>
      <c r="B195" s="21"/>
      <c r="C195" s="21"/>
    </row>
    <row r="196" spans="1:3" ht="15.75" x14ac:dyDescent="0.25">
      <c r="A196" s="10"/>
      <c r="B196" s="21"/>
      <c r="C196" s="21"/>
    </row>
    <row r="197" spans="1:3" ht="15.75" x14ac:dyDescent="0.25">
      <c r="B197" s="10"/>
      <c r="C197" s="10"/>
    </row>
    <row r="300" spans="1:1" x14ac:dyDescent="0.25">
      <c r="A300" t="s">
        <v>213</v>
      </c>
    </row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05"/>
  <sheetViews>
    <sheetView zoomScale="80" zoomScaleNormal="80" workbookViewId="0">
      <pane xSplit="1" ySplit="3" topLeftCell="N151" activePane="bottomRight" state="frozen"/>
      <selection pane="topRight" activeCell="B1" sqref="B1"/>
      <selection pane="bottomLeft" activeCell="A4" sqref="A4"/>
      <selection pane="bottomRight" activeCell="AE184" sqref="AE184"/>
    </sheetView>
  </sheetViews>
  <sheetFormatPr defaultRowHeight="17.25" x14ac:dyDescent="0.3"/>
  <cols>
    <col min="1" max="1" width="58.28515625" style="24" customWidth="1"/>
    <col min="2" max="2" width="14.5703125" customWidth="1"/>
    <col min="3" max="3" width="22.7109375" customWidth="1"/>
    <col min="4" max="4" width="17.42578125" bestFit="1" customWidth="1"/>
    <col min="5" max="5" width="20.5703125" customWidth="1"/>
    <col min="6" max="6" width="16.42578125" customWidth="1"/>
    <col min="7" max="7" width="18.85546875" bestFit="1" customWidth="1"/>
    <col min="8" max="8" width="17.28515625" style="42" customWidth="1"/>
    <col min="9" max="9" width="18.7109375" style="42" bestFit="1" customWidth="1"/>
    <col min="10" max="10" width="16.85546875" customWidth="1"/>
    <col min="11" max="11" width="18.85546875" bestFit="1" customWidth="1"/>
    <col min="12" max="12" width="15.7109375" bestFit="1" customWidth="1"/>
    <col min="13" max="13" width="21.140625" customWidth="1"/>
    <col min="14" max="14" width="18.28515625" customWidth="1"/>
    <col min="15" max="15" width="21.85546875" customWidth="1"/>
    <col min="16" max="16" width="15.7109375" style="44" bestFit="1" customWidth="1"/>
    <col min="17" max="17" width="21.42578125" style="42" customWidth="1"/>
    <col min="18" max="18" width="15.85546875" customWidth="1"/>
    <col min="19" max="19" width="19.85546875" customWidth="1"/>
    <col min="20" max="20" width="18.5703125" customWidth="1"/>
    <col min="21" max="21" width="20.140625" customWidth="1"/>
    <col min="22" max="22" width="18.140625" customWidth="1"/>
    <col min="23" max="23" width="18.85546875" bestFit="1" customWidth="1"/>
    <col min="24" max="24" width="17.85546875" customWidth="1"/>
    <col min="25" max="25" width="20.85546875" customWidth="1"/>
    <col min="26" max="26" width="20.140625" style="47" hidden="1" customWidth="1"/>
    <col min="27" max="27" width="23" hidden="1" customWidth="1"/>
    <col min="29" max="32" width="9.140625" style="40"/>
  </cols>
  <sheetData>
    <row r="1" spans="1:32" s="29" customFormat="1" x14ac:dyDescent="0.3">
      <c r="A1" s="1" t="s">
        <v>203</v>
      </c>
      <c r="H1" s="30"/>
      <c r="I1" s="30"/>
      <c r="P1" s="31"/>
      <c r="Q1" s="30"/>
      <c r="Z1" s="32"/>
      <c r="AC1" s="33"/>
      <c r="AD1" s="33"/>
      <c r="AE1" s="33"/>
      <c r="AF1" s="33"/>
    </row>
    <row r="2" spans="1:32" s="29" customFormat="1" x14ac:dyDescent="0.3">
      <c r="A2" s="2" t="s">
        <v>214</v>
      </c>
      <c r="B2" s="106" t="s">
        <v>166</v>
      </c>
      <c r="C2" s="107"/>
      <c r="D2" s="104" t="s">
        <v>167</v>
      </c>
      <c r="E2" s="105"/>
      <c r="F2" s="106" t="s">
        <v>168</v>
      </c>
      <c r="G2" s="107"/>
      <c r="H2" s="104" t="s">
        <v>185</v>
      </c>
      <c r="I2" s="105"/>
      <c r="J2" s="106" t="s">
        <v>186</v>
      </c>
      <c r="K2" s="107"/>
      <c r="L2" s="104" t="s">
        <v>187</v>
      </c>
      <c r="M2" s="105"/>
      <c r="N2" s="106" t="s">
        <v>188</v>
      </c>
      <c r="O2" s="107"/>
      <c r="P2" s="108" t="s">
        <v>172</v>
      </c>
      <c r="Q2" s="109"/>
      <c r="R2" s="106" t="s">
        <v>190</v>
      </c>
      <c r="S2" s="107"/>
      <c r="T2" s="108" t="s">
        <v>191</v>
      </c>
      <c r="U2" s="109"/>
      <c r="V2" s="108" t="s">
        <v>192</v>
      </c>
      <c r="W2" s="109"/>
      <c r="X2" s="108" t="s">
        <v>193</v>
      </c>
      <c r="Y2" s="109"/>
      <c r="Z2" s="108"/>
      <c r="AA2" s="109"/>
      <c r="AC2" s="33"/>
      <c r="AD2" s="34"/>
      <c r="AE2" s="34"/>
      <c r="AF2" s="34"/>
    </row>
    <row r="3" spans="1:32" x14ac:dyDescent="0.3">
      <c r="A3" s="35"/>
      <c r="B3" s="36" t="s">
        <v>199</v>
      </c>
      <c r="C3" s="36" t="s">
        <v>200</v>
      </c>
      <c r="D3" s="36" t="s">
        <v>199</v>
      </c>
      <c r="E3" s="36" t="s">
        <v>200</v>
      </c>
      <c r="F3" s="36" t="s">
        <v>199</v>
      </c>
      <c r="G3" s="36" t="s">
        <v>200</v>
      </c>
      <c r="H3" s="36" t="s">
        <v>199</v>
      </c>
      <c r="I3" s="36" t="s">
        <v>200</v>
      </c>
      <c r="J3" s="36" t="s">
        <v>199</v>
      </c>
      <c r="K3" s="36" t="s">
        <v>200</v>
      </c>
      <c r="L3" s="36" t="s">
        <v>199</v>
      </c>
      <c r="M3" s="36" t="s">
        <v>200</v>
      </c>
      <c r="N3" s="36" t="s">
        <v>199</v>
      </c>
      <c r="O3" s="36" t="s">
        <v>200</v>
      </c>
      <c r="P3" s="37" t="s">
        <v>199</v>
      </c>
      <c r="Q3" s="38" t="s">
        <v>200</v>
      </c>
      <c r="R3" s="36" t="s">
        <v>199</v>
      </c>
      <c r="S3" s="36" t="s">
        <v>200</v>
      </c>
      <c r="T3" s="36" t="s">
        <v>199</v>
      </c>
      <c r="U3" s="36" t="s">
        <v>200</v>
      </c>
      <c r="V3" s="36" t="s">
        <v>199</v>
      </c>
      <c r="W3" s="36" t="s">
        <v>200</v>
      </c>
      <c r="X3" s="36" t="s">
        <v>199</v>
      </c>
      <c r="Y3" s="36" t="s">
        <v>200</v>
      </c>
      <c r="Z3" s="39"/>
      <c r="AA3" s="36"/>
      <c r="AD3" s="34"/>
      <c r="AE3" s="34"/>
      <c r="AF3" s="34"/>
    </row>
    <row r="4" spans="1:32" x14ac:dyDescent="0.3">
      <c r="A4" s="3" t="s">
        <v>1</v>
      </c>
      <c r="B4" s="51">
        <f t="shared" ref="B4" si="0">SUM(B5:B14)</f>
        <v>7566273</v>
      </c>
      <c r="C4" s="50">
        <f>SUM(C5:C14)</f>
        <v>1551972766.9200001</v>
      </c>
      <c r="D4" s="18">
        <f>SUM(D5:D14)</f>
        <v>7229425</v>
      </c>
      <c r="E4" s="18">
        <f t="shared" ref="E4" si="1">SUM(E5:E14)</f>
        <v>1575949999.52</v>
      </c>
      <c r="F4" s="51">
        <f t="shared" ref="F4:X4" si="2">SUM(F5:F14)</f>
        <v>8660286</v>
      </c>
      <c r="G4" s="50">
        <f t="shared" si="2"/>
        <v>1784116467.2200005</v>
      </c>
      <c r="H4" s="18">
        <f>SUM(H5:H14)</f>
        <v>7438529</v>
      </c>
      <c r="I4" s="18">
        <f t="shared" ref="I4:Y4" si="3">SUM(I5:I14)</f>
        <v>1571787512.3899999</v>
      </c>
      <c r="J4" s="51">
        <f t="shared" si="2"/>
        <v>8424127</v>
      </c>
      <c r="K4" s="50">
        <f t="shared" si="2"/>
        <v>1685856019.6299999</v>
      </c>
      <c r="L4" s="18">
        <f t="shared" si="2"/>
        <v>7470427</v>
      </c>
      <c r="M4" s="18">
        <f t="shared" si="3"/>
        <v>1370965792.6500001</v>
      </c>
      <c r="N4" s="51">
        <f t="shared" si="2"/>
        <v>8449911</v>
      </c>
      <c r="O4" s="50">
        <f t="shared" si="2"/>
        <v>1484534951.97</v>
      </c>
      <c r="P4" s="18">
        <f t="shared" si="2"/>
        <v>10666011</v>
      </c>
      <c r="Q4" s="18">
        <f t="shared" si="3"/>
        <v>1769136288.4700003</v>
      </c>
      <c r="R4" s="51">
        <f t="shared" si="2"/>
        <v>9183275</v>
      </c>
      <c r="S4" s="50">
        <f t="shared" si="2"/>
        <v>1675847590.1299999</v>
      </c>
      <c r="T4" s="18">
        <f t="shared" si="2"/>
        <v>9837774</v>
      </c>
      <c r="U4" s="18">
        <f t="shared" si="3"/>
        <v>1762717396.6999998</v>
      </c>
      <c r="V4" s="51">
        <f t="shared" si="2"/>
        <v>10166470</v>
      </c>
      <c r="W4" s="50">
        <f t="shared" si="2"/>
        <v>1725294170.55</v>
      </c>
      <c r="X4" s="18">
        <f t="shared" si="2"/>
        <v>10496130</v>
      </c>
      <c r="Y4" s="18">
        <f t="shared" si="3"/>
        <v>1890654219.9199996</v>
      </c>
      <c r="Z4" s="18"/>
      <c r="AA4" s="17"/>
      <c r="AD4" s="34"/>
      <c r="AE4" s="34"/>
      <c r="AF4" s="34"/>
    </row>
    <row r="5" spans="1:32" x14ac:dyDescent="0.3">
      <c r="A5" s="4" t="s">
        <v>2</v>
      </c>
      <c r="B5" s="13">
        <f>+[4]Total!B5</f>
        <v>3277731</v>
      </c>
      <c r="C5" s="13">
        <f>+[4]Total!C5</f>
        <v>684824853.01999998</v>
      </c>
      <c r="D5" s="13">
        <f>+[4]Total!D5</f>
        <v>3186376</v>
      </c>
      <c r="E5" s="13">
        <f>+[4]Total!E5</f>
        <v>734860573.75999999</v>
      </c>
      <c r="F5" s="13">
        <f>+[4]Total!F5</f>
        <v>3806433</v>
      </c>
      <c r="G5" s="13">
        <f>+[4]Total!G5</f>
        <v>791032388.2700001</v>
      </c>
      <c r="H5" s="13">
        <f>+[4]Total!H5</f>
        <v>3239086</v>
      </c>
      <c r="I5" s="13">
        <f>+[4]Total!I5</f>
        <v>719720581.10000002</v>
      </c>
      <c r="J5" s="13">
        <f>+[4]Total!J5</f>
        <v>3945623</v>
      </c>
      <c r="K5" s="13">
        <f>+[4]Total!K5</f>
        <v>771756620.05999994</v>
      </c>
      <c r="L5" s="13">
        <f>+[4]Total!L5</f>
        <v>3661784</v>
      </c>
      <c r="M5" s="13">
        <f>+[4]Total!M5</f>
        <v>636755859.20000005</v>
      </c>
      <c r="N5" s="13">
        <f>+[4]Total!N5</f>
        <v>4150446</v>
      </c>
      <c r="O5" s="13">
        <f>+[4]Total!O5</f>
        <v>706763480.03999996</v>
      </c>
      <c r="P5" s="13">
        <f>+[4]Total!P5</f>
        <v>5049653</v>
      </c>
      <c r="Q5" s="13">
        <f>+[4]Total!Q5</f>
        <v>798228765.68000007</v>
      </c>
      <c r="R5" s="13">
        <f>+[4]Total!R5</f>
        <v>4233927</v>
      </c>
      <c r="S5" s="13">
        <f>+[4]Total!S5</f>
        <v>701505331.12</v>
      </c>
      <c r="T5" s="13">
        <f>+[4]Total!T5</f>
        <v>4440060</v>
      </c>
      <c r="U5" s="13">
        <f>+[4]Total!U5</f>
        <v>755767042.87999988</v>
      </c>
      <c r="V5" s="13">
        <f>+[4]Total!V5</f>
        <v>4795038</v>
      </c>
      <c r="W5" s="13">
        <f>+[4]Total!W5</f>
        <v>765759624.53999996</v>
      </c>
      <c r="X5" s="13">
        <f>+[4]Total!X5</f>
        <v>4863340</v>
      </c>
      <c r="Y5" s="13">
        <f>+[4]Total!Y5</f>
        <v>825015834.46999991</v>
      </c>
      <c r="Z5" s="18"/>
      <c r="AA5" s="17"/>
      <c r="AC5" s="34"/>
      <c r="AD5" s="34"/>
      <c r="AE5" s="34"/>
      <c r="AF5" s="34"/>
    </row>
    <row r="6" spans="1:32" x14ac:dyDescent="0.3">
      <c r="A6" s="4" t="s">
        <v>3</v>
      </c>
      <c r="B6" s="13">
        <f>+[4]Total!B6</f>
        <v>2605381</v>
      </c>
      <c r="C6" s="13">
        <f>+[4]Total!C6</f>
        <v>543932319.84000003</v>
      </c>
      <c r="D6" s="13">
        <f>+[4]Total!D6</f>
        <v>2475187</v>
      </c>
      <c r="E6" s="13">
        <f>+[4]Total!E6</f>
        <v>539739368</v>
      </c>
      <c r="F6" s="13">
        <f>+[4]Total!F6</f>
        <v>3079430</v>
      </c>
      <c r="G6" s="13">
        <f>+[4]Total!G6</f>
        <v>656418475.49000001</v>
      </c>
      <c r="H6" s="13">
        <f>+[4]Total!H6</f>
        <v>2536389</v>
      </c>
      <c r="I6" s="13">
        <f>+[4]Total!I6</f>
        <v>536566659.32999998</v>
      </c>
      <c r="J6" s="13">
        <f>+[4]Total!J6</f>
        <v>2761699</v>
      </c>
      <c r="K6" s="13">
        <f>+[4]Total!K6</f>
        <v>583380795.36000001</v>
      </c>
      <c r="L6" s="13">
        <f>+[4]Total!L6</f>
        <v>2341419</v>
      </c>
      <c r="M6" s="13">
        <f>+[4]Total!M6</f>
        <v>483500149.37</v>
      </c>
      <c r="N6" s="13">
        <f>+[4]Total!N6</f>
        <v>2641347</v>
      </c>
      <c r="O6" s="13">
        <f>+[4]Total!O6</f>
        <v>516334238.87</v>
      </c>
      <c r="P6" s="13">
        <f>+[4]Total!P6</f>
        <v>3483231</v>
      </c>
      <c r="Q6" s="13">
        <f>+[4]Total!Q6</f>
        <v>639381822.22000003</v>
      </c>
      <c r="R6" s="13">
        <f>+[4]Total!R6</f>
        <v>3087659</v>
      </c>
      <c r="S6" s="13">
        <f>+[4]Total!S6</f>
        <v>636531921.44000006</v>
      </c>
      <c r="T6" s="13">
        <f>+[4]Total!T6</f>
        <v>3326609</v>
      </c>
      <c r="U6" s="13">
        <f>+[4]Total!U6</f>
        <v>635263593.59000003</v>
      </c>
      <c r="V6" s="13">
        <f>+[4]Total!V6</f>
        <v>3279570</v>
      </c>
      <c r="W6" s="13">
        <f>+[4]Total!W6</f>
        <v>595639641.52999997</v>
      </c>
      <c r="X6" s="13">
        <f>+[4]Total!X6</f>
        <v>3365559</v>
      </c>
      <c r="Y6" s="13">
        <f>+[4]Total!Y6</f>
        <v>633000168.05999994</v>
      </c>
      <c r="Z6" s="18"/>
      <c r="AA6" s="17"/>
      <c r="AC6" s="34"/>
      <c r="AD6" s="34"/>
      <c r="AE6" s="34"/>
      <c r="AF6" s="34"/>
    </row>
    <row r="7" spans="1:32" x14ac:dyDescent="0.3">
      <c r="A7" s="4" t="s">
        <v>4</v>
      </c>
      <c r="B7" s="13">
        <f>+[4]Total!B7</f>
        <v>570793</v>
      </c>
      <c r="C7" s="13">
        <f>+[4]Total!C7</f>
        <v>121519071.11</v>
      </c>
      <c r="D7" s="13">
        <f>+[4]Total!D7</f>
        <v>551369</v>
      </c>
      <c r="E7" s="13">
        <f>+[4]Total!E7</f>
        <v>121983685.61</v>
      </c>
      <c r="F7" s="13">
        <f>+[4]Total!F7</f>
        <v>653996</v>
      </c>
      <c r="G7" s="13">
        <f>+[4]Total!G7</f>
        <v>149339144.44</v>
      </c>
      <c r="H7" s="13">
        <f>+[4]Total!H7</f>
        <v>534045</v>
      </c>
      <c r="I7" s="13">
        <f>+[4]Total!I7</f>
        <v>114661655.08000001</v>
      </c>
      <c r="J7" s="13">
        <f>+[4]Total!J7</f>
        <v>597987</v>
      </c>
      <c r="K7" s="13">
        <f>+[4]Total!K7</f>
        <v>145737340.56</v>
      </c>
      <c r="L7" s="13">
        <f>+[4]Total!L7</f>
        <v>500750</v>
      </c>
      <c r="M7" s="13">
        <f>+[4]Total!M7</f>
        <v>108091157.47</v>
      </c>
      <c r="N7" s="13">
        <f>+[4]Total!N7</f>
        <v>548562</v>
      </c>
      <c r="O7" s="13">
        <f>+[4]Total!O7</f>
        <v>111233041.26000001</v>
      </c>
      <c r="P7" s="13">
        <f>+[4]Total!P7</f>
        <v>750708</v>
      </c>
      <c r="Q7" s="13">
        <f>+[4]Total!Q7</f>
        <v>150498504.46000001</v>
      </c>
      <c r="R7" s="13">
        <f>+[4]Total!R7</f>
        <v>629980</v>
      </c>
      <c r="S7" s="13">
        <f>+[4]Total!S7</f>
        <v>151558134.20000002</v>
      </c>
      <c r="T7" s="13">
        <f>+[4]Total!T7</f>
        <v>701396</v>
      </c>
      <c r="U7" s="13">
        <f>+[4]Total!U7</f>
        <v>164941818.91</v>
      </c>
      <c r="V7" s="13">
        <f>+[4]Total!V7</f>
        <v>715702</v>
      </c>
      <c r="W7" s="13">
        <f>+[4]Total!W7</f>
        <v>157376470.25999999</v>
      </c>
      <c r="X7" s="13">
        <f>+[4]Total!X7</f>
        <v>783488</v>
      </c>
      <c r="Y7" s="13">
        <f>+[4]Total!Y7</f>
        <v>188667473.82000002</v>
      </c>
      <c r="Z7" s="18"/>
      <c r="AA7" s="17"/>
      <c r="AC7" s="34"/>
      <c r="AD7" s="34"/>
      <c r="AE7" s="34"/>
      <c r="AF7" s="34"/>
    </row>
    <row r="8" spans="1:32" x14ac:dyDescent="0.3">
      <c r="A8" s="4" t="s">
        <v>5</v>
      </c>
      <c r="B8" s="13">
        <f>+[4]Total!B8</f>
        <v>46086</v>
      </c>
      <c r="C8" s="13">
        <f>+[4]Total!C8</f>
        <v>7703381.3899999997</v>
      </c>
      <c r="D8" s="13">
        <f>+[4]Total!D8</f>
        <v>44552</v>
      </c>
      <c r="E8" s="13">
        <f>+[4]Total!E8</f>
        <v>7302587.0099999998</v>
      </c>
      <c r="F8" s="13">
        <f>+[4]Total!F8</f>
        <v>48364</v>
      </c>
      <c r="G8" s="13">
        <f>+[4]Total!G8</f>
        <v>7561019.9000000004</v>
      </c>
      <c r="H8" s="13">
        <f>+[4]Total!H8</f>
        <v>48123</v>
      </c>
      <c r="I8" s="13">
        <f>+[4]Total!I8</f>
        <v>7774000</v>
      </c>
      <c r="J8" s="13">
        <f>+[4]Total!J8</f>
        <v>49905</v>
      </c>
      <c r="K8" s="13">
        <f>+[4]Total!K8</f>
        <v>7698761.4299999997</v>
      </c>
      <c r="L8" s="13">
        <f>+[4]Total!L8</f>
        <v>45812</v>
      </c>
      <c r="M8" s="13">
        <f>+[4]Total!M8</f>
        <v>7286056.6200000001</v>
      </c>
      <c r="N8" s="13">
        <f>+[4]Total!N8</f>
        <v>51570</v>
      </c>
      <c r="O8" s="13">
        <f>+[4]Total!O8</f>
        <v>7773627.9500000002</v>
      </c>
      <c r="P8" s="13">
        <f>+[4]Total!P8</f>
        <v>63432</v>
      </c>
      <c r="Q8" s="13">
        <f>+[4]Total!Q8</f>
        <v>8714846.0999999996</v>
      </c>
      <c r="R8" s="13">
        <f>+[4]Total!R8</f>
        <v>55659</v>
      </c>
      <c r="S8" s="13">
        <f>+[4]Total!S8</f>
        <v>9533626.5399999991</v>
      </c>
      <c r="T8" s="13">
        <f>+[4]Total!T8</f>
        <v>58926</v>
      </c>
      <c r="U8" s="13">
        <f>+[4]Total!U8</f>
        <v>10217973.699999999</v>
      </c>
      <c r="V8" s="13">
        <f>+[4]Total!V8</f>
        <v>59232</v>
      </c>
      <c r="W8" s="13">
        <f>+[4]Total!W8</f>
        <v>9326276.2800000012</v>
      </c>
      <c r="X8" s="13">
        <f>+[4]Total!X8</f>
        <v>65728</v>
      </c>
      <c r="Y8" s="13">
        <f>+[4]Total!Y8</f>
        <v>11429491.75</v>
      </c>
      <c r="Z8" s="18"/>
      <c r="AA8" s="17"/>
      <c r="AC8" s="34"/>
      <c r="AD8" s="34"/>
      <c r="AE8" s="34"/>
      <c r="AF8" s="34"/>
    </row>
    <row r="9" spans="1:32" x14ac:dyDescent="0.3">
      <c r="A9" s="4" t="s">
        <v>6</v>
      </c>
      <c r="B9" s="13">
        <f>+[4]Total!B9</f>
        <v>252588</v>
      </c>
      <c r="C9" s="13">
        <f>+[4]Total!C9</f>
        <v>42174585.359999999</v>
      </c>
      <c r="D9" s="13">
        <f>+[4]Total!D9</f>
        <v>239896</v>
      </c>
      <c r="E9" s="13">
        <f>+[4]Total!E9</f>
        <v>40210856.890000001</v>
      </c>
      <c r="F9" s="13">
        <f>+[4]Total!F9</f>
        <v>249667</v>
      </c>
      <c r="G9" s="13">
        <f>+[4]Total!G9</f>
        <v>37075449.640000001</v>
      </c>
      <c r="H9" s="13">
        <f>+[4]Total!H9</f>
        <v>258596</v>
      </c>
      <c r="I9" s="13">
        <f>+[4]Total!I9</f>
        <v>45006486.850000001</v>
      </c>
      <c r="J9" s="13">
        <f>+[4]Total!J9</f>
        <v>270326</v>
      </c>
      <c r="K9" s="13">
        <f>+[4]Total!K9</f>
        <v>45629257.859999999</v>
      </c>
      <c r="L9" s="13">
        <f>+[4]Total!L9</f>
        <v>230929</v>
      </c>
      <c r="M9" s="13">
        <f>+[4]Total!M9</f>
        <v>36576123.409999996</v>
      </c>
      <c r="N9" s="13">
        <f>+[4]Total!N9</f>
        <v>254451</v>
      </c>
      <c r="O9" s="13">
        <f>+[4]Total!O9</f>
        <v>39183078.689999998</v>
      </c>
      <c r="P9" s="13">
        <f>+[4]Total!P9</f>
        <v>333094</v>
      </c>
      <c r="Q9" s="13">
        <f>+[4]Total!Q9</f>
        <v>47635365.890000001</v>
      </c>
      <c r="R9" s="13">
        <f>+[4]Total!R9</f>
        <v>255821</v>
      </c>
      <c r="S9" s="13">
        <f>+[4]Total!S9</f>
        <v>46405889.119999997</v>
      </c>
      <c r="T9" s="13">
        <f>+[4]Total!T9</f>
        <v>277616</v>
      </c>
      <c r="U9" s="13">
        <f>+[4]Total!U9</f>
        <v>50377948.039999999</v>
      </c>
      <c r="V9" s="13">
        <f>+[4]Total!V9</f>
        <v>281524</v>
      </c>
      <c r="W9" s="13">
        <f>+[4]Total!W9</f>
        <v>49493189.009999998</v>
      </c>
      <c r="X9" s="13">
        <f>+[4]Total!X9</f>
        <v>312198</v>
      </c>
      <c r="Y9" s="13">
        <f>+[4]Total!Y9</f>
        <v>53813885.670000002</v>
      </c>
      <c r="Z9" s="18"/>
      <c r="AA9" s="17"/>
      <c r="AC9" s="34"/>
      <c r="AD9" s="34"/>
      <c r="AE9" s="34"/>
      <c r="AF9" s="34"/>
    </row>
    <row r="10" spans="1:32" x14ac:dyDescent="0.3">
      <c r="A10" s="4" t="s">
        <v>7</v>
      </c>
      <c r="B10" s="13">
        <f>+[4]Total!B10</f>
        <v>526740</v>
      </c>
      <c r="C10" s="13">
        <f>+[4]Total!C10</f>
        <v>105768407.97999999</v>
      </c>
      <c r="D10" s="13">
        <f>+[4]Total!D10</f>
        <v>481425</v>
      </c>
      <c r="E10" s="13">
        <f>+[4]Total!E10</f>
        <v>92155250.079999998</v>
      </c>
      <c r="F10" s="13">
        <f>+[4]Total!F10</f>
        <v>544530</v>
      </c>
      <c r="G10" s="13">
        <f>+[4]Total!G10</f>
        <v>98302613.689999998</v>
      </c>
      <c r="H10" s="13">
        <f>+[4]Total!H10</f>
        <v>535232</v>
      </c>
      <c r="I10" s="13">
        <f>+[4]Total!I10</f>
        <v>101776432.87</v>
      </c>
      <c r="J10" s="13">
        <f>+[4]Total!J10</f>
        <v>525998</v>
      </c>
      <c r="K10" s="13">
        <f>+[4]Total!K10</f>
        <v>91982386.739999995</v>
      </c>
      <c r="L10" s="13">
        <f>+[4]Total!L10</f>
        <v>449958</v>
      </c>
      <c r="M10" s="13">
        <f>+[4]Total!M10</f>
        <v>67639783.979999989</v>
      </c>
      <c r="N10" s="13">
        <f>+[4]Total!N10</f>
        <v>526390</v>
      </c>
      <c r="O10" s="13">
        <f>+[4]Total!O10</f>
        <v>70821650.799999997</v>
      </c>
      <c r="P10" s="13">
        <f>+[4]Total!P10</f>
        <v>644173</v>
      </c>
      <c r="Q10" s="13">
        <f>+[4]Total!Q10</f>
        <v>84062311.049999997</v>
      </c>
      <c r="R10" s="13">
        <f>+[4]Total!R10</f>
        <v>618946</v>
      </c>
      <c r="S10" s="13">
        <f>+[4]Total!S10</f>
        <v>88784306.129999995</v>
      </c>
      <c r="T10" s="13">
        <f>+[4]Total!T10</f>
        <v>689861</v>
      </c>
      <c r="U10" s="13">
        <f>+[4]Total!U10</f>
        <v>98327753.75999999</v>
      </c>
      <c r="V10" s="13">
        <f>+[4]Total!V10</f>
        <v>686676</v>
      </c>
      <c r="W10" s="13">
        <f>+[4]Total!W10</f>
        <v>98130921.180000007</v>
      </c>
      <c r="X10" s="13">
        <f>+[4]Total!X10</f>
        <v>731124</v>
      </c>
      <c r="Y10" s="13">
        <f>+[4]Total!Y10</f>
        <v>116699035.81</v>
      </c>
      <c r="Z10" s="18"/>
      <c r="AA10" s="17"/>
      <c r="AC10" s="34"/>
      <c r="AD10" s="34"/>
      <c r="AE10" s="34"/>
      <c r="AF10" s="34"/>
    </row>
    <row r="11" spans="1:32" x14ac:dyDescent="0.3">
      <c r="A11" s="4" t="s">
        <v>8</v>
      </c>
      <c r="B11" s="13">
        <f>+[4]Total!B11</f>
        <v>64276</v>
      </c>
      <c r="C11" s="13">
        <f>+[4]Total!C11</f>
        <v>14325921.880000001</v>
      </c>
      <c r="D11" s="13">
        <f>+[4]Total!D11</f>
        <v>60565</v>
      </c>
      <c r="E11" s="13">
        <f>+[4]Total!E11</f>
        <v>11711442.59</v>
      </c>
      <c r="F11" s="13">
        <f>+[4]Total!F11</f>
        <v>70292</v>
      </c>
      <c r="G11" s="13">
        <f>+[4]Total!G11</f>
        <v>13861291.210000001</v>
      </c>
      <c r="H11" s="13">
        <f>+[4]Total!H11</f>
        <v>64252</v>
      </c>
      <c r="I11" s="13">
        <f>+[4]Total!I11</f>
        <v>13305907.109999999</v>
      </c>
      <c r="J11" s="13">
        <f>+[4]Total!J11</f>
        <v>60123</v>
      </c>
      <c r="K11" s="13">
        <f>+[4]Total!K11</f>
        <v>11409698.08</v>
      </c>
      <c r="L11" s="13">
        <f>+[4]Total!L11</f>
        <v>57379</v>
      </c>
      <c r="M11" s="13">
        <f>+[4]Total!M11</f>
        <v>9004261.5</v>
      </c>
      <c r="N11" s="13">
        <f>+[4]Total!N11</f>
        <v>67104</v>
      </c>
      <c r="O11" s="13">
        <f>+[4]Total!O11</f>
        <v>9403111.4400000013</v>
      </c>
      <c r="P11" s="13">
        <f>+[4]Total!P11</f>
        <v>78105</v>
      </c>
      <c r="Q11" s="13">
        <f>+[4]Total!Q11</f>
        <v>11665048.960000001</v>
      </c>
      <c r="R11" s="13">
        <f>+[4]Total!R11</f>
        <v>69241</v>
      </c>
      <c r="S11" s="13">
        <f>+[4]Total!S11</f>
        <v>12362864.91</v>
      </c>
      <c r="T11" s="13">
        <f>+[4]Total!T11</f>
        <v>81375</v>
      </c>
      <c r="U11" s="13">
        <f>+[4]Total!U11</f>
        <v>14779886.300000001</v>
      </c>
      <c r="V11" s="13">
        <f>+[4]Total!V11</f>
        <v>88771</v>
      </c>
      <c r="W11" s="13">
        <f>+[4]Total!W11</f>
        <v>14419433.5</v>
      </c>
      <c r="X11" s="13">
        <f>+[4]Total!X11</f>
        <v>98630</v>
      </c>
      <c r="Y11" s="13">
        <f>+[4]Total!Y11</f>
        <v>20710133.619999997</v>
      </c>
      <c r="Z11" s="18"/>
      <c r="AA11" s="17"/>
      <c r="AC11" s="34"/>
      <c r="AD11" s="34"/>
      <c r="AE11" s="34"/>
      <c r="AF11" s="34"/>
    </row>
    <row r="12" spans="1:32" x14ac:dyDescent="0.3">
      <c r="A12" s="4" t="s">
        <v>9</v>
      </c>
      <c r="B12" s="13">
        <f>+[4]Total!B12</f>
        <v>43361</v>
      </c>
      <c r="C12" s="13">
        <f>+[4]Total!C12</f>
        <v>6078050.7699999996</v>
      </c>
      <c r="D12" s="13">
        <f>+[4]Total!D12</f>
        <v>41059</v>
      </c>
      <c r="E12" s="13">
        <f>+[4]Total!E12</f>
        <v>5946715.9000000004</v>
      </c>
      <c r="F12" s="13">
        <f>+[4]Total!F12</f>
        <v>46555</v>
      </c>
      <c r="G12" s="13">
        <f>+[4]Total!G12</f>
        <v>6358714.2999999998</v>
      </c>
      <c r="H12" s="13">
        <f>+[4]Total!H12</f>
        <v>48148</v>
      </c>
      <c r="I12" s="13">
        <f>+[4]Total!I12</f>
        <v>7231730.7999999998</v>
      </c>
      <c r="J12" s="13">
        <f>+[4]Total!J12</f>
        <v>45354</v>
      </c>
      <c r="K12" s="13">
        <f>+[4]Total!K12</f>
        <v>6069138.9900000002</v>
      </c>
      <c r="L12" s="13">
        <f>+[4]Total!L12</f>
        <v>38395</v>
      </c>
      <c r="M12" s="13">
        <f>+[4]Total!M12</f>
        <v>4713810.2300000004</v>
      </c>
      <c r="N12" s="13">
        <f>+[4]Total!N12</f>
        <v>44414</v>
      </c>
      <c r="O12" s="13">
        <f>+[4]Total!O12</f>
        <v>4779954.46</v>
      </c>
      <c r="P12" s="13">
        <f>+[4]Total!P12</f>
        <v>59013</v>
      </c>
      <c r="Q12" s="13">
        <f>+[4]Total!Q12</f>
        <v>6727920.6299999999</v>
      </c>
      <c r="R12" s="13">
        <f>+[4]Total!R12</f>
        <v>49359</v>
      </c>
      <c r="S12" s="13">
        <f>+[4]Total!S12</f>
        <v>6657683.96</v>
      </c>
      <c r="T12" s="13">
        <f>+[4]Total!T12</f>
        <v>54167</v>
      </c>
      <c r="U12" s="13">
        <f>+[4]Total!U12</f>
        <v>7504220.6200000001</v>
      </c>
      <c r="V12" s="13">
        <f>+[4]Total!V12</f>
        <v>52105</v>
      </c>
      <c r="W12" s="13">
        <f>+[4]Total!W12</f>
        <v>7254283.1699999999</v>
      </c>
      <c r="X12" s="13">
        <f>+[4]Total!X12</f>
        <v>56003</v>
      </c>
      <c r="Y12" s="13">
        <f>+[4]Total!Y12</f>
        <v>8190599.9100000001</v>
      </c>
      <c r="Z12" s="18"/>
      <c r="AA12" s="17"/>
      <c r="AC12" s="34"/>
      <c r="AD12" s="34"/>
      <c r="AE12" s="34"/>
      <c r="AF12" s="34"/>
    </row>
    <row r="13" spans="1:32" x14ac:dyDescent="0.3">
      <c r="A13" s="4" t="s">
        <v>10</v>
      </c>
      <c r="B13" s="13">
        <f>+[4]Total!B13</f>
        <v>179317</v>
      </c>
      <c r="C13" s="13">
        <f>+[4]Total!C13</f>
        <v>25646175.57</v>
      </c>
      <c r="D13" s="13">
        <f>+[4]Total!D13</f>
        <v>148996</v>
      </c>
      <c r="E13" s="13">
        <f>+[4]Total!E13</f>
        <v>22039519.68</v>
      </c>
      <c r="F13" s="13">
        <f>+[4]Total!F13</f>
        <v>161019</v>
      </c>
      <c r="G13" s="13">
        <f>+[4]Total!G13</f>
        <v>24167370.280000001</v>
      </c>
      <c r="H13" s="13">
        <f>+[4]Total!H13</f>
        <v>174658</v>
      </c>
      <c r="I13" s="13">
        <f>+[4]Total!I13</f>
        <v>25744059.25</v>
      </c>
      <c r="J13" s="13">
        <f>+[4]Total!J13</f>
        <v>167112</v>
      </c>
      <c r="K13" s="13">
        <f>+[4]Total!K13</f>
        <v>22192020.549999997</v>
      </c>
      <c r="L13" s="13">
        <f>+[4]Total!L13</f>
        <v>144001</v>
      </c>
      <c r="M13" s="13">
        <f>+[4]Total!M13</f>
        <v>17398590.870000001</v>
      </c>
      <c r="N13" s="13">
        <f>+[4]Total!N13</f>
        <v>165627</v>
      </c>
      <c r="O13" s="13">
        <f>+[4]Total!O13</f>
        <v>18242768.460000001</v>
      </c>
      <c r="P13" s="13">
        <f>+[4]Total!P13</f>
        <v>204602</v>
      </c>
      <c r="Q13" s="13">
        <f>+[4]Total!Q13</f>
        <v>22221703.48</v>
      </c>
      <c r="R13" s="13">
        <f>+[4]Total!R13</f>
        <v>182683</v>
      </c>
      <c r="S13" s="13">
        <f>+[4]Total!S13</f>
        <v>22507832.710000001</v>
      </c>
      <c r="T13" s="13">
        <f>+[4]Total!T13</f>
        <v>207764</v>
      </c>
      <c r="U13" s="13">
        <f>+[4]Total!U13</f>
        <v>25537158.899999999</v>
      </c>
      <c r="V13" s="13">
        <f>+[4]Total!V13</f>
        <v>207852</v>
      </c>
      <c r="W13" s="13">
        <f>+[4]Total!W13</f>
        <v>27894331.079999998</v>
      </c>
      <c r="X13" s="13">
        <f>+[4]Total!X13</f>
        <v>220060</v>
      </c>
      <c r="Y13" s="13">
        <f>+[4]Total!Y13</f>
        <v>33127596.809999999</v>
      </c>
      <c r="Z13" s="18"/>
      <c r="AA13" s="17"/>
      <c r="AC13" s="34"/>
      <c r="AD13" s="34"/>
      <c r="AE13" s="34"/>
      <c r="AF13" s="34"/>
    </row>
    <row r="14" spans="1:32" x14ac:dyDescent="0.3">
      <c r="A14" s="5"/>
      <c r="B14" s="13">
        <f>+[4]Total!B14</f>
        <v>0</v>
      </c>
      <c r="C14" s="13">
        <f>+[4]Total!C14</f>
        <v>0</v>
      </c>
      <c r="D14" s="13">
        <f>+[4]Total!D14</f>
        <v>0</v>
      </c>
      <c r="E14" s="13">
        <f>+[4]Total!E14</f>
        <v>0</v>
      </c>
      <c r="F14" s="13">
        <f>+[4]Total!F14</f>
        <v>0</v>
      </c>
      <c r="G14" s="13">
        <f>+[4]Total!G14</f>
        <v>0</v>
      </c>
      <c r="H14" s="13">
        <f>+[4]Total!H14</f>
        <v>0</v>
      </c>
      <c r="I14" s="13">
        <f>+[4]Total!I14</f>
        <v>0</v>
      </c>
      <c r="J14" s="13">
        <f>+[4]Total!J14</f>
        <v>0</v>
      </c>
      <c r="K14" s="13">
        <f>+[4]Total!K14</f>
        <v>0</v>
      </c>
      <c r="L14" s="13">
        <f>+[4]Total!L14</f>
        <v>0</v>
      </c>
      <c r="M14" s="13">
        <f>+[4]Total!M14</f>
        <v>0</v>
      </c>
      <c r="N14" s="13">
        <f>+[4]Total!N14</f>
        <v>0</v>
      </c>
      <c r="O14" s="13">
        <f>+[4]Total!O14</f>
        <v>0</v>
      </c>
      <c r="P14" s="13">
        <f>+[4]Total!P14</f>
        <v>0</v>
      </c>
      <c r="Q14" s="13">
        <f>+[4]Total!Q14</f>
        <v>0</v>
      </c>
      <c r="R14" s="13">
        <f>+[4]Total!R14</f>
        <v>0</v>
      </c>
      <c r="S14" s="13">
        <f>+[4]Total!S14</f>
        <v>0</v>
      </c>
      <c r="T14" s="13">
        <f>+[4]Total!T14</f>
        <v>0</v>
      </c>
      <c r="U14" s="13">
        <f>+[4]Total!U14</f>
        <v>0</v>
      </c>
      <c r="V14" s="13">
        <f>+[4]Total!V14</f>
        <v>0</v>
      </c>
      <c r="W14" s="13">
        <f>+[4]Total!W14</f>
        <v>0</v>
      </c>
      <c r="X14" s="13">
        <f>+[4]Total!X14</f>
        <v>0</v>
      </c>
      <c r="Y14" s="13">
        <f>+[4]Total!Y14</f>
        <v>0</v>
      </c>
      <c r="Z14" s="18"/>
      <c r="AA14" s="17"/>
      <c r="AC14" s="34"/>
      <c r="AD14" s="34"/>
      <c r="AE14" s="34"/>
      <c r="AF14" s="34"/>
    </row>
    <row r="15" spans="1:32" x14ac:dyDescent="0.3">
      <c r="A15" s="6" t="s">
        <v>11</v>
      </c>
      <c r="B15" s="3">
        <f>SUM(B16:B29)</f>
        <v>1443430</v>
      </c>
      <c r="C15" s="17">
        <f>SUM(C16:C29)</f>
        <v>205756430.18000001</v>
      </c>
      <c r="D15" s="22">
        <f>SUM(D16:D29)</f>
        <v>1318162</v>
      </c>
      <c r="E15" s="22">
        <f>SUM(E16:E29)</f>
        <v>188494198.12</v>
      </c>
      <c r="F15" s="22">
        <f>SUM(F16:F29)</f>
        <v>1541306</v>
      </c>
      <c r="G15" s="22">
        <f t="shared" ref="G15" si="4">SUM(G16:G30)</f>
        <v>211326963.32999995</v>
      </c>
      <c r="H15" s="22">
        <f>SUM(H16:H30)</f>
        <v>1391797</v>
      </c>
      <c r="I15" s="22">
        <f t="shared" ref="I15" si="5">SUM(I16:I30)</f>
        <v>195910259.68000001</v>
      </c>
      <c r="J15" s="22">
        <f>SUM(J16:J30)</f>
        <v>1459003</v>
      </c>
      <c r="K15" s="22">
        <f t="shared" ref="K15" si="6">SUM(K16:K30)</f>
        <v>197123052.99000001</v>
      </c>
      <c r="L15" s="22">
        <f>SUM(L16:L30)</f>
        <v>1403000</v>
      </c>
      <c r="M15" s="22">
        <f t="shared" ref="M15" si="7">SUM(M16:M30)</f>
        <v>168184037.78000006</v>
      </c>
      <c r="N15" s="22">
        <f>SUM(N16:N30)</f>
        <v>1576288</v>
      </c>
      <c r="O15" s="22">
        <f t="shared" ref="O15" si="8">SUM(O16:O30)</f>
        <v>178055073.82999998</v>
      </c>
      <c r="P15" s="22">
        <f>SUM(P16:P30)</f>
        <v>1881381</v>
      </c>
      <c r="Q15" s="22">
        <f t="shared" ref="Q15" si="9">SUM(Q16:Q30)</f>
        <v>214251764.38000003</v>
      </c>
      <c r="R15" s="22">
        <f>SUM(R16:R30)</f>
        <v>1453987</v>
      </c>
      <c r="S15" s="22">
        <f t="shared" ref="S15" si="10">SUM(S16:S30)</f>
        <v>207049785.92999998</v>
      </c>
      <c r="T15" s="22">
        <f>SUM(T16:T30)</f>
        <v>1591952</v>
      </c>
      <c r="U15" s="22">
        <f t="shared" ref="U15" si="11">SUM(U16:U30)</f>
        <v>228006326.02000001</v>
      </c>
      <c r="V15" s="22">
        <f>SUM(V16:V30)</f>
        <v>1589496</v>
      </c>
      <c r="W15" s="22">
        <f t="shared" ref="W15" si="12">SUM(W16:W30)</f>
        <v>215420137.09999999</v>
      </c>
      <c r="X15" s="22">
        <f>SUM(X16:X30)</f>
        <v>1790300</v>
      </c>
      <c r="Y15" s="22">
        <f t="shared" ref="Y15" si="13">SUM(Y16:Y30)</f>
        <v>277462949.25</v>
      </c>
      <c r="Z15" s="18"/>
      <c r="AA15" s="17"/>
      <c r="AC15" s="34"/>
      <c r="AD15" s="34"/>
      <c r="AE15" s="34"/>
      <c r="AF15" s="34"/>
    </row>
    <row r="16" spans="1:32" x14ac:dyDescent="0.3">
      <c r="A16" s="4" t="s">
        <v>12</v>
      </c>
      <c r="B16" s="13">
        <f>+[4]Total!B16</f>
        <v>272971</v>
      </c>
      <c r="C16" s="13">
        <f>+[4]Total!C16</f>
        <v>47483551.57</v>
      </c>
      <c r="D16" s="13">
        <f>+[4]Total!D16</f>
        <v>258676</v>
      </c>
      <c r="E16" s="13">
        <f>+[4]Total!E16</f>
        <v>46434270.409999996</v>
      </c>
      <c r="F16" s="13">
        <f>+[4]Total!F16</f>
        <v>292697</v>
      </c>
      <c r="G16" s="13">
        <f>+[4]Total!G16</f>
        <v>49165143.780000001</v>
      </c>
      <c r="H16" s="13">
        <f>+[4]Total!H16</f>
        <v>277490</v>
      </c>
      <c r="I16" s="13">
        <f>+[4]Total!I16</f>
        <v>46238243.740000002</v>
      </c>
      <c r="J16" s="13">
        <f>+[4]Total!J16</f>
        <v>295075</v>
      </c>
      <c r="K16" s="13">
        <f>+[4]Total!K16</f>
        <v>48375465.159999996</v>
      </c>
      <c r="L16" s="13">
        <f>+[4]Total!L16</f>
        <v>295636</v>
      </c>
      <c r="M16" s="13">
        <f>+[4]Total!M16</f>
        <v>41500374.400000006</v>
      </c>
      <c r="N16" s="13">
        <f>+[4]Total!N16</f>
        <v>345325</v>
      </c>
      <c r="O16" s="13">
        <f>+[4]Total!O16</f>
        <v>45420143.82</v>
      </c>
      <c r="P16" s="13">
        <f>+[4]Total!P16</f>
        <v>384152</v>
      </c>
      <c r="Q16" s="13">
        <f>+[4]Total!Q16</f>
        <v>47308821.899999999</v>
      </c>
      <c r="R16" s="13">
        <f>+[4]Total!R16</f>
        <v>321234</v>
      </c>
      <c r="S16" s="13">
        <f>+[4]Total!S16</f>
        <v>43608911.359999999</v>
      </c>
      <c r="T16" s="13">
        <f>+[4]Total!T16</f>
        <v>354498</v>
      </c>
      <c r="U16" s="13">
        <f>+[4]Total!U16</f>
        <v>49281446.149999999</v>
      </c>
      <c r="V16" s="13">
        <f>+[4]Total!V16</f>
        <v>359283</v>
      </c>
      <c r="W16" s="13">
        <f>+[4]Total!W16</f>
        <v>45946970.480000004</v>
      </c>
      <c r="X16" s="13">
        <f>+[4]Total!X16</f>
        <v>375739</v>
      </c>
      <c r="Y16" s="13">
        <f>+[4]Total!Y16</f>
        <v>53631083.740000002</v>
      </c>
      <c r="Z16" s="18"/>
      <c r="AA16" s="17"/>
      <c r="AC16" s="34"/>
      <c r="AD16" s="34"/>
      <c r="AE16" s="34"/>
      <c r="AF16" s="34"/>
    </row>
    <row r="17" spans="1:32" x14ac:dyDescent="0.3">
      <c r="A17" s="4" t="s">
        <v>13</v>
      </c>
      <c r="B17" s="13">
        <f>+[4]Total!B17</f>
        <v>249018</v>
      </c>
      <c r="C17" s="13">
        <f>+[4]Total!C17</f>
        <v>38310868.07</v>
      </c>
      <c r="D17" s="13">
        <f>+[4]Total!D17</f>
        <v>222727</v>
      </c>
      <c r="E17" s="13">
        <f>+[4]Total!E17</f>
        <v>33163443.109999999</v>
      </c>
      <c r="F17" s="13">
        <f>+[4]Total!F17</f>
        <v>262604</v>
      </c>
      <c r="G17" s="13">
        <f>+[4]Total!G17</f>
        <v>35778458.689999998</v>
      </c>
      <c r="H17" s="13">
        <f>+[4]Total!H17</f>
        <v>230089</v>
      </c>
      <c r="I17" s="13">
        <f>+[4]Total!I17</f>
        <v>34526032.770000003</v>
      </c>
      <c r="J17" s="13">
        <f>+[4]Total!J17</f>
        <v>247430</v>
      </c>
      <c r="K17" s="13">
        <f>+[4]Total!K17</f>
        <v>34815706.25</v>
      </c>
      <c r="L17" s="13">
        <f>+[4]Total!L17</f>
        <v>230631</v>
      </c>
      <c r="M17" s="13">
        <f>+[4]Total!M17</f>
        <v>29068365.160000004</v>
      </c>
      <c r="N17" s="13">
        <f>+[4]Total!N17</f>
        <v>250664</v>
      </c>
      <c r="O17" s="13">
        <f>+[4]Total!O17</f>
        <v>30822947.75</v>
      </c>
      <c r="P17" s="13">
        <f>+[4]Total!P17</f>
        <v>327261</v>
      </c>
      <c r="Q17" s="13">
        <f>+[4]Total!Q17</f>
        <v>43782219.629999995</v>
      </c>
      <c r="R17" s="13">
        <f>+[4]Total!R17</f>
        <v>230651</v>
      </c>
      <c r="S17" s="13">
        <f>+[4]Total!S17</f>
        <v>41204681.230000004</v>
      </c>
      <c r="T17" s="13">
        <f>+[4]Total!T17</f>
        <v>247630</v>
      </c>
      <c r="U17" s="13">
        <f>+[4]Total!U17</f>
        <v>44323763.149999999</v>
      </c>
      <c r="V17" s="13">
        <f>+[4]Total!V17</f>
        <v>250414</v>
      </c>
      <c r="W17" s="13">
        <f>+[4]Total!W17</f>
        <v>41978656.399999999</v>
      </c>
      <c r="X17" s="13">
        <f>+[4]Total!X17</f>
        <v>302625</v>
      </c>
      <c r="Y17" s="13">
        <f>+[4]Total!Y17</f>
        <v>69084980.519999996</v>
      </c>
      <c r="Z17" s="18"/>
      <c r="AA17" s="17"/>
      <c r="AC17" s="34"/>
      <c r="AD17" s="34"/>
      <c r="AE17" s="34"/>
      <c r="AF17" s="34"/>
    </row>
    <row r="18" spans="1:32" x14ac:dyDescent="0.3">
      <c r="A18" s="4" t="s">
        <v>14</v>
      </c>
      <c r="B18" s="13">
        <f>+[4]Total!B18</f>
        <v>186137</v>
      </c>
      <c r="C18" s="13">
        <f>+[4]Total!C18</f>
        <v>24108043.699999999</v>
      </c>
      <c r="D18" s="13">
        <f>+[4]Total!D18</f>
        <v>168518</v>
      </c>
      <c r="E18" s="13">
        <f>+[4]Total!E18</f>
        <v>21386502.649999999</v>
      </c>
      <c r="F18" s="13">
        <f>+[4]Total!F18</f>
        <v>198761</v>
      </c>
      <c r="G18" s="13">
        <f>+[4]Total!G18</f>
        <v>24857536.579999998</v>
      </c>
      <c r="H18" s="13">
        <f>+[4]Total!H18</f>
        <v>175480</v>
      </c>
      <c r="I18" s="13">
        <f>+[4]Total!I18</f>
        <v>22474787.420000002</v>
      </c>
      <c r="J18" s="13">
        <f>+[4]Total!J18</f>
        <v>192152</v>
      </c>
      <c r="K18" s="13">
        <f>+[4]Total!K18</f>
        <v>24279045.09</v>
      </c>
      <c r="L18" s="13">
        <f>+[4]Total!L18</f>
        <v>180526</v>
      </c>
      <c r="M18" s="13">
        <f>+[4]Total!M18</f>
        <v>19790007.240000002</v>
      </c>
      <c r="N18" s="13">
        <f>+[4]Total!N18</f>
        <v>195649</v>
      </c>
      <c r="O18" s="13">
        <f>+[4]Total!O18</f>
        <v>21258699.41</v>
      </c>
      <c r="P18" s="13">
        <f>+[4]Total!P18</f>
        <v>246798</v>
      </c>
      <c r="Q18" s="13">
        <f>+[4]Total!Q18</f>
        <v>27528202.02</v>
      </c>
      <c r="R18" s="13">
        <f>+[4]Total!R18</f>
        <v>174941</v>
      </c>
      <c r="S18" s="13">
        <f>+[4]Total!S18</f>
        <v>26485464.450000003</v>
      </c>
      <c r="T18" s="13">
        <f>+[4]Total!T18</f>
        <v>191804</v>
      </c>
      <c r="U18" s="13">
        <f>+[4]Total!U18</f>
        <v>28350522.710000001</v>
      </c>
      <c r="V18" s="13">
        <f>+[4]Total!V18</f>
        <v>182983</v>
      </c>
      <c r="W18" s="13">
        <f>+[4]Total!W18</f>
        <v>27147744.949999999</v>
      </c>
      <c r="X18" s="13">
        <f>+[4]Total!X18</f>
        <v>215722</v>
      </c>
      <c r="Y18" s="13">
        <f>+[4]Total!Y18</f>
        <v>35418010.079999998</v>
      </c>
      <c r="Z18" s="18"/>
      <c r="AA18" s="17"/>
      <c r="AC18" s="34"/>
      <c r="AD18" s="34"/>
      <c r="AE18" s="34"/>
      <c r="AF18" s="34"/>
    </row>
    <row r="19" spans="1:32" x14ac:dyDescent="0.3">
      <c r="A19" s="4" t="s">
        <v>15</v>
      </c>
      <c r="B19" s="13">
        <f>+[4]Total!B19</f>
        <v>11279</v>
      </c>
      <c r="C19" s="13">
        <f>+[4]Total!C19</f>
        <v>1102832.44</v>
      </c>
      <c r="D19" s="13">
        <f>+[4]Total!D19</f>
        <v>11017</v>
      </c>
      <c r="E19" s="13">
        <f>+[4]Total!E19</f>
        <v>1004905</v>
      </c>
      <c r="F19" s="13">
        <f>+[4]Total!F19</f>
        <v>12850</v>
      </c>
      <c r="G19" s="13">
        <f>+[4]Total!G19</f>
        <v>1190021.67</v>
      </c>
      <c r="H19" s="13">
        <f>+[4]Total!H19</f>
        <v>11885</v>
      </c>
      <c r="I19" s="13">
        <f>+[4]Total!I19</f>
        <v>1196895.33</v>
      </c>
      <c r="J19" s="13">
        <f>+[4]Total!J19</f>
        <v>12148</v>
      </c>
      <c r="K19" s="13">
        <f>+[4]Total!K19</f>
        <v>1096860.1400000001</v>
      </c>
      <c r="L19" s="13">
        <f>+[4]Total!L19</f>
        <v>13537</v>
      </c>
      <c r="M19" s="13">
        <f>+[4]Total!M19</f>
        <v>1910475.19</v>
      </c>
      <c r="N19" s="13">
        <f>+[4]Total!N19</f>
        <v>17735</v>
      </c>
      <c r="O19" s="13">
        <f>+[4]Total!O19</f>
        <v>1741884.5</v>
      </c>
      <c r="P19" s="13">
        <f>+[4]Total!P19</f>
        <v>17713</v>
      </c>
      <c r="Q19" s="13">
        <f>+[4]Total!Q19</f>
        <v>1297176.82</v>
      </c>
      <c r="R19" s="13">
        <f>+[4]Total!R19</f>
        <v>16460</v>
      </c>
      <c r="S19" s="13">
        <f>+[4]Total!S19</f>
        <v>1500921.44</v>
      </c>
      <c r="T19" s="13">
        <f>+[4]Total!T19</f>
        <v>17403</v>
      </c>
      <c r="U19" s="13">
        <f>+[4]Total!U19</f>
        <v>1279058.69</v>
      </c>
      <c r="V19" s="13">
        <f>+[4]Total!V19</f>
        <v>18304</v>
      </c>
      <c r="W19" s="13">
        <f>+[4]Total!W19</f>
        <v>1399666.21</v>
      </c>
      <c r="X19" s="13">
        <f>+[4]Total!X19</f>
        <v>19723</v>
      </c>
      <c r="Y19" s="13">
        <f>+[4]Total!Y19</f>
        <v>1587047.15</v>
      </c>
      <c r="Z19" s="18"/>
      <c r="AA19" s="17"/>
      <c r="AC19" s="34"/>
      <c r="AD19" s="34"/>
      <c r="AE19" s="34"/>
      <c r="AF19" s="34"/>
    </row>
    <row r="20" spans="1:32" x14ac:dyDescent="0.3">
      <c r="A20" s="4" t="s">
        <v>16</v>
      </c>
      <c r="B20" s="13">
        <f>+[4]Total!B20</f>
        <v>7757</v>
      </c>
      <c r="C20" s="13">
        <f>+[4]Total!C20</f>
        <v>570331.29</v>
      </c>
      <c r="D20" s="13">
        <f>+[4]Total!D20</f>
        <v>7070</v>
      </c>
      <c r="E20" s="13">
        <f>+[4]Total!E20</f>
        <v>519498.62</v>
      </c>
      <c r="F20" s="13">
        <f>+[4]Total!F20</f>
        <v>8676</v>
      </c>
      <c r="G20" s="13">
        <f>+[4]Total!G20</f>
        <v>652020.77</v>
      </c>
      <c r="H20" s="13">
        <f>+[4]Total!H20</f>
        <v>7659</v>
      </c>
      <c r="I20" s="13">
        <f>+[4]Total!I20</f>
        <v>665587.69999999995</v>
      </c>
      <c r="J20" s="13">
        <f>+[4]Total!J20</f>
        <v>7646</v>
      </c>
      <c r="K20" s="13">
        <f>+[4]Total!K20</f>
        <v>731400.84000000008</v>
      </c>
      <c r="L20" s="13">
        <f>+[4]Total!L20</f>
        <v>8699</v>
      </c>
      <c r="M20" s="13">
        <f>+[4]Total!M20</f>
        <v>768494.7</v>
      </c>
      <c r="N20" s="13">
        <f>+[4]Total!N20</f>
        <v>10664</v>
      </c>
      <c r="O20" s="13">
        <f>+[4]Total!O20</f>
        <v>849461.9</v>
      </c>
      <c r="P20" s="13">
        <f>+[4]Total!P20</f>
        <v>19742</v>
      </c>
      <c r="Q20" s="13">
        <f>+[4]Total!Q20</f>
        <v>1565677.1400000001</v>
      </c>
      <c r="R20" s="13">
        <f>+[4]Total!R20</f>
        <v>18038</v>
      </c>
      <c r="S20" s="13">
        <f>+[4]Total!S20</f>
        <v>2323248.37</v>
      </c>
      <c r="T20" s="13">
        <f>+[4]Total!T20</f>
        <v>24308</v>
      </c>
      <c r="U20" s="13">
        <f>+[4]Total!U20</f>
        <v>1992333.82</v>
      </c>
      <c r="V20" s="13">
        <f>+[4]Total!V20</f>
        <v>24537</v>
      </c>
      <c r="W20" s="13">
        <f>+[4]Total!W20</f>
        <v>1924495.52</v>
      </c>
      <c r="X20" s="13">
        <f>+[4]Total!X20</f>
        <v>25059</v>
      </c>
      <c r="Y20" s="13">
        <f>+[4]Total!Y20</f>
        <v>2212970.1800000002</v>
      </c>
      <c r="Z20" s="18"/>
      <c r="AA20" s="17"/>
      <c r="AC20" s="34"/>
      <c r="AD20" s="34"/>
      <c r="AE20" s="34"/>
      <c r="AF20" s="34"/>
    </row>
    <row r="21" spans="1:32" x14ac:dyDescent="0.3">
      <c r="A21" s="4" t="s">
        <v>17</v>
      </c>
      <c r="B21" s="13">
        <f>+[4]Total!B21</f>
        <v>230539</v>
      </c>
      <c r="C21" s="13">
        <f>+[4]Total!C21</f>
        <v>35905532.910000004</v>
      </c>
      <c r="D21" s="13">
        <f>+[4]Total!D21</f>
        <v>211980</v>
      </c>
      <c r="E21" s="13">
        <f>+[4]Total!E21</f>
        <v>31000419.25</v>
      </c>
      <c r="F21" s="13">
        <f>+[4]Total!F21</f>
        <v>247279</v>
      </c>
      <c r="G21" s="13">
        <f>+[4]Total!G21</f>
        <v>34846346.369999997</v>
      </c>
      <c r="H21" s="13">
        <f>+[4]Total!H21</f>
        <v>224701</v>
      </c>
      <c r="I21" s="13">
        <f>+[4]Total!I21</f>
        <v>34408243.009999998</v>
      </c>
      <c r="J21" s="13">
        <f>+[4]Total!J21</f>
        <v>237903</v>
      </c>
      <c r="K21" s="13">
        <f>+[4]Total!K21</f>
        <v>33904178.07</v>
      </c>
      <c r="L21" s="13">
        <f>+[4]Total!L21</f>
        <v>225012</v>
      </c>
      <c r="M21" s="13">
        <f>+[4]Total!M21</f>
        <v>29232449.57</v>
      </c>
      <c r="N21" s="13">
        <f>+[4]Total!N21</f>
        <v>247171</v>
      </c>
      <c r="O21" s="13">
        <f>+[4]Total!O21</f>
        <v>30665974.859999999</v>
      </c>
      <c r="P21" s="13">
        <f>+[4]Total!P21</f>
        <v>295629</v>
      </c>
      <c r="Q21" s="13">
        <f>+[4]Total!Q21</f>
        <v>34281814.200000003</v>
      </c>
      <c r="R21" s="13">
        <f>+[4]Total!R21</f>
        <v>233769</v>
      </c>
      <c r="S21" s="13">
        <f>+[4]Total!S21</f>
        <v>33672937.659999996</v>
      </c>
      <c r="T21" s="13">
        <f>+[4]Total!T21</f>
        <v>248739</v>
      </c>
      <c r="U21" s="13">
        <f>+[4]Total!U21</f>
        <v>37230308.490000002</v>
      </c>
      <c r="V21" s="13">
        <f>+[4]Total!V21</f>
        <v>248535</v>
      </c>
      <c r="W21" s="13">
        <f>+[4]Total!W21</f>
        <v>35001286.450000003</v>
      </c>
      <c r="X21" s="13">
        <f>+[4]Total!X21</f>
        <v>272756</v>
      </c>
      <c r="Y21" s="13">
        <f>+[4]Total!Y21</f>
        <v>38626713.269999996</v>
      </c>
      <c r="Z21" s="18"/>
      <c r="AA21" s="17"/>
      <c r="AC21" s="34"/>
      <c r="AD21" s="34"/>
      <c r="AE21" s="34"/>
      <c r="AF21" s="34"/>
    </row>
    <row r="22" spans="1:32" x14ac:dyDescent="0.3">
      <c r="A22" s="4" t="s">
        <v>18</v>
      </c>
      <c r="B22" s="13">
        <f>+[4]Total!B22</f>
        <v>51325</v>
      </c>
      <c r="C22" s="13">
        <f>+[4]Total!C22</f>
        <v>7025073.0599999996</v>
      </c>
      <c r="D22" s="13">
        <f>+[4]Total!D22</f>
        <v>48726</v>
      </c>
      <c r="E22" s="13">
        <f>+[4]Total!E22</f>
        <v>6996997.46</v>
      </c>
      <c r="F22" s="13">
        <f>+[4]Total!F22</f>
        <v>54567</v>
      </c>
      <c r="G22" s="13">
        <f>+[4]Total!G22</f>
        <v>7079966.1600000001</v>
      </c>
      <c r="H22" s="13">
        <f>+[4]Total!H22</f>
        <v>54164</v>
      </c>
      <c r="I22" s="13">
        <f>+[4]Total!I22</f>
        <v>7198047.7299999995</v>
      </c>
      <c r="J22" s="13">
        <f>+[4]Total!J22</f>
        <v>54383</v>
      </c>
      <c r="K22" s="13">
        <f>+[4]Total!K22</f>
        <v>7055723.1400000006</v>
      </c>
      <c r="L22" s="13">
        <f>+[4]Total!L22</f>
        <v>47965</v>
      </c>
      <c r="M22" s="13">
        <f>+[4]Total!M22</f>
        <v>5841701.7800000003</v>
      </c>
      <c r="N22" s="13">
        <f>+[4]Total!N22</f>
        <v>54276</v>
      </c>
      <c r="O22" s="13">
        <f>+[4]Total!O22</f>
        <v>6199312.7300000004</v>
      </c>
      <c r="P22" s="13">
        <f>+[4]Total!P22</f>
        <v>65264</v>
      </c>
      <c r="Q22" s="13">
        <f>+[4]Total!Q22</f>
        <v>6998562.5499999998</v>
      </c>
      <c r="R22" s="13">
        <f>+[4]Total!R22</f>
        <v>55938</v>
      </c>
      <c r="S22" s="13">
        <f>+[4]Total!S22</f>
        <v>6927948.4900000002</v>
      </c>
      <c r="T22" s="13">
        <f>+[4]Total!T22</f>
        <v>61422</v>
      </c>
      <c r="U22" s="13">
        <f>+[4]Total!U22</f>
        <v>7622981.2400000002</v>
      </c>
      <c r="V22" s="13">
        <f>+[4]Total!V22</f>
        <v>59238</v>
      </c>
      <c r="W22" s="13">
        <f>+[4]Total!W22</f>
        <v>6964504.75</v>
      </c>
      <c r="X22" s="13">
        <f>+[4]Total!X22</f>
        <v>69663</v>
      </c>
      <c r="Y22" s="13">
        <f>+[4]Total!Y22</f>
        <v>8344408.8800000008</v>
      </c>
      <c r="Z22" s="18"/>
      <c r="AA22" s="17"/>
      <c r="AC22" s="34"/>
      <c r="AD22" s="34"/>
      <c r="AE22" s="34"/>
      <c r="AF22" s="34"/>
    </row>
    <row r="23" spans="1:32" x14ac:dyDescent="0.3">
      <c r="A23" s="4" t="s">
        <v>19</v>
      </c>
      <c r="B23" s="13">
        <f>+[4]Total!B23</f>
        <v>15308</v>
      </c>
      <c r="C23" s="13">
        <f>+[4]Total!C23</f>
        <v>1293813.3599999999</v>
      </c>
      <c r="D23" s="13">
        <f>+[4]Total!D23</f>
        <v>14274</v>
      </c>
      <c r="E23" s="13">
        <f>+[4]Total!E23</f>
        <v>1258490.92</v>
      </c>
      <c r="F23" s="13">
        <f>+[4]Total!F23</f>
        <v>17088</v>
      </c>
      <c r="G23" s="13">
        <f>+[4]Total!G23</f>
        <v>1667385.23</v>
      </c>
      <c r="H23" s="13">
        <f>+[4]Total!H23</f>
        <v>16349</v>
      </c>
      <c r="I23" s="13">
        <f>+[4]Total!I23</f>
        <v>1434121.88</v>
      </c>
      <c r="J23" s="13">
        <f>+[4]Total!J23</f>
        <v>16692</v>
      </c>
      <c r="K23" s="13">
        <f>+[4]Total!K23</f>
        <v>1345758.38</v>
      </c>
      <c r="L23" s="13">
        <f>+[4]Total!L23</f>
        <v>18558</v>
      </c>
      <c r="M23" s="13">
        <f>+[4]Total!M23</f>
        <v>1403461.79</v>
      </c>
      <c r="N23" s="13">
        <f>+[4]Total!N23</f>
        <v>21835</v>
      </c>
      <c r="O23" s="13">
        <f>+[4]Total!O23</f>
        <v>1592223.02</v>
      </c>
      <c r="P23" s="13">
        <f>+[4]Total!P23</f>
        <v>22191</v>
      </c>
      <c r="Q23" s="13">
        <f>+[4]Total!Q23</f>
        <v>1516513.6</v>
      </c>
      <c r="R23" s="13">
        <f>+[4]Total!R23</f>
        <v>20347</v>
      </c>
      <c r="S23" s="13">
        <f>+[4]Total!S23</f>
        <v>1660784</v>
      </c>
      <c r="T23" s="13">
        <f>+[4]Total!T23</f>
        <v>22786</v>
      </c>
      <c r="U23" s="13">
        <f>+[4]Total!U23</f>
        <v>1720560.04</v>
      </c>
      <c r="V23" s="13">
        <f>+[4]Total!V23</f>
        <v>23201</v>
      </c>
      <c r="W23" s="13">
        <f>+[4]Total!W23</f>
        <v>2124841.56</v>
      </c>
      <c r="X23" s="13">
        <f>+[4]Total!X23</f>
        <v>25389</v>
      </c>
      <c r="Y23" s="13">
        <f>+[4]Total!Y23</f>
        <v>1906825.6600000001</v>
      </c>
      <c r="Z23" s="18"/>
      <c r="AA23" s="17"/>
      <c r="AC23" s="34"/>
      <c r="AD23" s="34"/>
      <c r="AE23" s="34"/>
      <c r="AF23" s="34"/>
    </row>
    <row r="24" spans="1:32" x14ac:dyDescent="0.3">
      <c r="A24" s="4" t="s">
        <v>20</v>
      </c>
      <c r="B24" s="13">
        <f>+[4]Total!B24</f>
        <v>117480</v>
      </c>
      <c r="C24" s="13">
        <f>+[4]Total!C24</f>
        <v>13867009.439999999</v>
      </c>
      <c r="D24" s="13">
        <f>+[4]Total!D24</f>
        <v>101512</v>
      </c>
      <c r="E24" s="13">
        <f>+[4]Total!E24</f>
        <v>13003030.1</v>
      </c>
      <c r="F24" s="13">
        <f>+[4]Total!F24</f>
        <v>117446</v>
      </c>
      <c r="G24" s="13">
        <f>+[4]Total!G24</f>
        <v>14930763.109999999</v>
      </c>
      <c r="H24" s="13">
        <f>+[4]Total!H24</f>
        <v>107869</v>
      </c>
      <c r="I24" s="13">
        <f>+[4]Total!I24</f>
        <v>12915362.800000001</v>
      </c>
      <c r="J24" s="13">
        <f>+[4]Total!J24</f>
        <v>109117</v>
      </c>
      <c r="K24" s="13">
        <f>+[4]Total!K24</f>
        <v>12673006.800000001</v>
      </c>
      <c r="L24" s="13">
        <f>+[4]Total!L24</f>
        <v>106933</v>
      </c>
      <c r="M24" s="13">
        <f>+[4]Total!M24</f>
        <v>10757864.52</v>
      </c>
      <c r="N24" s="13">
        <f>+[4]Total!N24</f>
        <v>125562</v>
      </c>
      <c r="O24" s="13">
        <f>+[4]Total!O24</f>
        <v>11431349.050000001</v>
      </c>
      <c r="P24" s="13">
        <f>+[4]Total!P24</f>
        <v>138546</v>
      </c>
      <c r="Q24" s="13">
        <f>+[4]Total!Q24</f>
        <v>13073042.15</v>
      </c>
      <c r="R24" s="13">
        <f>+[4]Total!R24</f>
        <v>106766</v>
      </c>
      <c r="S24" s="13">
        <f>+[4]Total!S24</f>
        <v>13014133.09</v>
      </c>
      <c r="T24" s="13">
        <f>+[4]Total!T24</f>
        <v>114048</v>
      </c>
      <c r="U24" s="13">
        <f>+[4]Total!U24</f>
        <v>13084264.76</v>
      </c>
      <c r="V24" s="13">
        <f>+[4]Total!V24</f>
        <v>121186</v>
      </c>
      <c r="W24" s="13">
        <f>+[4]Total!W24</f>
        <v>12485388.18</v>
      </c>
      <c r="X24" s="13">
        <f>+[4]Total!X24</f>
        <v>138291</v>
      </c>
      <c r="Y24" s="13">
        <f>+[4]Total!Y24</f>
        <v>15284360.68</v>
      </c>
      <c r="Z24" s="18"/>
      <c r="AA24" s="17"/>
      <c r="AC24" s="34"/>
      <c r="AD24" s="34"/>
      <c r="AE24" s="34"/>
      <c r="AF24" s="34"/>
    </row>
    <row r="25" spans="1:32" x14ac:dyDescent="0.3">
      <c r="A25" s="4" t="s">
        <v>21</v>
      </c>
      <c r="B25" s="13">
        <f>+[4]Total!B25</f>
        <v>7837</v>
      </c>
      <c r="C25" s="13">
        <f>+[4]Total!C25</f>
        <v>506560</v>
      </c>
      <c r="D25" s="13">
        <f>+[4]Total!D25</f>
        <v>7359</v>
      </c>
      <c r="E25" s="13">
        <f>+[4]Total!E25</f>
        <v>505088.18</v>
      </c>
      <c r="F25" s="13">
        <f>+[4]Total!F25</f>
        <v>7479</v>
      </c>
      <c r="G25" s="13">
        <f>+[4]Total!G25</f>
        <v>557326.07999999996</v>
      </c>
      <c r="H25" s="13">
        <f>+[4]Total!H25</f>
        <v>8605</v>
      </c>
      <c r="I25" s="13">
        <f>+[4]Total!I25</f>
        <v>739353.4</v>
      </c>
      <c r="J25" s="13">
        <f>+[4]Total!J25</f>
        <v>9395</v>
      </c>
      <c r="K25" s="13">
        <f>+[4]Total!K25</f>
        <v>839616.59</v>
      </c>
      <c r="L25" s="13">
        <f>+[4]Total!L25</f>
        <v>11019</v>
      </c>
      <c r="M25" s="13">
        <f>+[4]Total!M25</f>
        <v>857329.3</v>
      </c>
      <c r="N25" s="13">
        <f>+[4]Total!N25</f>
        <v>13085</v>
      </c>
      <c r="O25" s="13">
        <f>+[4]Total!O25</f>
        <v>882468.7</v>
      </c>
      <c r="P25" s="13">
        <f>+[4]Total!P25</f>
        <v>12941</v>
      </c>
      <c r="Q25" s="13">
        <f>+[4]Total!Q25</f>
        <v>878468.5</v>
      </c>
      <c r="R25" s="13">
        <f>+[4]Total!R25</f>
        <v>12796</v>
      </c>
      <c r="S25" s="13">
        <f>+[4]Total!S25</f>
        <v>948924.83</v>
      </c>
      <c r="T25" s="13">
        <f>+[4]Total!T25</f>
        <v>13648</v>
      </c>
      <c r="U25" s="13">
        <f>+[4]Total!U25</f>
        <v>1047340.91</v>
      </c>
      <c r="V25" s="13">
        <f>+[4]Total!V25</f>
        <v>14179</v>
      </c>
      <c r="W25" s="13">
        <f>+[4]Total!W25</f>
        <v>984840.3</v>
      </c>
      <c r="X25" s="13">
        <f>+[4]Total!X25</f>
        <v>14876</v>
      </c>
      <c r="Y25" s="13">
        <f>+[4]Total!Y25</f>
        <v>1050328.57</v>
      </c>
      <c r="Z25" s="18"/>
      <c r="AA25" s="17"/>
      <c r="AC25" s="34"/>
      <c r="AD25" s="34"/>
      <c r="AE25" s="34"/>
      <c r="AF25" s="34"/>
    </row>
    <row r="26" spans="1:32" x14ac:dyDescent="0.3">
      <c r="A26" s="4" t="s">
        <v>22</v>
      </c>
      <c r="B26" s="13">
        <f>+[4]Total!B26</f>
        <v>18809</v>
      </c>
      <c r="C26" s="13">
        <f>+[4]Total!C26</f>
        <v>2568250.94</v>
      </c>
      <c r="D26" s="13">
        <f>+[4]Total!D26</f>
        <v>17197</v>
      </c>
      <c r="E26" s="13">
        <f>+[4]Total!E26</f>
        <v>2526557.5499999998</v>
      </c>
      <c r="F26" s="13">
        <f>+[4]Total!F26</f>
        <v>19165</v>
      </c>
      <c r="G26" s="13">
        <f>+[4]Total!G26</f>
        <v>3201512.16</v>
      </c>
      <c r="H26" s="13">
        <f>+[4]Total!H26</f>
        <v>16816</v>
      </c>
      <c r="I26" s="13">
        <f>+[4]Total!I26</f>
        <v>2595345.7999999998</v>
      </c>
      <c r="J26" s="13">
        <f>+[4]Total!J26</f>
        <v>15267</v>
      </c>
      <c r="K26" s="13">
        <f>+[4]Total!K26</f>
        <v>2878292.37</v>
      </c>
      <c r="L26" s="13">
        <f>+[4]Total!L26</f>
        <v>16081</v>
      </c>
      <c r="M26" s="13">
        <f>+[4]Total!M26</f>
        <v>2703717.71</v>
      </c>
      <c r="N26" s="13">
        <f>+[4]Total!N26</f>
        <v>19968</v>
      </c>
      <c r="O26" s="13">
        <f>+[4]Total!O26</f>
        <v>3504959.04</v>
      </c>
      <c r="P26" s="13">
        <f>+[4]Total!P26</f>
        <v>19965</v>
      </c>
      <c r="Q26" s="13">
        <f>+[4]Total!Q26</f>
        <v>3078136.52</v>
      </c>
      <c r="R26" s="13">
        <f>+[4]Total!R26</f>
        <v>17588</v>
      </c>
      <c r="S26" s="13">
        <f>+[4]Total!S26</f>
        <v>2442411.2599999998</v>
      </c>
      <c r="T26" s="13">
        <f>+[4]Total!T26</f>
        <v>21103</v>
      </c>
      <c r="U26" s="13">
        <f>+[4]Total!U26</f>
        <v>3077408.1500000004</v>
      </c>
      <c r="V26" s="13">
        <f>+[4]Total!V26</f>
        <v>20516</v>
      </c>
      <c r="W26" s="13">
        <f>+[4]Total!W26</f>
        <v>3001505.16</v>
      </c>
      <c r="X26" s="13">
        <f>+[4]Total!X26</f>
        <v>22357</v>
      </c>
      <c r="Y26" s="13">
        <f>+[4]Total!Y26</f>
        <v>4476463.83</v>
      </c>
      <c r="Z26" s="18"/>
      <c r="AA26" s="17"/>
      <c r="AC26" s="34"/>
      <c r="AD26" s="34"/>
      <c r="AE26" s="34"/>
      <c r="AF26" s="34"/>
    </row>
    <row r="27" spans="1:32" x14ac:dyDescent="0.3">
      <c r="A27" s="4" t="s">
        <v>23</v>
      </c>
      <c r="B27" s="13">
        <f>+[4]Total!B27</f>
        <v>133779</v>
      </c>
      <c r="C27" s="13">
        <f>+[4]Total!C27</f>
        <v>15750289.280000001</v>
      </c>
      <c r="D27" s="13">
        <f>+[4]Total!D27</f>
        <v>121940</v>
      </c>
      <c r="E27" s="13">
        <f>+[4]Total!E27</f>
        <v>15259376.85</v>
      </c>
      <c r="F27" s="13">
        <f>+[4]Total!F27</f>
        <v>145226</v>
      </c>
      <c r="G27" s="13">
        <f>+[4]Total!G27</f>
        <v>18142177.010000002</v>
      </c>
      <c r="H27" s="13">
        <f>+[4]Total!H27</f>
        <v>122902</v>
      </c>
      <c r="I27" s="13">
        <f>+[4]Total!I27</f>
        <v>14862188.210000001</v>
      </c>
      <c r="J27" s="13">
        <f>+[4]Total!J27</f>
        <v>130351</v>
      </c>
      <c r="K27" s="13">
        <f>+[4]Total!K27</f>
        <v>14516379.279999999</v>
      </c>
      <c r="L27" s="13">
        <f>+[4]Total!L27</f>
        <v>132234</v>
      </c>
      <c r="M27" s="13">
        <f>+[4]Total!M27</f>
        <v>13307396.33</v>
      </c>
      <c r="N27" s="13">
        <f>+[4]Total!N27</f>
        <v>145018</v>
      </c>
      <c r="O27" s="13">
        <f>+[4]Total!O27</f>
        <v>12926781.380000001</v>
      </c>
      <c r="P27" s="13">
        <f>+[4]Total!P27</f>
        <v>175558</v>
      </c>
      <c r="Q27" s="13">
        <f>+[4]Total!Q27</f>
        <v>17755161.390000001</v>
      </c>
      <c r="R27" s="13">
        <f>+[4]Total!R27</f>
        <v>131134</v>
      </c>
      <c r="S27" s="13">
        <f>+[4]Total!S27</f>
        <v>18270040.600000001</v>
      </c>
      <c r="T27" s="13">
        <f>+[4]Total!T27</f>
        <v>148812</v>
      </c>
      <c r="U27" s="13">
        <f>+[4]Total!U27</f>
        <v>22049955.780000001</v>
      </c>
      <c r="V27" s="13">
        <f>+[4]Total!V27</f>
        <v>145565</v>
      </c>
      <c r="W27" s="13">
        <f>+[4]Total!W27</f>
        <v>20690299.649999999</v>
      </c>
      <c r="X27" s="13">
        <f>+[4]Total!X27</f>
        <v>163841</v>
      </c>
      <c r="Y27" s="13">
        <f>+[4]Total!Y27</f>
        <v>25247599.200000003</v>
      </c>
      <c r="Z27" s="18"/>
      <c r="AA27" s="17"/>
      <c r="AC27" s="34"/>
      <c r="AD27" s="34"/>
      <c r="AE27" s="34"/>
      <c r="AF27" s="34"/>
    </row>
    <row r="28" spans="1:32" x14ac:dyDescent="0.3">
      <c r="A28" s="4" t="s">
        <v>24</v>
      </c>
      <c r="B28" s="13">
        <f>+[4]Total!B28</f>
        <v>19392</v>
      </c>
      <c r="C28" s="13">
        <f>+[4]Total!C28</f>
        <v>1619507.45</v>
      </c>
      <c r="D28" s="13">
        <f>+[4]Total!D28</f>
        <v>17571</v>
      </c>
      <c r="E28" s="13">
        <f>+[4]Total!E28</f>
        <v>1509269.8</v>
      </c>
      <c r="F28" s="13">
        <f>+[4]Total!F28</f>
        <v>20656</v>
      </c>
      <c r="G28" s="13">
        <f>+[4]Total!G28</f>
        <v>1821358.4100000001</v>
      </c>
      <c r="H28" s="13">
        <f>+[4]Total!H28</f>
        <v>19795</v>
      </c>
      <c r="I28" s="13">
        <f>+[4]Total!I28</f>
        <v>1677182</v>
      </c>
      <c r="J28" s="13">
        <f>+[4]Total!J28</f>
        <v>19783</v>
      </c>
      <c r="K28" s="13">
        <f>+[4]Total!K28</f>
        <v>1790832.74</v>
      </c>
      <c r="L28" s="13">
        <f>+[4]Total!L28</f>
        <v>21515</v>
      </c>
      <c r="M28" s="13">
        <f>+[4]Total!M28</f>
        <v>1712709.22</v>
      </c>
      <c r="N28" s="13">
        <f>+[4]Total!N28</f>
        <v>27881</v>
      </c>
      <c r="O28" s="13">
        <f>+[4]Total!O28</f>
        <v>1827704.1999999997</v>
      </c>
      <c r="P28" s="13">
        <f>+[4]Total!P28</f>
        <v>27731</v>
      </c>
      <c r="Q28" s="13">
        <f>+[4]Total!Q28</f>
        <v>2026666.81</v>
      </c>
      <c r="R28" s="13">
        <f>+[4]Total!R28</f>
        <v>25666</v>
      </c>
      <c r="S28" s="13">
        <f>+[4]Total!S28</f>
        <v>2066907.73</v>
      </c>
      <c r="T28" s="13">
        <f>+[4]Total!T28</f>
        <v>28657</v>
      </c>
      <c r="U28" s="13">
        <f>+[4]Total!U28</f>
        <v>2358259.2999999998</v>
      </c>
      <c r="V28" s="13">
        <f>+[4]Total!V28</f>
        <v>28767</v>
      </c>
      <c r="W28" s="13">
        <f>+[4]Total!W28</f>
        <v>2482317.89</v>
      </c>
      <c r="X28" s="13">
        <f>+[4]Total!X28</f>
        <v>31521</v>
      </c>
      <c r="Y28" s="13">
        <f>+[4]Total!Y28</f>
        <v>2770713.05</v>
      </c>
      <c r="Z28" s="18"/>
      <c r="AA28" s="17"/>
      <c r="AC28" s="34"/>
      <c r="AD28" s="34"/>
      <c r="AE28" s="34"/>
      <c r="AF28" s="34"/>
    </row>
    <row r="29" spans="1:32" x14ac:dyDescent="0.3">
      <c r="A29" s="4" t="s">
        <v>25</v>
      </c>
      <c r="B29" s="13">
        <f>+[4]Total!B29</f>
        <v>121799</v>
      </c>
      <c r="C29" s="13">
        <f>+[4]Total!C29</f>
        <v>15644766.67</v>
      </c>
      <c r="D29" s="13">
        <f>+[4]Total!D29</f>
        <v>109595</v>
      </c>
      <c r="E29" s="13">
        <f>+[4]Total!E29</f>
        <v>13926348.220000001</v>
      </c>
      <c r="F29" s="13">
        <f>+[4]Total!F29</f>
        <v>136812</v>
      </c>
      <c r="G29" s="13">
        <f>+[4]Total!G29</f>
        <v>17436947.309999999</v>
      </c>
      <c r="H29" s="13">
        <f>+[4]Total!H29</f>
        <v>117993</v>
      </c>
      <c r="I29" s="13">
        <f>+[4]Total!I29</f>
        <v>14978867.890000001</v>
      </c>
      <c r="J29" s="13">
        <f>+[4]Total!J29</f>
        <v>111661</v>
      </c>
      <c r="K29" s="13">
        <f>+[4]Total!K29</f>
        <v>12820788.139999999</v>
      </c>
      <c r="L29" s="13">
        <f>+[4]Total!L29</f>
        <v>94654</v>
      </c>
      <c r="M29" s="13">
        <f>+[4]Total!M29</f>
        <v>9329690.870000001</v>
      </c>
      <c r="N29" s="13">
        <f>+[4]Total!N29</f>
        <v>101455</v>
      </c>
      <c r="O29" s="13">
        <f>+[4]Total!O29</f>
        <v>8931163.4699999988</v>
      </c>
      <c r="P29" s="13">
        <f>+[4]Total!P29</f>
        <v>127890</v>
      </c>
      <c r="Q29" s="13">
        <f>+[4]Total!Q29</f>
        <v>13161301.149999999</v>
      </c>
      <c r="R29" s="13">
        <f>+[4]Total!R29</f>
        <v>88659</v>
      </c>
      <c r="S29" s="13">
        <f>+[4]Total!S29</f>
        <v>12922471.419999998</v>
      </c>
      <c r="T29" s="13">
        <f>+[4]Total!T29</f>
        <v>97094</v>
      </c>
      <c r="U29" s="13">
        <f>+[4]Total!U29</f>
        <v>14588122.83</v>
      </c>
      <c r="V29" s="13">
        <f>+[4]Total!V29</f>
        <v>92788</v>
      </c>
      <c r="W29" s="13">
        <f>+[4]Total!W29</f>
        <v>13287619.6</v>
      </c>
      <c r="X29" s="13">
        <f>+[4]Total!X29</f>
        <v>112738</v>
      </c>
      <c r="Y29" s="13">
        <f>+[4]Total!Y29</f>
        <v>17821444.439999998</v>
      </c>
      <c r="Z29" s="18"/>
      <c r="AA29" s="17"/>
      <c r="AC29" s="34"/>
      <c r="AD29" s="34"/>
      <c r="AE29" s="34"/>
      <c r="AF29" s="34"/>
    </row>
    <row r="30" spans="1:32" x14ac:dyDescent="0.3">
      <c r="A30" s="4"/>
      <c r="B30" s="13">
        <f>+[4]Total!B30</f>
        <v>0</v>
      </c>
      <c r="C30" s="13">
        <f>+[4]Total!C30</f>
        <v>0</v>
      </c>
      <c r="D30" s="13">
        <f>+[4]Total!D30</f>
        <v>0</v>
      </c>
      <c r="E30" s="13">
        <f>+[4]Total!E30</f>
        <v>0</v>
      </c>
      <c r="F30" s="13">
        <f>+[4]Total!F30</f>
        <v>0</v>
      </c>
      <c r="G30" s="13">
        <f>+[4]Total!G30</f>
        <v>0</v>
      </c>
      <c r="H30" s="13">
        <f>+[4]Total!H30</f>
        <v>0</v>
      </c>
      <c r="I30" s="13">
        <f>+[4]Total!I30</f>
        <v>0</v>
      </c>
      <c r="J30" s="13">
        <f>+[4]Total!J30</f>
        <v>0</v>
      </c>
      <c r="K30" s="13">
        <f>+[4]Total!K30</f>
        <v>0</v>
      </c>
      <c r="L30" s="13">
        <f>+[4]Total!L30</f>
        <v>0</v>
      </c>
      <c r="M30" s="13">
        <f>+[4]Total!M30</f>
        <v>0</v>
      </c>
      <c r="N30" s="13">
        <f>+[4]Total!N30</f>
        <v>0</v>
      </c>
      <c r="O30" s="13">
        <f>+[4]Total!O30</f>
        <v>0</v>
      </c>
      <c r="P30" s="13">
        <f>+[4]Total!P30</f>
        <v>0</v>
      </c>
      <c r="Q30" s="13">
        <f>+[4]Total!Q30</f>
        <v>0</v>
      </c>
      <c r="R30" s="13">
        <f>+[4]Total!R30</f>
        <v>0</v>
      </c>
      <c r="S30" s="13">
        <f>+[4]Total!S30</f>
        <v>0</v>
      </c>
      <c r="T30" s="13">
        <f>+[4]Total!T30</f>
        <v>0</v>
      </c>
      <c r="U30" s="13">
        <f>+[4]Total!U30</f>
        <v>0</v>
      </c>
      <c r="V30" s="13">
        <f>+[4]Total!V30</f>
        <v>0</v>
      </c>
      <c r="W30" s="13">
        <f>+[4]Total!W30</f>
        <v>0</v>
      </c>
      <c r="X30" s="13">
        <f>+[4]Total!X30</f>
        <v>0</v>
      </c>
      <c r="Y30" s="13">
        <f>+[4]Total!Y30</f>
        <v>0</v>
      </c>
      <c r="Z30" s="18"/>
      <c r="AA30" s="17"/>
      <c r="AC30" s="34"/>
      <c r="AD30" s="34"/>
      <c r="AE30" s="34"/>
      <c r="AF30" s="34"/>
    </row>
    <row r="31" spans="1:32" x14ac:dyDescent="0.3">
      <c r="A31" s="6" t="s">
        <v>26</v>
      </c>
      <c r="B31" s="3">
        <f>SUM(B32:B45)</f>
        <v>1155159</v>
      </c>
      <c r="C31" s="17">
        <f>SUM(C32:C45)</f>
        <v>140959143.74000001</v>
      </c>
      <c r="D31" s="22">
        <f>SUM(D32:D45)</f>
        <v>1043122</v>
      </c>
      <c r="E31" s="22">
        <f>SUM(E32:E45)</f>
        <v>128014500.25</v>
      </c>
      <c r="F31" s="22">
        <f>SUM(F32:F45)</f>
        <v>1216220</v>
      </c>
      <c r="G31" s="22">
        <f t="shared" ref="G31" si="14">SUM(G32:G46)</f>
        <v>151351491.72999999</v>
      </c>
      <c r="H31" s="22">
        <f>SUM(H32:H46)</f>
        <v>1144983</v>
      </c>
      <c r="I31" s="22">
        <f t="shared" ref="I31" si="15">SUM(I32:I46)</f>
        <v>134798895.78999999</v>
      </c>
      <c r="J31" s="22">
        <f>SUM(J32:J46)</f>
        <v>1152736</v>
      </c>
      <c r="K31" s="22">
        <f t="shared" ref="K31" si="16">SUM(K32:K46)</f>
        <v>134352411.91000003</v>
      </c>
      <c r="L31" s="22">
        <f>SUM(L32:L46)</f>
        <v>1132186</v>
      </c>
      <c r="M31" s="22">
        <f t="shared" ref="M31" si="17">SUM(M32:M46)</f>
        <v>115423190.52</v>
      </c>
      <c r="N31" s="22">
        <f>SUM(N32:N46)</f>
        <v>1308056</v>
      </c>
      <c r="O31" s="22">
        <f t="shared" ref="O31" si="18">SUM(O32:O46)</f>
        <v>124053046.86999999</v>
      </c>
      <c r="P31" s="22">
        <f>SUM(P32:P46)</f>
        <v>1511855</v>
      </c>
      <c r="Q31" s="22">
        <f t="shared" ref="Q31" si="19">SUM(Q32:Q46)</f>
        <v>148802345.72999999</v>
      </c>
      <c r="R31" s="22">
        <f>SUM(R32:R46)</f>
        <v>1222045</v>
      </c>
      <c r="S31" s="22">
        <f t="shared" ref="S31" si="20">SUM(S32:S46)</f>
        <v>145726213.48000002</v>
      </c>
      <c r="T31" s="22">
        <f>SUM(T32:T46)</f>
        <v>1331238</v>
      </c>
      <c r="U31" s="22">
        <f t="shared" ref="U31" si="21">SUM(U32:U46)</f>
        <v>157080300.90000001</v>
      </c>
      <c r="V31" s="22">
        <f>SUM(V32:V46)</f>
        <v>1365119</v>
      </c>
      <c r="W31" s="22">
        <f t="shared" ref="W31" si="22">SUM(W32:W46)</f>
        <v>155036905.11999997</v>
      </c>
      <c r="X31" s="22">
        <f>SUM(X32:X46)</f>
        <v>1467638</v>
      </c>
      <c r="Y31" s="22">
        <f t="shared" ref="Y31" si="23">SUM(Y32:Y46)</f>
        <v>181681408.57999998</v>
      </c>
      <c r="Z31" s="18"/>
      <c r="AA31" s="17"/>
      <c r="AC31" s="34"/>
      <c r="AD31" s="34"/>
      <c r="AE31" s="34"/>
      <c r="AF31" s="34"/>
    </row>
    <row r="32" spans="1:32" x14ac:dyDescent="0.3">
      <c r="A32" s="4" t="s">
        <v>27</v>
      </c>
      <c r="B32" s="13">
        <f>+[4]Total!B32</f>
        <v>163185</v>
      </c>
      <c r="C32" s="13">
        <f>+[4]Total!C32</f>
        <v>26926013.189999998</v>
      </c>
      <c r="D32" s="13">
        <f>+[4]Total!D32</f>
        <v>150191</v>
      </c>
      <c r="E32" s="13">
        <f>+[4]Total!E32</f>
        <v>23910962.119999997</v>
      </c>
      <c r="F32" s="13">
        <f>+[4]Total!F32</f>
        <v>164284</v>
      </c>
      <c r="G32" s="13">
        <f>+[4]Total!G32</f>
        <v>25148345.689999998</v>
      </c>
      <c r="H32" s="13">
        <f>+[4]Total!H32</f>
        <v>153237</v>
      </c>
      <c r="I32" s="13">
        <f>+[4]Total!I32</f>
        <v>21809477.969999999</v>
      </c>
      <c r="J32" s="13">
        <f>+[4]Total!J32</f>
        <v>164289</v>
      </c>
      <c r="K32" s="13">
        <f>+[4]Total!K32</f>
        <v>23969757.350000001</v>
      </c>
      <c r="L32" s="13">
        <f>+[4]Total!L32</f>
        <v>164288</v>
      </c>
      <c r="M32" s="13">
        <f>+[4]Total!M32</f>
        <v>21176638.140000001</v>
      </c>
      <c r="N32" s="13">
        <f>+[4]Total!N32</f>
        <v>194276</v>
      </c>
      <c r="O32" s="13">
        <f>+[4]Total!O32</f>
        <v>24406975.759999998</v>
      </c>
      <c r="P32" s="13">
        <f>+[4]Total!P32</f>
        <v>227438</v>
      </c>
      <c r="Q32" s="13">
        <f>+[4]Total!Q32</f>
        <v>26925396.98</v>
      </c>
      <c r="R32" s="13">
        <f>+[4]Total!R32</f>
        <v>189632</v>
      </c>
      <c r="S32" s="13">
        <f>+[4]Total!S32</f>
        <v>24479151.210000001</v>
      </c>
      <c r="T32" s="13">
        <f>+[4]Total!T32</f>
        <v>197343</v>
      </c>
      <c r="U32" s="13">
        <f>+[4]Total!U32</f>
        <v>25442229.490000002</v>
      </c>
      <c r="V32" s="13">
        <f>+[4]Total!V32</f>
        <v>202342</v>
      </c>
      <c r="W32" s="13">
        <f>+[4]Total!W32</f>
        <v>24087428.32</v>
      </c>
      <c r="X32" s="13">
        <f>+[4]Total!X32</f>
        <v>210493</v>
      </c>
      <c r="Y32" s="13">
        <f>+[4]Total!Y32</f>
        <v>28965791.59</v>
      </c>
      <c r="Z32" s="18"/>
      <c r="AA32" s="17"/>
      <c r="AC32" s="34"/>
      <c r="AD32" s="34"/>
      <c r="AE32" s="34"/>
      <c r="AF32" s="34"/>
    </row>
    <row r="33" spans="1:32" x14ac:dyDescent="0.3">
      <c r="A33" s="4" t="s">
        <v>28</v>
      </c>
      <c r="B33" s="13">
        <f>+[4]Total!B33</f>
        <v>208997</v>
      </c>
      <c r="C33" s="13">
        <f>+[4]Total!C33</f>
        <v>27421604.07</v>
      </c>
      <c r="D33" s="13">
        <f>+[4]Total!D33</f>
        <v>190506</v>
      </c>
      <c r="E33" s="13">
        <f>+[4]Total!E33</f>
        <v>25277184.34</v>
      </c>
      <c r="F33" s="13">
        <f>+[4]Total!F33</f>
        <v>215256</v>
      </c>
      <c r="G33" s="13">
        <f>+[4]Total!G33</f>
        <v>28323008.059999999</v>
      </c>
      <c r="H33" s="13">
        <f>+[4]Total!H33</f>
        <v>199747</v>
      </c>
      <c r="I33" s="13">
        <f>+[4]Total!I33</f>
        <v>26672717.43</v>
      </c>
      <c r="J33" s="13">
        <f>+[4]Total!J33</f>
        <v>203228</v>
      </c>
      <c r="K33" s="13">
        <f>+[4]Total!K33</f>
        <v>26822968.130000003</v>
      </c>
      <c r="L33" s="13">
        <f>+[4]Total!L33</f>
        <v>203389</v>
      </c>
      <c r="M33" s="13">
        <f>+[4]Total!M33</f>
        <v>24444153.02</v>
      </c>
      <c r="N33" s="13">
        <f>+[4]Total!N33</f>
        <v>237222</v>
      </c>
      <c r="O33" s="13">
        <f>+[4]Total!O33</f>
        <v>26592247.73</v>
      </c>
      <c r="P33" s="13">
        <f>+[4]Total!P33</f>
        <v>278505</v>
      </c>
      <c r="Q33" s="13">
        <f>+[4]Total!Q33</f>
        <v>31752983.52</v>
      </c>
      <c r="R33" s="13">
        <f>+[4]Total!R33</f>
        <v>241858</v>
      </c>
      <c r="S33" s="13">
        <f>+[4]Total!S33</f>
        <v>32190519.939999998</v>
      </c>
      <c r="T33" s="13">
        <f>+[4]Total!T33</f>
        <v>256379</v>
      </c>
      <c r="U33" s="13">
        <f>+[4]Total!U33</f>
        <v>31217412.899999999</v>
      </c>
      <c r="V33" s="13">
        <f>+[4]Total!V33</f>
        <v>261266</v>
      </c>
      <c r="W33" s="13">
        <f>+[4]Total!W33</f>
        <v>30222267.960000001</v>
      </c>
      <c r="X33" s="13">
        <f>+[4]Total!X33</f>
        <v>270844</v>
      </c>
      <c r="Y33" s="13">
        <f>+[4]Total!Y33</f>
        <v>32616860.300000001</v>
      </c>
      <c r="Z33" s="18"/>
      <c r="AA33" s="17"/>
      <c r="AC33" s="34"/>
      <c r="AD33" s="34"/>
      <c r="AE33" s="34"/>
      <c r="AF33" s="34"/>
    </row>
    <row r="34" spans="1:32" x14ac:dyDescent="0.3">
      <c r="A34" s="4" t="s">
        <v>29</v>
      </c>
      <c r="B34" s="13">
        <f>+[4]Total!B34</f>
        <v>16313</v>
      </c>
      <c r="C34" s="13">
        <f>+[4]Total!C34</f>
        <v>1241313.97</v>
      </c>
      <c r="D34" s="13">
        <f>+[4]Total!D34</f>
        <v>13708</v>
      </c>
      <c r="E34" s="13">
        <f>+[4]Total!E34</f>
        <v>1123412.2200000002</v>
      </c>
      <c r="F34" s="13">
        <f>+[4]Total!F34</f>
        <v>16135</v>
      </c>
      <c r="G34" s="13">
        <f>+[4]Total!G34</f>
        <v>1416395.58</v>
      </c>
      <c r="H34" s="13">
        <f>+[4]Total!H34</f>
        <v>14400</v>
      </c>
      <c r="I34" s="13">
        <f>+[4]Total!I34</f>
        <v>1367604.42</v>
      </c>
      <c r="J34" s="13">
        <f>+[4]Total!J34</f>
        <v>14116</v>
      </c>
      <c r="K34" s="13">
        <f>+[4]Total!K34</f>
        <v>1180486.31</v>
      </c>
      <c r="L34" s="13">
        <f>+[4]Total!L34</f>
        <v>16340</v>
      </c>
      <c r="M34" s="13">
        <f>+[4]Total!M34</f>
        <v>1096736.1399999999</v>
      </c>
      <c r="N34" s="13">
        <f>+[4]Total!N34</f>
        <v>19645</v>
      </c>
      <c r="O34" s="13">
        <f>+[4]Total!O34</f>
        <v>1185324.31</v>
      </c>
      <c r="P34" s="13">
        <f>+[4]Total!P34</f>
        <v>20461</v>
      </c>
      <c r="Q34" s="13">
        <f>+[4]Total!Q34</f>
        <v>1293100.42</v>
      </c>
      <c r="R34" s="13">
        <f>+[4]Total!R34</f>
        <v>18554</v>
      </c>
      <c r="S34" s="13">
        <f>+[4]Total!S34</f>
        <v>1433399.25</v>
      </c>
      <c r="T34" s="13">
        <f>+[4]Total!T34</f>
        <v>20596</v>
      </c>
      <c r="U34" s="13">
        <f>+[4]Total!U34</f>
        <v>1553984.8199999998</v>
      </c>
      <c r="V34" s="13">
        <f>+[4]Total!V34</f>
        <v>22125</v>
      </c>
      <c r="W34" s="13">
        <f>+[4]Total!W34</f>
        <v>1748235.37</v>
      </c>
      <c r="X34" s="13">
        <f>+[4]Total!X34</f>
        <v>24106</v>
      </c>
      <c r="Y34" s="13">
        <f>+[4]Total!Y34</f>
        <v>1752839.6099999999</v>
      </c>
      <c r="Z34" s="18"/>
      <c r="AA34" s="17"/>
      <c r="AC34" s="34"/>
      <c r="AD34" s="34"/>
      <c r="AE34" s="34"/>
      <c r="AF34" s="34"/>
    </row>
    <row r="35" spans="1:32" x14ac:dyDescent="0.3">
      <c r="A35" s="4" t="s">
        <v>30</v>
      </c>
      <c r="B35" s="13">
        <f>+[4]Total!B35</f>
        <v>26861</v>
      </c>
      <c r="C35" s="13">
        <f>+[4]Total!C35</f>
        <v>2928126.49</v>
      </c>
      <c r="D35" s="13">
        <f>+[4]Total!D35</f>
        <v>24420</v>
      </c>
      <c r="E35" s="13">
        <f>+[4]Total!E35</f>
        <v>2531250.89</v>
      </c>
      <c r="F35" s="13">
        <f>+[4]Total!F35</f>
        <v>30041</v>
      </c>
      <c r="G35" s="13">
        <f>+[4]Total!G35</f>
        <v>3309812.6399999997</v>
      </c>
      <c r="H35" s="13">
        <f>+[4]Total!H35</f>
        <v>27986</v>
      </c>
      <c r="I35" s="13">
        <f>+[4]Total!I35</f>
        <v>3177651.4</v>
      </c>
      <c r="J35" s="13">
        <f>+[4]Total!J35</f>
        <v>31975</v>
      </c>
      <c r="K35" s="13">
        <f>+[4]Total!K35</f>
        <v>3505603.41</v>
      </c>
      <c r="L35" s="13">
        <f>+[4]Total!L35</f>
        <v>34875</v>
      </c>
      <c r="M35" s="13">
        <f>+[4]Total!M35</f>
        <v>3663890.1399999997</v>
      </c>
      <c r="N35" s="13">
        <f>+[4]Total!N35</f>
        <v>41897</v>
      </c>
      <c r="O35" s="13">
        <f>+[4]Total!O35</f>
        <v>3678185.85</v>
      </c>
      <c r="P35" s="13">
        <f>+[4]Total!P35</f>
        <v>48463</v>
      </c>
      <c r="Q35" s="13">
        <f>+[4]Total!Q35</f>
        <v>4340767.87</v>
      </c>
      <c r="R35" s="13">
        <f>+[4]Total!R35</f>
        <v>38193</v>
      </c>
      <c r="S35" s="13">
        <f>+[4]Total!S35</f>
        <v>4185036.73</v>
      </c>
      <c r="T35" s="13">
        <f>+[4]Total!T35</f>
        <v>41144</v>
      </c>
      <c r="U35" s="13">
        <f>+[4]Total!U35</f>
        <v>4459155.9399999995</v>
      </c>
      <c r="V35" s="13">
        <f>+[4]Total!V35</f>
        <v>41038</v>
      </c>
      <c r="W35" s="13">
        <f>+[4]Total!W35</f>
        <v>3835141.3200000003</v>
      </c>
      <c r="X35" s="13">
        <f>+[4]Total!X35</f>
        <v>44519</v>
      </c>
      <c r="Y35" s="13">
        <f>+[4]Total!Y35</f>
        <v>4319601.1500000004</v>
      </c>
      <c r="Z35" s="18"/>
      <c r="AA35" s="17"/>
      <c r="AC35" s="34"/>
      <c r="AD35" s="34"/>
      <c r="AE35" s="34"/>
      <c r="AF35" s="34"/>
    </row>
    <row r="36" spans="1:32" x14ac:dyDescent="0.3">
      <c r="A36" s="4" t="s">
        <v>31</v>
      </c>
      <c r="B36" s="13">
        <f>+[4]Total!B36</f>
        <v>51801</v>
      </c>
      <c r="C36" s="13">
        <f>+[4]Total!C36</f>
        <v>4815741.63</v>
      </c>
      <c r="D36" s="13">
        <f>+[4]Total!D36</f>
        <v>45151</v>
      </c>
      <c r="E36" s="13">
        <f>+[4]Total!E36</f>
        <v>4266805.47</v>
      </c>
      <c r="F36" s="13">
        <f>+[4]Total!F36</f>
        <v>49428</v>
      </c>
      <c r="G36" s="13">
        <f>+[4]Total!G36</f>
        <v>5195869.8900000006</v>
      </c>
      <c r="H36" s="13">
        <f>+[4]Total!H36</f>
        <v>50714</v>
      </c>
      <c r="I36" s="13">
        <f>+[4]Total!I36</f>
        <v>4841775.3</v>
      </c>
      <c r="J36" s="13">
        <f>+[4]Total!J36</f>
        <v>50819</v>
      </c>
      <c r="K36" s="13">
        <f>+[4]Total!K36</f>
        <v>4507557.83</v>
      </c>
      <c r="L36" s="13">
        <f>+[4]Total!L36</f>
        <v>50578</v>
      </c>
      <c r="M36" s="13">
        <f>+[4]Total!M36</f>
        <v>3695918.1799999997</v>
      </c>
      <c r="N36" s="13">
        <f>+[4]Total!N36</f>
        <v>59024</v>
      </c>
      <c r="O36" s="13">
        <f>+[4]Total!O36</f>
        <v>3898906.52</v>
      </c>
      <c r="P36" s="13">
        <f>+[4]Total!P36</f>
        <v>66780</v>
      </c>
      <c r="Q36" s="13">
        <f>+[4]Total!Q36</f>
        <v>4529557.25</v>
      </c>
      <c r="R36" s="13">
        <f>+[4]Total!R36</f>
        <v>56600</v>
      </c>
      <c r="S36" s="13">
        <f>+[4]Total!S36</f>
        <v>4694817.16</v>
      </c>
      <c r="T36" s="13">
        <f>+[4]Total!T36</f>
        <v>65568</v>
      </c>
      <c r="U36" s="13">
        <f>+[4]Total!U36</f>
        <v>5703689.4700000007</v>
      </c>
      <c r="V36" s="13">
        <f>+[4]Total!V36</f>
        <v>66597</v>
      </c>
      <c r="W36" s="13">
        <f>+[4]Total!W36</f>
        <v>5615624.6500000004</v>
      </c>
      <c r="X36" s="13">
        <f>+[4]Total!X36</f>
        <v>76968</v>
      </c>
      <c r="Y36" s="13">
        <f>+[4]Total!Y36</f>
        <v>7431996.1699999999</v>
      </c>
      <c r="Z36" s="18"/>
      <c r="AA36" s="17"/>
      <c r="AC36" s="34"/>
      <c r="AD36" s="34"/>
      <c r="AE36" s="34"/>
      <c r="AF36" s="34"/>
    </row>
    <row r="37" spans="1:32" x14ac:dyDescent="0.3">
      <c r="A37" s="4" t="s">
        <v>32</v>
      </c>
      <c r="B37" s="13">
        <f>+[4]Total!B37</f>
        <v>77746</v>
      </c>
      <c r="C37" s="13">
        <f>+[4]Total!C37</f>
        <v>8193243.6799999997</v>
      </c>
      <c r="D37" s="13">
        <f>+[4]Total!D37</f>
        <v>65871</v>
      </c>
      <c r="E37" s="13">
        <f>+[4]Total!E37</f>
        <v>7019828.4300000006</v>
      </c>
      <c r="F37" s="13">
        <f>+[4]Total!F37</f>
        <v>75970</v>
      </c>
      <c r="G37" s="13">
        <f>+[4]Total!G37</f>
        <v>8106461.6299999999</v>
      </c>
      <c r="H37" s="13">
        <f>+[4]Total!H37</f>
        <v>71993</v>
      </c>
      <c r="I37" s="13">
        <f>+[4]Total!I37</f>
        <v>7278443.1299999999</v>
      </c>
      <c r="J37" s="13">
        <f>+[4]Total!J37</f>
        <v>71262</v>
      </c>
      <c r="K37" s="13">
        <f>+[4]Total!K37</f>
        <v>6874406.9799999995</v>
      </c>
      <c r="L37" s="13">
        <f>+[4]Total!L37</f>
        <v>69961</v>
      </c>
      <c r="M37" s="13">
        <f>+[4]Total!M37</f>
        <v>5384847.4500000002</v>
      </c>
      <c r="N37" s="13">
        <f>+[4]Total!N37</f>
        <v>78776</v>
      </c>
      <c r="O37" s="13">
        <f>+[4]Total!O37</f>
        <v>5447683.0199999996</v>
      </c>
      <c r="P37" s="13">
        <f>+[4]Total!P37</f>
        <v>94472</v>
      </c>
      <c r="Q37" s="13">
        <f>+[4]Total!Q37</f>
        <v>7895002.8899999997</v>
      </c>
      <c r="R37" s="13">
        <f>+[4]Total!R37</f>
        <v>69788</v>
      </c>
      <c r="S37" s="13">
        <f>+[4]Total!S37</f>
        <v>7883243.6699999999</v>
      </c>
      <c r="T37" s="13">
        <f>+[4]Total!T37</f>
        <v>78432</v>
      </c>
      <c r="U37" s="13">
        <f>+[4]Total!U37</f>
        <v>8852339.4800000004</v>
      </c>
      <c r="V37" s="13">
        <f>+[4]Total!V37</f>
        <v>81506</v>
      </c>
      <c r="W37" s="13">
        <f>+[4]Total!W37</f>
        <v>9179960.9499999993</v>
      </c>
      <c r="X37" s="13">
        <f>+[4]Total!X37</f>
        <v>89762</v>
      </c>
      <c r="Y37" s="13">
        <f>+[4]Total!Y37</f>
        <v>12163478.25</v>
      </c>
      <c r="Z37" s="18"/>
      <c r="AA37" s="17"/>
      <c r="AC37" s="34"/>
      <c r="AD37" s="34"/>
      <c r="AE37" s="34"/>
      <c r="AF37" s="34"/>
    </row>
    <row r="38" spans="1:32" x14ac:dyDescent="0.3">
      <c r="A38" s="4" t="s">
        <v>33</v>
      </c>
      <c r="B38" s="13">
        <f>+[4]Total!B38</f>
        <v>56300</v>
      </c>
      <c r="C38" s="13">
        <f>+[4]Total!C38</f>
        <v>7217323.9800000004</v>
      </c>
      <c r="D38" s="13">
        <f>+[4]Total!D38</f>
        <v>53438</v>
      </c>
      <c r="E38" s="13">
        <f>+[4]Total!E38</f>
        <v>7985899.2300000004</v>
      </c>
      <c r="F38" s="13">
        <f>+[4]Total!F38</f>
        <v>64303</v>
      </c>
      <c r="G38" s="13">
        <f>+[4]Total!G38</f>
        <v>9370949.4499999993</v>
      </c>
      <c r="H38" s="13">
        <f>+[4]Total!H38</f>
        <v>61668</v>
      </c>
      <c r="I38" s="13">
        <f>+[4]Total!I38</f>
        <v>7907719.6200000001</v>
      </c>
      <c r="J38" s="13">
        <f>+[4]Total!J38</f>
        <v>62540</v>
      </c>
      <c r="K38" s="13">
        <f>+[4]Total!K38</f>
        <v>8232526.2999999998</v>
      </c>
      <c r="L38" s="13">
        <f>+[4]Total!L38</f>
        <v>63512</v>
      </c>
      <c r="M38" s="13">
        <f>+[4]Total!M38</f>
        <v>7865348.6400000006</v>
      </c>
      <c r="N38" s="13">
        <f>+[4]Total!N38</f>
        <v>75890</v>
      </c>
      <c r="O38" s="13">
        <f>+[4]Total!O38</f>
        <v>8414694.0999999996</v>
      </c>
      <c r="P38" s="13">
        <f>+[4]Total!P38</f>
        <v>85010</v>
      </c>
      <c r="Q38" s="13">
        <f>+[4]Total!Q38</f>
        <v>9662057.5899999999</v>
      </c>
      <c r="R38" s="13">
        <f>+[4]Total!R38</f>
        <v>69963</v>
      </c>
      <c r="S38" s="13">
        <f>+[4]Total!S38</f>
        <v>9174219.120000001</v>
      </c>
      <c r="T38" s="13">
        <f>+[4]Total!T38</f>
        <v>76543</v>
      </c>
      <c r="U38" s="13">
        <f>+[4]Total!U38</f>
        <v>9740453.9600000009</v>
      </c>
      <c r="V38" s="13">
        <f>+[4]Total!V38</f>
        <v>77755</v>
      </c>
      <c r="W38" s="13">
        <f>+[4]Total!W38</f>
        <v>9219065.5599999987</v>
      </c>
      <c r="X38" s="13">
        <f>+[4]Total!X38</f>
        <v>80692</v>
      </c>
      <c r="Y38" s="13">
        <f>+[4]Total!Y38</f>
        <v>9297098.0700000003</v>
      </c>
      <c r="Z38" s="18"/>
      <c r="AA38" s="17"/>
      <c r="AC38" s="34"/>
      <c r="AD38" s="34"/>
      <c r="AE38" s="34"/>
      <c r="AF38" s="34"/>
    </row>
    <row r="39" spans="1:32" x14ac:dyDescent="0.3">
      <c r="A39" s="4" t="s">
        <v>34</v>
      </c>
      <c r="B39" s="13">
        <f>+[4]Total!B39</f>
        <v>57445</v>
      </c>
      <c r="C39" s="13">
        <f>+[4]Total!C39</f>
        <v>5350028.82</v>
      </c>
      <c r="D39" s="13">
        <f>+[4]Total!D39</f>
        <v>49514</v>
      </c>
      <c r="E39" s="13">
        <f>+[4]Total!E39</f>
        <v>4312766.84</v>
      </c>
      <c r="F39" s="13">
        <f>+[4]Total!F39</f>
        <v>56015</v>
      </c>
      <c r="G39" s="13">
        <f>+[4]Total!G39</f>
        <v>5000647.66</v>
      </c>
      <c r="H39" s="13">
        <f>+[4]Total!H39</f>
        <v>56593</v>
      </c>
      <c r="I39" s="13">
        <f>+[4]Total!I39</f>
        <v>5033043.34</v>
      </c>
      <c r="J39" s="13">
        <f>+[4]Total!J39</f>
        <v>57782</v>
      </c>
      <c r="K39" s="13">
        <f>+[4]Total!K39</f>
        <v>4893387.68</v>
      </c>
      <c r="L39" s="13">
        <f>+[4]Total!L39</f>
        <v>50358</v>
      </c>
      <c r="M39" s="13">
        <f>+[4]Total!M39</f>
        <v>3264809.9699999997</v>
      </c>
      <c r="N39" s="13">
        <f>+[4]Total!N39</f>
        <v>57252</v>
      </c>
      <c r="O39" s="13">
        <f>+[4]Total!O39</f>
        <v>3921883.0700000003</v>
      </c>
      <c r="P39" s="13">
        <f>+[4]Total!P39</f>
        <v>66460</v>
      </c>
      <c r="Q39" s="13">
        <f>+[4]Total!Q39</f>
        <v>4800989.55</v>
      </c>
      <c r="R39" s="13">
        <f>+[4]Total!R39</f>
        <v>44953</v>
      </c>
      <c r="S39" s="13">
        <f>+[4]Total!S39</f>
        <v>4669753.5299999993</v>
      </c>
      <c r="T39" s="13">
        <f>+[4]Total!T39</f>
        <v>52940</v>
      </c>
      <c r="U39" s="13">
        <f>+[4]Total!U39</f>
        <v>5806635.2800000003</v>
      </c>
      <c r="V39" s="13">
        <f>+[4]Total!V39</f>
        <v>54852</v>
      </c>
      <c r="W39" s="13">
        <f>+[4]Total!W39</f>
        <v>6257035.4299999997</v>
      </c>
      <c r="X39" s="13">
        <f>+[4]Total!X39</f>
        <v>62279</v>
      </c>
      <c r="Y39" s="13">
        <f>+[4]Total!Y39</f>
        <v>8904795.3499999996</v>
      </c>
      <c r="Z39" s="18"/>
      <c r="AA39" s="17"/>
      <c r="AC39" s="34"/>
      <c r="AD39" s="34"/>
      <c r="AE39" s="34"/>
      <c r="AF39" s="34"/>
    </row>
    <row r="40" spans="1:32" x14ac:dyDescent="0.3">
      <c r="A40" s="4" t="s">
        <v>35</v>
      </c>
      <c r="B40" s="13">
        <f>+[4]Total!B40</f>
        <v>20614</v>
      </c>
      <c r="C40" s="13">
        <f>+[4]Total!C40</f>
        <v>2172461.16</v>
      </c>
      <c r="D40" s="13">
        <f>+[4]Total!D40</f>
        <v>19480</v>
      </c>
      <c r="E40" s="13">
        <f>+[4]Total!E40</f>
        <v>2061523.4</v>
      </c>
      <c r="F40" s="13">
        <f>+[4]Total!F40</f>
        <v>22774</v>
      </c>
      <c r="G40" s="13">
        <f>+[4]Total!G40</f>
        <v>2614032.4</v>
      </c>
      <c r="H40" s="13">
        <f>+[4]Total!H40</f>
        <v>20785</v>
      </c>
      <c r="I40" s="13">
        <f>+[4]Total!I40</f>
        <v>1878641.22</v>
      </c>
      <c r="J40" s="13">
        <f>+[4]Total!J40</f>
        <v>20629</v>
      </c>
      <c r="K40" s="13">
        <f>+[4]Total!K40</f>
        <v>1856539.5899999999</v>
      </c>
      <c r="L40" s="13">
        <f>+[4]Total!L40</f>
        <v>23173</v>
      </c>
      <c r="M40" s="13">
        <f>+[4]Total!M40</f>
        <v>2063345.3</v>
      </c>
      <c r="N40" s="13">
        <f>+[4]Total!N40</f>
        <v>28227</v>
      </c>
      <c r="O40" s="13">
        <f>+[4]Total!O40</f>
        <v>1979300.4</v>
      </c>
      <c r="P40" s="13">
        <f>+[4]Total!P40</f>
        <v>30326</v>
      </c>
      <c r="Q40" s="13">
        <f>+[4]Total!Q40</f>
        <v>2431606.52</v>
      </c>
      <c r="R40" s="13">
        <f>+[4]Total!R40</f>
        <v>26383</v>
      </c>
      <c r="S40" s="13">
        <f>+[4]Total!S40</f>
        <v>2948453.1399999997</v>
      </c>
      <c r="T40" s="13">
        <f>+[4]Total!T40</f>
        <v>28410</v>
      </c>
      <c r="U40" s="13">
        <f>+[4]Total!U40</f>
        <v>3182219.65</v>
      </c>
      <c r="V40" s="13">
        <f>+[4]Total!V40</f>
        <v>28901</v>
      </c>
      <c r="W40" s="13">
        <f>+[4]Total!W40</f>
        <v>2804196.9699999997</v>
      </c>
      <c r="X40" s="13">
        <f>+[4]Total!X40</f>
        <v>31114</v>
      </c>
      <c r="Y40" s="13">
        <f>+[4]Total!Y40</f>
        <v>2781524.49</v>
      </c>
      <c r="Z40" s="18"/>
      <c r="AA40" s="17"/>
      <c r="AC40" s="34"/>
      <c r="AD40" s="34"/>
      <c r="AE40" s="34"/>
      <c r="AF40" s="34"/>
    </row>
    <row r="41" spans="1:32" x14ac:dyDescent="0.3">
      <c r="A41" s="4" t="s">
        <v>36</v>
      </c>
      <c r="B41" s="13">
        <f>+[4]Total!B41</f>
        <v>145275</v>
      </c>
      <c r="C41" s="13">
        <f>+[4]Total!C41</f>
        <v>18519860.23</v>
      </c>
      <c r="D41" s="13">
        <f>+[4]Total!D41</f>
        <v>131638</v>
      </c>
      <c r="E41" s="13">
        <f>+[4]Total!E41</f>
        <v>16170684.829999998</v>
      </c>
      <c r="F41" s="13">
        <f>+[4]Total!F41</f>
        <v>155161</v>
      </c>
      <c r="G41" s="13">
        <f>+[4]Total!G41</f>
        <v>21230115.609999999</v>
      </c>
      <c r="H41" s="13">
        <f>+[4]Total!H41</f>
        <v>145950</v>
      </c>
      <c r="I41" s="13">
        <f>+[4]Total!I41</f>
        <v>18481719.460000001</v>
      </c>
      <c r="J41" s="13">
        <f>+[4]Total!J41</f>
        <v>142454</v>
      </c>
      <c r="K41" s="13">
        <f>+[4]Total!K41</f>
        <v>17233541.73</v>
      </c>
      <c r="L41" s="13">
        <f>+[4]Total!L41</f>
        <v>136214</v>
      </c>
      <c r="M41" s="13">
        <f>+[4]Total!M41</f>
        <v>13538818.93</v>
      </c>
      <c r="N41" s="13">
        <f>+[4]Total!N41</f>
        <v>152302</v>
      </c>
      <c r="O41" s="13">
        <f>+[4]Total!O41</f>
        <v>13881503.690000001</v>
      </c>
      <c r="P41" s="13">
        <f>+[4]Total!P41</f>
        <v>178799</v>
      </c>
      <c r="Q41" s="13">
        <f>+[4]Total!Q41</f>
        <v>17958414.579999998</v>
      </c>
      <c r="R41" s="13">
        <f>+[4]Total!R41</f>
        <v>134610</v>
      </c>
      <c r="S41" s="13">
        <f>+[4]Total!S41</f>
        <v>17855810.460000001</v>
      </c>
      <c r="T41" s="13">
        <f>+[4]Total!T41</f>
        <v>152379</v>
      </c>
      <c r="U41" s="13">
        <f>+[4]Total!U41</f>
        <v>20512696.130000003</v>
      </c>
      <c r="V41" s="13">
        <f>+[4]Total!V41</f>
        <v>156408</v>
      </c>
      <c r="W41" s="13">
        <f>+[4]Total!W41</f>
        <v>20351547.41</v>
      </c>
      <c r="X41" s="13">
        <f>+[4]Total!X41</f>
        <v>172134</v>
      </c>
      <c r="Y41" s="13">
        <f>+[4]Total!Y41</f>
        <v>25016562.870000001</v>
      </c>
      <c r="Z41" s="18"/>
      <c r="AA41" s="17"/>
      <c r="AC41" s="34"/>
      <c r="AD41" s="34"/>
      <c r="AE41" s="34"/>
      <c r="AF41" s="34"/>
    </row>
    <row r="42" spans="1:32" x14ac:dyDescent="0.3">
      <c r="A42" s="4" t="s">
        <v>37</v>
      </c>
      <c r="B42" s="13">
        <f>+[4]Total!B42</f>
        <v>66232</v>
      </c>
      <c r="C42" s="13">
        <f>+[4]Total!C42</f>
        <v>6956127.46</v>
      </c>
      <c r="D42" s="13">
        <f>+[4]Total!D42</f>
        <v>58055</v>
      </c>
      <c r="E42" s="13">
        <f>+[4]Total!E42</f>
        <v>6792196.7699999996</v>
      </c>
      <c r="F42" s="13">
        <f>+[4]Total!F42</f>
        <v>66698</v>
      </c>
      <c r="G42" s="13">
        <f>+[4]Total!G42</f>
        <v>8665227.6099999994</v>
      </c>
      <c r="H42" s="13">
        <f>+[4]Total!H42</f>
        <v>65634</v>
      </c>
      <c r="I42" s="13">
        <f>+[4]Total!I42</f>
        <v>7253201.8899999997</v>
      </c>
      <c r="J42" s="13">
        <f>+[4]Total!J42</f>
        <v>64843</v>
      </c>
      <c r="K42" s="13">
        <f>+[4]Total!K42</f>
        <v>7284544.7800000003</v>
      </c>
      <c r="L42" s="13">
        <f>+[4]Total!L42</f>
        <v>61068</v>
      </c>
      <c r="M42" s="13">
        <f>+[4]Total!M42</f>
        <v>6522406.6899999995</v>
      </c>
      <c r="N42" s="13">
        <f>+[4]Total!N42</f>
        <v>70443</v>
      </c>
      <c r="O42" s="13">
        <f>+[4]Total!O42</f>
        <v>7003715.3599999994</v>
      </c>
      <c r="P42" s="13">
        <f>+[4]Total!P42</f>
        <v>80576</v>
      </c>
      <c r="Q42" s="13">
        <f>+[4]Total!Q42</f>
        <v>7900051.0599999996</v>
      </c>
      <c r="R42" s="13">
        <f>+[4]Total!R42</f>
        <v>62905</v>
      </c>
      <c r="S42" s="13">
        <f>+[4]Total!S42</f>
        <v>8125506.9199999999</v>
      </c>
      <c r="T42" s="13">
        <f>+[4]Total!T42</f>
        <v>67785</v>
      </c>
      <c r="U42" s="13">
        <f>+[4]Total!U42</f>
        <v>8598031.129999999</v>
      </c>
      <c r="V42" s="13">
        <f>+[4]Total!V42</f>
        <v>69301</v>
      </c>
      <c r="W42" s="13">
        <f>+[4]Total!W42</f>
        <v>8503961.2199999988</v>
      </c>
      <c r="X42" s="13">
        <f>+[4]Total!X42</f>
        <v>78215</v>
      </c>
      <c r="Y42" s="13">
        <f>+[4]Total!Y42</f>
        <v>9232458.1099999994</v>
      </c>
      <c r="Z42" s="18"/>
      <c r="AA42" s="17"/>
      <c r="AC42" s="34"/>
      <c r="AD42" s="34"/>
      <c r="AE42" s="34"/>
      <c r="AF42" s="34"/>
    </row>
    <row r="43" spans="1:32" x14ac:dyDescent="0.3">
      <c r="A43" s="4" t="s">
        <v>38</v>
      </c>
      <c r="B43" s="13">
        <f>+[4]Total!B43</f>
        <v>19138</v>
      </c>
      <c r="C43" s="13">
        <f>+[4]Total!C43</f>
        <v>1485069.81</v>
      </c>
      <c r="D43" s="13">
        <f>+[4]Total!D43</f>
        <v>17217</v>
      </c>
      <c r="E43" s="13">
        <f>+[4]Total!E43</f>
        <v>1367298.25</v>
      </c>
      <c r="F43" s="13">
        <f>+[4]Total!F43</f>
        <v>19682</v>
      </c>
      <c r="G43" s="13">
        <f>+[4]Total!G43</f>
        <v>1601323.23</v>
      </c>
      <c r="H43" s="13">
        <f>+[4]Total!H43</f>
        <v>19997</v>
      </c>
      <c r="I43" s="13">
        <f>+[4]Total!I43</f>
        <v>1609195.6099999999</v>
      </c>
      <c r="J43" s="13">
        <f>+[4]Total!J43</f>
        <v>18138</v>
      </c>
      <c r="K43" s="13">
        <f>+[4]Total!K43</f>
        <v>1416002.6099999999</v>
      </c>
      <c r="L43" s="13">
        <f>+[4]Total!L43</f>
        <v>18304</v>
      </c>
      <c r="M43" s="13">
        <f>+[4]Total!M43</f>
        <v>1222623.31</v>
      </c>
      <c r="N43" s="13">
        <f>+[4]Total!N43</f>
        <v>21012</v>
      </c>
      <c r="O43" s="13">
        <f>+[4]Total!O43</f>
        <v>1226103.95</v>
      </c>
      <c r="P43" s="13">
        <f>+[4]Total!P43</f>
        <v>22147</v>
      </c>
      <c r="Q43" s="13">
        <f>+[4]Total!Q43</f>
        <v>1485281.4100000001</v>
      </c>
      <c r="R43" s="13">
        <f>+[4]Total!R43</f>
        <v>18577</v>
      </c>
      <c r="S43" s="13">
        <f>+[4]Total!S43</f>
        <v>1295733.3599999999</v>
      </c>
      <c r="T43" s="13">
        <f>+[4]Total!T43</f>
        <v>20910</v>
      </c>
      <c r="U43" s="13">
        <f>+[4]Total!U43</f>
        <v>1627945.1099999999</v>
      </c>
      <c r="V43" s="13">
        <f>+[4]Total!V43</f>
        <v>21751</v>
      </c>
      <c r="W43" s="13">
        <f>+[4]Total!W43</f>
        <v>1517001.63</v>
      </c>
      <c r="X43" s="13">
        <f>+[4]Total!X43</f>
        <v>24305</v>
      </c>
      <c r="Y43" s="13">
        <f>+[4]Total!Y43</f>
        <v>1945804.6600000001</v>
      </c>
      <c r="Z43" s="18"/>
      <c r="AA43" s="17"/>
      <c r="AC43" s="34"/>
      <c r="AD43" s="34"/>
      <c r="AE43" s="34"/>
      <c r="AF43" s="34"/>
    </row>
    <row r="44" spans="1:32" x14ac:dyDescent="0.3">
      <c r="A44" s="4" t="s">
        <v>39</v>
      </c>
      <c r="B44" s="13">
        <f>+[4]Total!B44</f>
        <v>158770</v>
      </c>
      <c r="C44" s="13">
        <f>+[4]Total!C44</f>
        <v>20066765.59</v>
      </c>
      <c r="D44" s="13">
        <f>+[4]Total!D44</f>
        <v>150044</v>
      </c>
      <c r="E44" s="13">
        <f>+[4]Total!E44</f>
        <v>18350157.620000001</v>
      </c>
      <c r="F44" s="13">
        <f>+[4]Total!F44</f>
        <v>195860</v>
      </c>
      <c r="G44" s="13">
        <f>+[4]Total!G44</f>
        <v>23156222.210000001</v>
      </c>
      <c r="H44" s="13">
        <f>+[4]Total!H44</f>
        <v>170290</v>
      </c>
      <c r="I44" s="13">
        <f>+[4]Total!I44</f>
        <v>19665573.490000002</v>
      </c>
      <c r="J44" s="13">
        <f>+[4]Total!J44</f>
        <v>170731</v>
      </c>
      <c r="K44" s="13">
        <f>+[4]Total!K44</f>
        <v>19510991.66</v>
      </c>
      <c r="L44" s="13">
        <f>+[4]Total!L44</f>
        <v>163507</v>
      </c>
      <c r="M44" s="13">
        <f>+[4]Total!M44</f>
        <v>15791179.25</v>
      </c>
      <c r="N44" s="13">
        <f>+[4]Total!N44</f>
        <v>186383</v>
      </c>
      <c r="O44" s="13">
        <f>+[4]Total!O44</f>
        <v>16699381.6</v>
      </c>
      <c r="P44" s="13">
        <f>+[4]Total!P44</f>
        <v>217311</v>
      </c>
      <c r="Q44" s="13">
        <f>+[4]Total!Q44</f>
        <v>20844907.780000001</v>
      </c>
      <c r="R44" s="13">
        <f>+[4]Total!R44</f>
        <v>174625</v>
      </c>
      <c r="S44" s="13">
        <f>+[4]Total!S44</f>
        <v>19827111.809999999</v>
      </c>
      <c r="T44" s="13">
        <f>+[4]Total!T44</f>
        <v>187249</v>
      </c>
      <c r="U44" s="13">
        <f>+[4]Total!U44</f>
        <v>22300447.5</v>
      </c>
      <c r="V44" s="13">
        <f>+[4]Total!V44</f>
        <v>193013</v>
      </c>
      <c r="W44" s="13">
        <f>+[4]Total!W44</f>
        <v>23224130.199999999</v>
      </c>
      <c r="X44" s="13">
        <f>+[4]Total!X44</f>
        <v>203876</v>
      </c>
      <c r="Y44" s="13">
        <f>+[4]Total!Y44</f>
        <v>27159740.600000001</v>
      </c>
      <c r="Z44" s="18"/>
      <c r="AA44" s="17"/>
      <c r="AC44" s="34"/>
      <c r="AD44" s="34"/>
      <c r="AE44" s="34"/>
      <c r="AF44" s="34"/>
    </row>
    <row r="45" spans="1:32" x14ac:dyDescent="0.3">
      <c r="A45" s="4" t="s">
        <v>40</v>
      </c>
      <c r="B45" s="13">
        <f>+[4]Total!B45</f>
        <v>86482</v>
      </c>
      <c r="C45" s="13">
        <f>+[4]Total!C45</f>
        <v>7665463.6600000001</v>
      </c>
      <c r="D45" s="13">
        <f>+[4]Total!D45</f>
        <v>73889</v>
      </c>
      <c r="E45" s="13">
        <f>+[4]Total!E45</f>
        <v>6844529.8399999999</v>
      </c>
      <c r="F45" s="13">
        <f>+[4]Total!F45</f>
        <v>84613</v>
      </c>
      <c r="G45" s="13">
        <f>+[4]Total!G45</f>
        <v>8213080.0700000003</v>
      </c>
      <c r="H45" s="13">
        <f>+[4]Total!H45</f>
        <v>85989</v>
      </c>
      <c r="I45" s="13">
        <f>+[4]Total!I45</f>
        <v>7822131.5099999998</v>
      </c>
      <c r="J45" s="13">
        <f>+[4]Total!J45</f>
        <v>79930</v>
      </c>
      <c r="K45" s="13">
        <f>+[4]Total!K45</f>
        <v>7064097.5499999998</v>
      </c>
      <c r="L45" s="13">
        <f>+[4]Total!L45</f>
        <v>76619</v>
      </c>
      <c r="M45" s="13">
        <f>+[4]Total!M45</f>
        <v>5692475.3599999994</v>
      </c>
      <c r="N45" s="13">
        <f>+[4]Total!N45</f>
        <v>85707</v>
      </c>
      <c r="O45" s="13">
        <f>+[4]Total!O45</f>
        <v>5717141.5099999998</v>
      </c>
      <c r="P45" s="13">
        <f>+[4]Total!P45</f>
        <v>95107</v>
      </c>
      <c r="Q45" s="13">
        <f>+[4]Total!Q45</f>
        <v>6982228.3100000005</v>
      </c>
      <c r="R45" s="13">
        <f>+[4]Total!R45</f>
        <v>75404</v>
      </c>
      <c r="S45" s="13">
        <f>+[4]Total!S45</f>
        <v>6963457.1799999997</v>
      </c>
      <c r="T45" s="13">
        <f>+[4]Total!T45</f>
        <v>85560</v>
      </c>
      <c r="U45" s="13">
        <f>+[4]Total!U45</f>
        <v>8083060.04</v>
      </c>
      <c r="V45" s="13">
        <f>+[4]Total!V45</f>
        <v>88264</v>
      </c>
      <c r="W45" s="13">
        <f>+[4]Total!W45</f>
        <v>8471308.129999999</v>
      </c>
      <c r="X45" s="13">
        <f>+[4]Total!X45</f>
        <v>98331</v>
      </c>
      <c r="Y45" s="13">
        <f>+[4]Total!Y45</f>
        <v>10092857.359999999</v>
      </c>
      <c r="Z45" s="18"/>
      <c r="AA45" s="17"/>
      <c r="AC45" s="34"/>
      <c r="AD45" s="34"/>
      <c r="AE45" s="34"/>
      <c r="AF45" s="34"/>
    </row>
    <row r="46" spans="1:32" x14ac:dyDescent="0.3">
      <c r="A46" s="4"/>
      <c r="B46" s="13">
        <f>+[4]Total!B46</f>
        <v>0</v>
      </c>
      <c r="C46" s="13">
        <f>+[4]Total!C46</f>
        <v>0</v>
      </c>
      <c r="D46" s="13">
        <f>+[4]Total!D46</f>
        <v>0</v>
      </c>
      <c r="E46" s="13">
        <f>+[4]Total!E46</f>
        <v>0</v>
      </c>
      <c r="F46" s="13">
        <f>+[4]Total!F46</f>
        <v>0</v>
      </c>
      <c r="G46" s="13">
        <f>+[4]Total!G46</f>
        <v>0</v>
      </c>
      <c r="H46" s="13">
        <f>+[4]Total!H46</f>
        <v>0</v>
      </c>
      <c r="I46" s="13">
        <f>+[4]Total!I46</f>
        <v>0</v>
      </c>
      <c r="J46" s="13">
        <f>+[4]Total!J46</f>
        <v>0</v>
      </c>
      <c r="K46" s="13">
        <f>+[4]Total!K46</f>
        <v>0</v>
      </c>
      <c r="L46" s="13">
        <f>+[4]Total!L46</f>
        <v>0</v>
      </c>
      <c r="M46" s="13">
        <f>+[4]Total!M46</f>
        <v>0</v>
      </c>
      <c r="N46" s="13">
        <f>+[4]Total!N46</f>
        <v>0</v>
      </c>
      <c r="O46" s="13">
        <f>+[4]Total!O46</f>
        <v>0</v>
      </c>
      <c r="P46" s="13">
        <f>+[4]Total!P46</f>
        <v>0</v>
      </c>
      <c r="Q46" s="13">
        <f>+[4]Total!Q46</f>
        <v>0</v>
      </c>
      <c r="R46" s="13">
        <f>+[4]Total!R46</f>
        <v>0</v>
      </c>
      <c r="S46" s="13">
        <f>+[4]Total!S46</f>
        <v>0</v>
      </c>
      <c r="T46" s="13">
        <f>+[4]Total!T46</f>
        <v>0</v>
      </c>
      <c r="U46" s="13">
        <f>+[4]Total!U46</f>
        <v>0</v>
      </c>
      <c r="V46" s="13">
        <f>+[4]Total!V46</f>
        <v>0</v>
      </c>
      <c r="W46" s="13">
        <f>+[4]Total!W46</f>
        <v>0</v>
      </c>
      <c r="X46" s="13">
        <f>+[4]Total!X46</f>
        <v>0</v>
      </c>
      <c r="Y46" s="13">
        <f>+[4]Total!Y46</f>
        <v>0</v>
      </c>
      <c r="Z46" s="18"/>
      <c r="AA46" s="17"/>
      <c r="AC46" s="34"/>
      <c r="AD46" s="34"/>
      <c r="AE46" s="34"/>
      <c r="AF46" s="34"/>
    </row>
    <row r="47" spans="1:32" x14ac:dyDescent="0.3">
      <c r="A47" s="6" t="s">
        <v>41</v>
      </c>
      <c r="B47" s="3">
        <f>SUM(B48:B60)</f>
        <v>2039156</v>
      </c>
      <c r="C47" s="17">
        <f>SUM(C48:C60)</f>
        <v>263547194.65000004</v>
      </c>
      <c r="D47" s="3">
        <f>+[4]Total!D47</f>
        <v>1882659</v>
      </c>
      <c r="E47" s="17">
        <f>+[4]Total!E47</f>
        <v>242305013.31</v>
      </c>
      <c r="F47" s="22">
        <f>SUM(F48:F60)</f>
        <v>2230268</v>
      </c>
      <c r="G47" s="22">
        <f t="shared" ref="G47" si="24">SUM(G48:G61)</f>
        <v>277898558.75</v>
      </c>
      <c r="H47" s="22">
        <f>SUM(H48:H61)</f>
        <v>1970991</v>
      </c>
      <c r="I47" s="22">
        <f t="shared" ref="I47" si="25">SUM(I48:I61)</f>
        <v>247910551.69999996</v>
      </c>
      <c r="J47" s="22">
        <f>SUM(J48:J61)</f>
        <v>2060561</v>
      </c>
      <c r="K47" s="22">
        <f t="shared" ref="K47" si="26">SUM(K48:K61)</f>
        <v>251109019.95000005</v>
      </c>
      <c r="L47" s="22">
        <f>SUM(L48:L61)</f>
        <v>2090742</v>
      </c>
      <c r="M47" s="22">
        <f t="shared" ref="M47" si="27">SUM(M48:M61)</f>
        <v>232923999.77000001</v>
      </c>
      <c r="N47" s="22">
        <f>SUM(N48:N61)</f>
        <v>2399411</v>
      </c>
      <c r="O47" s="22">
        <f t="shared" ref="O47" si="28">SUM(O48:O61)</f>
        <v>246722525.70999995</v>
      </c>
      <c r="P47" s="22">
        <f>SUM(P48:P61)</f>
        <v>2775349</v>
      </c>
      <c r="Q47" s="22">
        <f t="shared" ref="Q47" si="29">SUM(Q48:Q61)</f>
        <v>302768260.4799999</v>
      </c>
      <c r="R47" s="22">
        <f>SUM(R48:R61)</f>
        <v>2192670</v>
      </c>
      <c r="S47" s="22">
        <f t="shared" ref="S47" si="30">SUM(S48:S61)</f>
        <v>291325019.47000003</v>
      </c>
      <c r="T47" s="22">
        <f>SUM(T48:T61)</f>
        <v>2444473</v>
      </c>
      <c r="U47" s="22">
        <f t="shared" ref="U47" si="31">SUM(U48:U61)</f>
        <v>325846705.07000005</v>
      </c>
      <c r="V47" s="22">
        <f>SUM(V48:V61)</f>
        <v>2464776</v>
      </c>
      <c r="W47" s="22">
        <f t="shared" ref="W47" si="32">SUM(W48:W61)</f>
        <v>314355351.97000003</v>
      </c>
      <c r="X47" s="22">
        <f>SUM(X48:X61)</f>
        <v>2557734</v>
      </c>
      <c r="Y47" s="22">
        <f t="shared" ref="Y47" si="33">SUM(Y48:Y61)</f>
        <v>344564633.90999997</v>
      </c>
      <c r="Z47" s="18"/>
      <c r="AA47" s="17"/>
      <c r="AC47" s="34"/>
      <c r="AD47" s="34"/>
      <c r="AE47" s="34"/>
      <c r="AF47" s="34"/>
    </row>
    <row r="48" spans="1:32" x14ac:dyDescent="0.3">
      <c r="A48" s="4" t="s">
        <v>42</v>
      </c>
      <c r="B48" s="13">
        <f>+[4]Total!B48</f>
        <v>1306849</v>
      </c>
      <c r="C48" s="13">
        <f>+[4]Total!C48</f>
        <v>202392017.48000002</v>
      </c>
      <c r="D48" s="13">
        <f>+[4]Total!D48</f>
        <v>1199508</v>
      </c>
      <c r="E48" s="13">
        <f>+[4]Total!E48</f>
        <v>184416062.74000001</v>
      </c>
      <c r="F48" s="13">
        <f>+[4]Total!F48</f>
        <v>1416220</v>
      </c>
      <c r="G48" s="13">
        <f>+[4]Total!G48</f>
        <v>209528040.13</v>
      </c>
      <c r="H48" s="13">
        <f>+[4]Total!H48</f>
        <v>1229756</v>
      </c>
      <c r="I48" s="13">
        <f>+[4]Total!I48</f>
        <v>182240424.21000001</v>
      </c>
      <c r="J48" s="13">
        <f>+[4]Total!J48</f>
        <v>1306963</v>
      </c>
      <c r="K48" s="13">
        <f>+[4]Total!K48</f>
        <v>187974168.87</v>
      </c>
      <c r="L48" s="13">
        <f>+[4]Total!L48</f>
        <v>1299942</v>
      </c>
      <c r="M48" s="13">
        <f>+[4]Total!M48</f>
        <v>173810369.88</v>
      </c>
      <c r="N48" s="13">
        <f>+[4]Total!N48</f>
        <v>1479682</v>
      </c>
      <c r="O48" s="13">
        <f>+[4]Total!O48</f>
        <v>182518410.52999997</v>
      </c>
      <c r="P48" s="13">
        <f>+[4]Total!P48</f>
        <v>1763418</v>
      </c>
      <c r="Q48" s="13">
        <f>+[4]Total!Q48</f>
        <v>229077220.38999999</v>
      </c>
      <c r="R48" s="13">
        <f>+[4]Total!R48</f>
        <v>1420098</v>
      </c>
      <c r="S48" s="13">
        <f>+[4]Total!S48</f>
        <v>219110244.94999999</v>
      </c>
      <c r="T48" s="13">
        <f>+[4]Total!T48</f>
        <v>1582458</v>
      </c>
      <c r="U48" s="13">
        <f>+[4]Total!U48</f>
        <v>244466350.31999999</v>
      </c>
      <c r="V48" s="13">
        <f>+[4]Total!V48</f>
        <v>1603769</v>
      </c>
      <c r="W48" s="13">
        <f>+[4]Total!W48</f>
        <v>237506786.32999998</v>
      </c>
      <c r="X48" s="13">
        <f>+[4]Total!X48</f>
        <v>1673948</v>
      </c>
      <c r="Y48" s="13">
        <f>+[4]Total!Y48</f>
        <v>261184978.27999997</v>
      </c>
      <c r="Z48" s="18"/>
      <c r="AA48" s="17"/>
      <c r="AC48" s="34"/>
      <c r="AD48" s="34"/>
      <c r="AE48" s="34"/>
      <c r="AF48" s="34"/>
    </row>
    <row r="49" spans="1:32" x14ac:dyDescent="0.3">
      <c r="A49" s="4" t="s">
        <v>43</v>
      </c>
      <c r="B49" s="13">
        <f>+[4]Total!B49</f>
        <v>52014</v>
      </c>
      <c r="C49" s="13">
        <f>+[4]Total!C49</f>
        <v>4298511.58</v>
      </c>
      <c r="D49" s="13">
        <f>+[4]Total!D49</f>
        <v>47073</v>
      </c>
      <c r="E49" s="13">
        <f>+[4]Total!E49</f>
        <v>3355722.88</v>
      </c>
      <c r="F49" s="13">
        <f>+[4]Total!F49</f>
        <v>56406</v>
      </c>
      <c r="G49" s="13">
        <f>+[4]Total!G49</f>
        <v>4131413.46</v>
      </c>
      <c r="H49" s="13">
        <f>+[4]Total!H49</f>
        <v>48849</v>
      </c>
      <c r="I49" s="13">
        <f>+[4]Total!I49</f>
        <v>5565897.3100000005</v>
      </c>
      <c r="J49" s="13">
        <f>+[4]Total!J49</f>
        <v>51543</v>
      </c>
      <c r="K49" s="13">
        <f>+[4]Total!K49</f>
        <v>3733623.51</v>
      </c>
      <c r="L49" s="13">
        <f>+[4]Total!L49</f>
        <v>61208</v>
      </c>
      <c r="M49" s="13">
        <f>+[4]Total!M49</f>
        <v>4185453.83</v>
      </c>
      <c r="N49" s="13">
        <f>+[4]Total!N49</f>
        <v>70624</v>
      </c>
      <c r="O49" s="13">
        <f>+[4]Total!O49</f>
        <v>4729506.01</v>
      </c>
      <c r="P49" s="13">
        <f>+[4]Total!P49</f>
        <v>76601</v>
      </c>
      <c r="Q49" s="13">
        <f>+[4]Total!Q49</f>
        <v>4692457.4800000004</v>
      </c>
      <c r="R49" s="13">
        <f>+[4]Total!R49</f>
        <v>60491</v>
      </c>
      <c r="S49" s="13">
        <f>+[4]Total!S49</f>
        <v>4596938.45</v>
      </c>
      <c r="T49" s="13">
        <f>+[4]Total!T49</f>
        <v>67972</v>
      </c>
      <c r="U49" s="13">
        <f>+[4]Total!U49</f>
        <v>5228117.08</v>
      </c>
      <c r="V49" s="13">
        <f>+[4]Total!V49</f>
        <v>67707</v>
      </c>
      <c r="W49" s="13">
        <f>+[4]Total!W49</f>
        <v>5143279.7300000004</v>
      </c>
      <c r="X49" s="13">
        <f>+[4]Total!X49</f>
        <v>69255</v>
      </c>
      <c r="Y49" s="13">
        <f>+[4]Total!Y49</f>
        <v>5633759.5899999999</v>
      </c>
      <c r="Z49" s="18"/>
      <c r="AA49" s="17"/>
      <c r="AC49" s="34"/>
      <c r="AD49" s="34"/>
      <c r="AE49" s="34"/>
      <c r="AF49" s="34"/>
    </row>
    <row r="50" spans="1:32" x14ac:dyDescent="0.3">
      <c r="A50" s="4" t="s">
        <v>44</v>
      </c>
      <c r="B50" s="13">
        <f>+[4]Total!B50</f>
        <v>74799</v>
      </c>
      <c r="C50" s="13">
        <f>+[4]Total!C50</f>
        <v>6270170.4000000004</v>
      </c>
      <c r="D50" s="13">
        <f>+[4]Total!D50</f>
        <v>69747</v>
      </c>
      <c r="E50" s="13">
        <f>+[4]Total!E50</f>
        <v>5809854.6099999994</v>
      </c>
      <c r="F50" s="13">
        <f>+[4]Total!F50</f>
        <v>78673</v>
      </c>
      <c r="G50" s="13">
        <f>+[4]Total!G50</f>
        <v>6376324.1099999994</v>
      </c>
      <c r="H50" s="13">
        <f>+[4]Total!H50</f>
        <v>72813</v>
      </c>
      <c r="I50" s="13">
        <f>+[4]Total!I50</f>
        <v>6194288.1699999999</v>
      </c>
      <c r="J50" s="13">
        <f>+[4]Total!J50</f>
        <v>78730</v>
      </c>
      <c r="K50" s="13">
        <f>+[4]Total!K50</f>
        <v>6495172.7999999998</v>
      </c>
      <c r="L50" s="13">
        <f>+[4]Total!L50</f>
        <v>85121</v>
      </c>
      <c r="M50" s="13">
        <f>+[4]Total!M50</f>
        <v>5997466.7599999998</v>
      </c>
      <c r="N50" s="13">
        <f>+[4]Total!N50</f>
        <v>103362</v>
      </c>
      <c r="O50" s="13">
        <f>+[4]Total!O50</f>
        <v>7082976.6899999995</v>
      </c>
      <c r="P50" s="13">
        <f>+[4]Total!P50</f>
        <v>116732</v>
      </c>
      <c r="Q50" s="13">
        <f>+[4]Total!Q50</f>
        <v>8288541.0299999993</v>
      </c>
      <c r="R50" s="13">
        <f>+[4]Total!R50</f>
        <v>84265</v>
      </c>
      <c r="S50" s="13">
        <f>+[4]Total!S50</f>
        <v>7779532.5199999996</v>
      </c>
      <c r="T50" s="13">
        <f>+[4]Total!T50</f>
        <v>96584</v>
      </c>
      <c r="U50" s="13">
        <f>+[4]Total!U50</f>
        <v>8942620.7899999991</v>
      </c>
      <c r="V50" s="13">
        <f>+[4]Total!V50</f>
        <v>101543</v>
      </c>
      <c r="W50" s="13">
        <f>+[4]Total!W50</f>
        <v>8751688.8900000006</v>
      </c>
      <c r="X50" s="13">
        <f>+[4]Total!X50</f>
        <v>103114</v>
      </c>
      <c r="Y50" s="13">
        <f>+[4]Total!Y50</f>
        <v>9292975.6499999985</v>
      </c>
      <c r="Z50" s="18"/>
      <c r="AA50" s="17"/>
      <c r="AC50" s="34"/>
      <c r="AD50" s="34"/>
      <c r="AE50" s="34"/>
      <c r="AF50" s="34"/>
    </row>
    <row r="51" spans="1:32" x14ac:dyDescent="0.3">
      <c r="A51" s="4" t="s">
        <v>45</v>
      </c>
      <c r="B51" s="13">
        <f>+[4]Total!B51</f>
        <v>19193</v>
      </c>
      <c r="C51" s="13">
        <f>+[4]Total!C51</f>
        <v>1301839.46</v>
      </c>
      <c r="D51" s="13">
        <f>+[4]Total!D51</f>
        <v>18601</v>
      </c>
      <c r="E51" s="13">
        <f>+[4]Total!E51</f>
        <v>1263284.1599999999</v>
      </c>
      <c r="F51" s="13">
        <f>+[4]Total!F51</f>
        <v>21400</v>
      </c>
      <c r="G51" s="13">
        <f>+[4]Total!G51</f>
        <v>1477963.54</v>
      </c>
      <c r="H51" s="13">
        <f>+[4]Total!H51</f>
        <v>16204</v>
      </c>
      <c r="I51" s="13">
        <f>+[4]Total!I51</f>
        <v>1290098.1299999999</v>
      </c>
      <c r="J51" s="13">
        <f>+[4]Total!J51</f>
        <v>16004</v>
      </c>
      <c r="K51" s="13">
        <f>+[4]Total!K51</f>
        <v>1063146.3</v>
      </c>
      <c r="L51" s="13">
        <f>+[4]Total!L51</f>
        <v>18196</v>
      </c>
      <c r="M51" s="13">
        <f>+[4]Total!M51</f>
        <v>1236730.8700000001</v>
      </c>
      <c r="N51" s="13">
        <f>+[4]Total!N51</f>
        <v>20947</v>
      </c>
      <c r="O51" s="13">
        <f>+[4]Total!O51</f>
        <v>1213574.6200000001</v>
      </c>
      <c r="P51" s="13">
        <f>+[4]Total!P51</f>
        <v>22688</v>
      </c>
      <c r="Q51" s="13">
        <f>+[4]Total!Q51</f>
        <v>1264781.5900000001</v>
      </c>
      <c r="R51" s="13">
        <f>+[4]Total!R51</f>
        <v>21965</v>
      </c>
      <c r="S51" s="13">
        <f>+[4]Total!S51</f>
        <v>1515408.59</v>
      </c>
      <c r="T51" s="13">
        <f>+[4]Total!T51</f>
        <v>24431</v>
      </c>
      <c r="U51" s="13">
        <f>+[4]Total!U51</f>
        <v>1864620.1400000001</v>
      </c>
      <c r="V51" s="13">
        <f>+[4]Total!V51</f>
        <v>23435</v>
      </c>
      <c r="W51" s="13">
        <f>+[4]Total!W51</f>
        <v>1629292.6</v>
      </c>
      <c r="X51" s="13">
        <f>+[4]Total!X51</f>
        <v>21836</v>
      </c>
      <c r="Y51" s="13">
        <f>+[4]Total!Y51</f>
        <v>1603180.6099999999</v>
      </c>
      <c r="Z51" s="18"/>
      <c r="AA51" s="17"/>
      <c r="AC51" s="34"/>
      <c r="AD51" s="34"/>
      <c r="AE51" s="34"/>
      <c r="AF51" s="34"/>
    </row>
    <row r="52" spans="1:32" x14ac:dyDescent="0.3">
      <c r="A52" s="4" t="s">
        <v>46</v>
      </c>
      <c r="B52" s="13">
        <f>+[4]Total!B52</f>
        <v>21509</v>
      </c>
      <c r="C52" s="13">
        <f>+[4]Total!C52</f>
        <v>1899885.31</v>
      </c>
      <c r="D52" s="13">
        <f>+[4]Total!D52</f>
        <v>19371</v>
      </c>
      <c r="E52" s="13">
        <f>+[4]Total!E52</f>
        <v>1810130.4100000001</v>
      </c>
      <c r="F52" s="13">
        <f>+[4]Total!F52</f>
        <v>24956</v>
      </c>
      <c r="G52" s="13">
        <f>+[4]Total!G52</f>
        <v>2129068.5</v>
      </c>
      <c r="H52" s="13">
        <f>+[4]Total!H52</f>
        <v>22135</v>
      </c>
      <c r="I52" s="13">
        <f>+[4]Total!I52</f>
        <v>2113066.06</v>
      </c>
      <c r="J52" s="13">
        <f>+[4]Total!J52</f>
        <v>23575</v>
      </c>
      <c r="K52" s="13">
        <f>+[4]Total!K52</f>
        <v>2137306.52</v>
      </c>
      <c r="L52" s="13">
        <f>+[4]Total!L52</f>
        <v>25556</v>
      </c>
      <c r="M52" s="13">
        <f>+[4]Total!M52</f>
        <v>2284897.19</v>
      </c>
      <c r="N52" s="13">
        <f>+[4]Total!N52</f>
        <v>30222</v>
      </c>
      <c r="O52" s="13">
        <f>+[4]Total!O52</f>
        <v>2427041.5700000003</v>
      </c>
      <c r="P52" s="13">
        <f>+[4]Total!P52</f>
        <v>34763</v>
      </c>
      <c r="Q52" s="13">
        <f>+[4]Total!Q52</f>
        <v>2971011.01</v>
      </c>
      <c r="R52" s="13">
        <f>+[4]Total!R52</f>
        <v>26506</v>
      </c>
      <c r="S52" s="13">
        <f>+[4]Total!S52</f>
        <v>2812874.91</v>
      </c>
      <c r="T52" s="13">
        <f>+[4]Total!T52</f>
        <v>29645</v>
      </c>
      <c r="U52" s="13">
        <f>+[4]Total!U52</f>
        <v>3156177.75</v>
      </c>
      <c r="V52" s="13">
        <f>+[4]Total!V52</f>
        <v>27626</v>
      </c>
      <c r="W52" s="13">
        <f>+[4]Total!W52</f>
        <v>2636935.62</v>
      </c>
      <c r="X52" s="13">
        <f>+[4]Total!X52</f>
        <v>26550</v>
      </c>
      <c r="Y52" s="13">
        <f>+[4]Total!Y52</f>
        <v>2826545.48</v>
      </c>
      <c r="Z52" s="18"/>
      <c r="AA52" s="17"/>
      <c r="AC52" s="34"/>
      <c r="AD52" s="34"/>
      <c r="AE52" s="34"/>
      <c r="AF52" s="34"/>
    </row>
    <row r="53" spans="1:32" x14ac:dyDescent="0.3">
      <c r="A53" s="4" t="s">
        <v>47</v>
      </c>
      <c r="B53" s="13">
        <f>+[4]Total!B53</f>
        <v>34401</v>
      </c>
      <c r="C53" s="13">
        <f>+[4]Total!C53</f>
        <v>3881720.13</v>
      </c>
      <c r="D53" s="13">
        <f>+[4]Total!D53</f>
        <v>33806</v>
      </c>
      <c r="E53" s="13">
        <f>+[4]Total!E53</f>
        <v>4383709.26</v>
      </c>
      <c r="F53" s="13">
        <f>+[4]Total!F53</f>
        <v>40878</v>
      </c>
      <c r="G53" s="13">
        <f>+[4]Total!G53</f>
        <v>5359204.6399999997</v>
      </c>
      <c r="H53" s="13">
        <f>+[4]Total!H53</f>
        <v>35367</v>
      </c>
      <c r="I53" s="13">
        <f>+[4]Total!I53</f>
        <v>4059651.72</v>
      </c>
      <c r="J53" s="13">
        <f>+[4]Total!J53</f>
        <v>36253</v>
      </c>
      <c r="K53" s="13">
        <f>+[4]Total!K53</f>
        <v>4889295.7300000004</v>
      </c>
      <c r="L53" s="13">
        <f>+[4]Total!L53</f>
        <v>39450</v>
      </c>
      <c r="M53" s="13">
        <f>+[4]Total!M53</f>
        <v>3928918.31</v>
      </c>
      <c r="N53" s="13">
        <f>+[4]Total!N53</f>
        <v>45644</v>
      </c>
      <c r="O53" s="13">
        <f>+[4]Total!O53</f>
        <v>4406836.0999999996</v>
      </c>
      <c r="P53" s="13">
        <f>+[4]Total!P53</f>
        <v>47136</v>
      </c>
      <c r="Q53" s="13">
        <f>+[4]Total!Q53</f>
        <v>5592853.9500000002</v>
      </c>
      <c r="R53" s="13">
        <f>+[4]Total!R53</f>
        <v>35171</v>
      </c>
      <c r="S53" s="13">
        <f>+[4]Total!S53</f>
        <v>4957053.33</v>
      </c>
      <c r="T53" s="13">
        <f>+[4]Total!T53</f>
        <v>39980</v>
      </c>
      <c r="U53" s="13">
        <f>+[4]Total!U53</f>
        <v>6092067.9700000007</v>
      </c>
      <c r="V53" s="13">
        <f>+[4]Total!V53</f>
        <v>39490</v>
      </c>
      <c r="W53" s="13">
        <f>+[4]Total!W53</f>
        <v>4628372.3499999996</v>
      </c>
      <c r="X53" s="13">
        <f>+[4]Total!X53</f>
        <v>42205</v>
      </c>
      <c r="Y53" s="13">
        <f>+[4]Total!Y53</f>
        <v>4688998.93</v>
      </c>
      <c r="Z53" s="18"/>
      <c r="AA53" s="17"/>
      <c r="AC53" s="34"/>
      <c r="AD53" s="34"/>
      <c r="AE53" s="34"/>
      <c r="AF53" s="34"/>
    </row>
    <row r="54" spans="1:32" x14ac:dyDescent="0.3">
      <c r="A54" s="4" t="s">
        <v>48</v>
      </c>
      <c r="B54" s="13">
        <f>+[4]Total!B54</f>
        <v>227644</v>
      </c>
      <c r="C54" s="13">
        <f>+[4]Total!C54</f>
        <v>20626824.939999998</v>
      </c>
      <c r="D54" s="13">
        <f>+[4]Total!D54</f>
        <v>208746</v>
      </c>
      <c r="E54" s="13">
        <f>+[4]Total!E54</f>
        <v>19245248.939999998</v>
      </c>
      <c r="F54" s="13">
        <f>+[4]Total!F54</f>
        <v>252366</v>
      </c>
      <c r="G54" s="13">
        <f>+[4]Total!G54</f>
        <v>22755859.899999999</v>
      </c>
      <c r="H54" s="13">
        <f>+[4]Total!H54</f>
        <v>217918</v>
      </c>
      <c r="I54" s="13">
        <f>+[4]Total!I54</f>
        <v>20028835.18</v>
      </c>
      <c r="J54" s="13">
        <f>+[4]Total!J54</f>
        <v>224925</v>
      </c>
      <c r="K54" s="13">
        <f>+[4]Total!K54</f>
        <v>20170560.899999999</v>
      </c>
      <c r="L54" s="13">
        <f>+[4]Total!L54</f>
        <v>226392</v>
      </c>
      <c r="M54" s="13">
        <f>+[4]Total!M54</f>
        <v>18117252.350000001</v>
      </c>
      <c r="N54" s="13">
        <f>+[4]Total!N54</f>
        <v>253054</v>
      </c>
      <c r="O54" s="13">
        <f>+[4]Total!O54</f>
        <v>19242034.59</v>
      </c>
      <c r="P54" s="13">
        <f>+[4]Total!P54</f>
        <v>287871</v>
      </c>
      <c r="Q54" s="13">
        <f>+[4]Total!Q54</f>
        <v>22942771.25</v>
      </c>
      <c r="R54" s="13">
        <f>+[4]Total!R54</f>
        <v>204182</v>
      </c>
      <c r="S54" s="13">
        <f>+[4]Total!S54</f>
        <v>22346489.469999999</v>
      </c>
      <c r="T54" s="13">
        <f>+[4]Total!T54</f>
        <v>225586</v>
      </c>
      <c r="U54" s="13">
        <f>+[4]Total!U54</f>
        <v>24117277.359999999</v>
      </c>
      <c r="V54" s="13">
        <f>+[4]Total!V54</f>
        <v>232019</v>
      </c>
      <c r="W54" s="13">
        <f>+[4]Total!W54</f>
        <v>24211469.68</v>
      </c>
      <c r="X54" s="13">
        <f>+[4]Total!X54</f>
        <v>242658</v>
      </c>
      <c r="Y54" s="13">
        <f>+[4]Total!Y54</f>
        <v>27766999.879999999</v>
      </c>
      <c r="Z54" s="18"/>
      <c r="AA54" s="17"/>
      <c r="AC54" s="34"/>
      <c r="AD54" s="34"/>
      <c r="AE54" s="34"/>
      <c r="AF54" s="34"/>
    </row>
    <row r="55" spans="1:32" x14ac:dyDescent="0.3">
      <c r="A55" s="4" t="s">
        <v>49</v>
      </c>
      <c r="B55" s="13">
        <f>+[4]Total!B55</f>
        <v>65446</v>
      </c>
      <c r="C55" s="13">
        <f>+[4]Total!C55</f>
        <v>5441115.9800000004</v>
      </c>
      <c r="D55" s="13">
        <f>+[4]Total!D55</f>
        <v>60326</v>
      </c>
      <c r="E55" s="13">
        <f>+[4]Total!E55</f>
        <v>5218975.95</v>
      </c>
      <c r="F55" s="13">
        <f>+[4]Total!F55</f>
        <v>75377</v>
      </c>
      <c r="G55" s="13">
        <f>+[4]Total!G55</f>
        <v>6459021.2000000002</v>
      </c>
      <c r="H55" s="13">
        <f>+[4]Total!H55</f>
        <v>69976</v>
      </c>
      <c r="I55" s="13">
        <f>+[4]Total!I55</f>
        <v>5973440.2000000002</v>
      </c>
      <c r="J55" s="13">
        <f>+[4]Total!J55</f>
        <v>72323</v>
      </c>
      <c r="K55" s="13">
        <f>+[4]Total!K55</f>
        <v>5911249.6699999999</v>
      </c>
      <c r="L55" s="13">
        <f>+[4]Total!L55</f>
        <v>78260</v>
      </c>
      <c r="M55" s="13">
        <f>+[4]Total!M55</f>
        <v>6237257.5899999999</v>
      </c>
      <c r="N55" s="13">
        <f>+[4]Total!N55</f>
        <v>92952</v>
      </c>
      <c r="O55" s="13">
        <f>+[4]Total!O55</f>
        <v>6812339.5499999998</v>
      </c>
      <c r="P55" s="13">
        <f>+[4]Total!P55</f>
        <v>98898</v>
      </c>
      <c r="Q55" s="13">
        <f>+[4]Total!Q55</f>
        <v>7949829.2400000002</v>
      </c>
      <c r="R55" s="13">
        <f>+[4]Total!R55</f>
        <v>87968</v>
      </c>
      <c r="S55" s="13">
        <f>+[4]Total!S55</f>
        <v>7713486.8399999999</v>
      </c>
      <c r="T55" s="13">
        <f>+[4]Total!T55</f>
        <v>97426</v>
      </c>
      <c r="U55" s="13">
        <f>+[4]Total!U55</f>
        <v>8645898.5800000001</v>
      </c>
      <c r="V55" s="13">
        <f>+[4]Total!V55</f>
        <v>93900</v>
      </c>
      <c r="W55" s="13">
        <f>+[4]Total!W55</f>
        <v>7479498.9199999999</v>
      </c>
      <c r="X55" s="13">
        <f>+[4]Total!X55</f>
        <v>96628</v>
      </c>
      <c r="Y55" s="13">
        <f>+[4]Total!Y55</f>
        <v>7488103.0200000005</v>
      </c>
      <c r="Z55" s="18"/>
      <c r="AA55" s="17"/>
      <c r="AC55" s="34"/>
      <c r="AD55" s="34"/>
      <c r="AE55" s="34"/>
      <c r="AF55" s="34"/>
    </row>
    <row r="56" spans="1:32" x14ac:dyDescent="0.3">
      <c r="A56" s="4" t="s">
        <v>50</v>
      </c>
      <c r="B56" s="13">
        <f>+[4]Total!B56</f>
        <v>9497</v>
      </c>
      <c r="C56" s="13">
        <f>+[4]Total!C56</f>
        <v>898099.56</v>
      </c>
      <c r="D56" s="13">
        <f>+[4]Total!D56</f>
        <v>8921</v>
      </c>
      <c r="E56" s="13">
        <f>+[4]Total!E56</f>
        <v>946401.32000000007</v>
      </c>
      <c r="F56" s="13">
        <f>+[4]Total!F56</f>
        <v>10595</v>
      </c>
      <c r="G56" s="13">
        <f>+[4]Total!G56</f>
        <v>1084044.8900000001</v>
      </c>
      <c r="H56" s="13">
        <f>+[4]Total!H56</f>
        <v>10911</v>
      </c>
      <c r="I56" s="13">
        <f>+[4]Total!I56</f>
        <v>1163732.6400000001</v>
      </c>
      <c r="J56" s="13">
        <f>+[4]Total!J56</f>
        <v>11239</v>
      </c>
      <c r="K56" s="13">
        <f>+[4]Total!K56</f>
        <v>1187485.23</v>
      </c>
      <c r="L56" s="13">
        <f>+[4]Total!L56</f>
        <v>13058</v>
      </c>
      <c r="M56" s="13">
        <f>+[4]Total!M56</f>
        <v>908644.09</v>
      </c>
      <c r="N56" s="13">
        <f>+[4]Total!N56</f>
        <v>16091</v>
      </c>
      <c r="O56" s="13">
        <f>+[4]Total!O56</f>
        <v>1035827.89</v>
      </c>
      <c r="P56" s="13">
        <f>+[4]Total!P56</f>
        <v>16320</v>
      </c>
      <c r="Q56" s="13">
        <f>+[4]Total!Q56</f>
        <v>994400.02</v>
      </c>
      <c r="R56" s="13">
        <f>+[4]Total!R56</f>
        <v>13434</v>
      </c>
      <c r="S56" s="13">
        <f>+[4]Total!S56</f>
        <v>1049627</v>
      </c>
      <c r="T56" s="13">
        <f>+[4]Total!T56</f>
        <v>15548</v>
      </c>
      <c r="U56" s="13">
        <f>+[4]Total!U56</f>
        <v>1242624.92</v>
      </c>
      <c r="V56" s="13">
        <f>+[4]Total!V56</f>
        <v>15640</v>
      </c>
      <c r="W56" s="13">
        <f>+[4]Total!W56</f>
        <v>1342947.27</v>
      </c>
      <c r="X56" s="13">
        <f>+[4]Total!X56</f>
        <v>16562</v>
      </c>
      <c r="Y56" s="13">
        <f>+[4]Total!Y56</f>
        <v>1556795.04</v>
      </c>
      <c r="Z56" s="18"/>
      <c r="AA56" s="17"/>
      <c r="AC56" s="34"/>
      <c r="AD56" s="34"/>
      <c r="AE56" s="34"/>
      <c r="AF56" s="34"/>
    </row>
    <row r="57" spans="1:32" x14ac:dyDescent="0.3">
      <c r="A57" s="4" t="s">
        <v>51</v>
      </c>
      <c r="B57" s="13">
        <f>+[4]Total!B57</f>
        <v>19282</v>
      </c>
      <c r="C57" s="13">
        <f>+[4]Total!C57</f>
        <v>1441552.13</v>
      </c>
      <c r="D57" s="13">
        <f>+[4]Total!D57</f>
        <v>19275</v>
      </c>
      <c r="E57" s="13">
        <f>+[4]Total!E57</f>
        <v>1615698.56</v>
      </c>
      <c r="F57" s="13">
        <f>+[4]Total!F57</f>
        <v>24401</v>
      </c>
      <c r="G57" s="13">
        <f>+[4]Total!G57</f>
        <v>1875671.08</v>
      </c>
      <c r="H57" s="13">
        <f>+[4]Total!H57</f>
        <v>21829</v>
      </c>
      <c r="I57" s="13">
        <f>+[4]Total!I57</f>
        <v>2054267.17</v>
      </c>
      <c r="J57" s="13">
        <f>+[4]Total!J57</f>
        <v>23162</v>
      </c>
      <c r="K57" s="13">
        <f>+[4]Total!K57</f>
        <v>2022056.12</v>
      </c>
      <c r="L57" s="13">
        <f>+[4]Total!L57</f>
        <v>27523</v>
      </c>
      <c r="M57" s="13">
        <f>+[4]Total!M57</f>
        <v>2515603.75</v>
      </c>
      <c r="N57" s="13">
        <f>+[4]Total!N57</f>
        <v>32814</v>
      </c>
      <c r="O57" s="13">
        <f>+[4]Total!O57</f>
        <v>2469690.14</v>
      </c>
      <c r="P57" s="13">
        <f>+[4]Total!P57</f>
        <v>35451</v>
      </c>
      <c r="Q57" s="13">
        <f>+[4]Total!Q57</f>
        <v>2378748.11</v>
      </c>
      <c r="R57" s="13">
        <f>+[4]Total!R57</f>
        <v>37504</v>
      </c>
      <c r="S57" s="13">
        <f>+[4]Total!S57</f>
        <v>2440240.2199999997</v>
      </c>
      <c r="T57" s="13">
        <f>+[4]Total!T57</f>
        <v>41861</v>
      </c>
      <c r="U57" s="13">
        <f>+[4]Total!U57</f>
        <v>2912906.07</v>
      </c>
      <c r="V57" s="13">
        <f>+[4]Total!V57</f>
        <v>38434</v>
      </c>
      <c r="W57" s="13">
        <f>+[4]Total!W57</f>
        <v>2835912.4699999997</v>
      </c>
      <c r="X57" s="13">
        <f>+[4]Total!X57</f>
        <v>37107</v>
      </c>
      <c r="Y57" s="13">
        <f>+[4]Total!Y57</f>
        <v>2619646.0300000003</v>
      </c>
      <c r="Z57" s="18"/>
      <c r="AA57" s="17"/>
      <c r="AC57" s="34"/>
      <c r="AD57" s="34"/>
      <c r="AE57" s="34"/>
      <c r="AF57" s="34"/>
    </row>
    <row r="58" spans="1:32" x14ac:dyDescent="0.3">
      <c r="A58" s="4" t="s">
        <v>52</v>
      </c>
      <c r="B58" s="13">
        <f>+[4]Total!B58</f>
        <v>64661</v>
      </c>
      <c r="C58" s="13">
        <f>+[4]Total!C58</f>
        <v>4468809.25</v>
      </c>
      <c r="D58" s="13">
        <f>+[4]Total!D58</f>
        <v>57311</v>
      </c>
      <c r="E58" s="13">
        <f>+[4]Total!E58</f>
        <v>4368810.13</v>
      </c>
      <c r="F58" s="13">
        <f>+[4]Total!F58</f>
        <v>65673</v>
      </c>
      <c r="G58" s="13">
        <f>+[4]Total!G58</f>
        <v>5246359.18</v>
      </c>
      <c r="H58" s="13">
        <f>+[4]Total!H58</f>
        <v>64525</v>
      </c>
      <c r="I58" s="13">
        <f>+[4]Total!I58</f>
        <v>5084213.7300000004</v>
      </c>
      <c r="J58" s="13">
        <f>+[4]Total!J58</f>
        <v>65573</v>
      </c>
      <c r="K58" s="13">
        <f>+[4]Total!K58</f>
        <v>4652927.1100000003</v>
      </c>
      <c r="L58" s="13">
        <f>+[4]Total!L58</f>
        <v>66813</v>
      </c>
      <c r="M58" s="13">
        <f>+[4]Total!M58</f>
        <v>4196265.1399999997</v>
      </c>
      <c r="N58" s="13">
        <f>+[4]Total!N58</f>
        <v>81170</v>
      </c>
      <c r="O58" s="13">
        <f>+[4]Total!O58</f>
        <v>4582343.0199999996</v>
      </c>
      <c r="P58" s="13">
        <f>+[4]Total!P58</f>
        <v>87917</v>
      </c>
      <c r="Q58" s="13">
        <f>+[4]Total!Q58</f>
        <v>5097966.0199999996</v>
      </c>
      <c r="R58" s="13">
        <f>+[4]Total!R58</f>
        <v>57401</v>
      </c>
      <c r="S58" s="13">
        <f>+[4]Total!S58</f>
        <v>5181130.21</v>
      </c>
      <c r="T58" s="13">
        <f>+[4]Total!T58</f>
        <v>66101</v>
      </c>
      <c r="U58" s="13">
        <f>+[4]Total!U58</f>
        <v>5795213.7699999996</v>
      </c>
      <c r="V58" s="13">
        <f>+[4]Total!V58</f>
        <v>64639</v>
      </c>
      <c r="W58" s="13">
        <f>+[4]Total!W58</f>
        <v>5577483.9800000004</v>
      </c>
      <c r="X58" s="13">
        <f>+[4]Total!X58</f>
        <v>67548</v>
      </c>
      <c r="Y58" s="13">
        <f>+[4]Total!Y58</f>
        <v>6003510.7400000002</v>
      </c>
      <c r="Z58" s="18"/>
      <c r="AA58" s="17"/>
      <c r="AC58" s="34"/>
      <c r="AD58" s="34"/>
      <c r="AE58" s="34"/>
      <c r="AF58" s="34"/>
    </row>
    <row r="59" spans="1:32" x14ac:dyDescent="0.3">
      <c r="A59" s="4" t="s">
        <v>53</v>
      </c>
      <c r="B59" s="13">
        <f>+[4]Total!B59</f>
        <v>11413</v>
      </c>
      <c r="C59" s="13">
        <f>+[4]Total!C59</f>
        <v>702304.87</v>
      </c>
      <c r="D59" s="13">
        <f>+[4]Total!D59</f>
        <v>15260</v>
      </c>
      <c r="E59" s="13">
        <f>+[4]Total!E59</f>
        <v>805644.80000000005</v>
      </c>
      <c r="F59" s="13">
        <f>+[4]Total!F59</f>
        <v>16539</v>
      </c>
      <c r="G59" s="13">
        <f>+[4]Total!G59</f>
        <v>920611.99</v>
      </c>
      <c r="H59" s="13">
        <f>+[4]Total!H59</f>
        <v>9658</v>
      </c>
      <c r="I59" s="13">
        <f>+[4]Total!I59</f>
        <v>864511.86</v>
      </c>
      <c r="J59" s="13">
        <f>+[4]Total!J59</f>
        <v>8702</v>
      </c>
      <c r="K59" s="13">
        <f>+[4]Total!K59</f>
        <v>747086.05</v>
      </c>
      <c r="L59" s="13">
        <f>+[4]Total!L59</f>
        <v>10365</v>
      </c>
      <c r="M59" s="13">
        <f>+[4]Total!M59</f>
        <v>670741.17999999993</v>
      </c>
      <c r="N59" s="13">
        <f>+[4]Total!N59</f>
        <v>12497</v>
      </c>
      <c r="O59" s="13">
        <f>+[4]Total!O59</f>
        <v>746322.1</v>
      </c>
      <c r="P59" s="13">
        <f>+[4]Total!P59</f>
        <v>13936</v>
      </c>
      <c r="Q59" s="13">
        <f>+[4]Total!Q59</f>
        <v>877906.21</v>
      </c>
      <c r="R59" s="13">
        <f>+[4]Total!R59</f>
        <v>16851</v>
      </c>
      <c r="S59" s="13">
        <f>+[4]Total!S59</f>
        <v>1043255.95</v>
      </c>
      <c r="T59" s="13">
        <f>+[4]Total!T59</f>
        <v>18727</v>
      </c>
      <c r="U59" s="13">
        <f>+[4]Total!U59</f>
        <v>1236947.3500000001</v>
      </c>
      <c r="V59" s="13">
        <f>+[4]Total!V59</f>
        <v>17647</v>
      </c>
      <c r="W59" s="13">
        <f>+[4]Total!W59</f>
        <v>1085741</v>
      </c>
      <c r="X59" s="13">
        <f>+[4]Total!X59</f>
        <v>16052</v>
      </c>
      <c r="Y59" s="13">
        <f>+[4]Total!Y59</f>
        <v>1094310.44</v>
      </c>
      <c r="Z59" s="18"/>
      <c r="AA59" s="17"/>
      <c r="AC59" s="34"/>
      <c r="AD59" s="34"/>
      <c r="AE59" s="34"/>
      <c r="AF59" s="34"/>
    </row>
    <row r="60" spans="1:32" x14ac:dyDescent="0.3">
      <c r="A60" s="4" t="s">
        <v>54</v>
      </c>
      <c r="B60" s="13">
        <f>+[4]Total!B60</f>
        <v>132448</v>
      </c>
      <c r="C60" s="13">
        <f>+[4]Total!C60</f>
        <v>9924343.5599999987</v>
      </c>
      <c r="D60" s="13">
        <f>+[4]Total!D60</f>
        <v>124714</v>
      </c>
      <c r="E60" s="13">
        <f>+[4]Total!E60</f>
        <v>9065469.5500000007</v>
      </c>
      <c r="F60" s="13">
        <f>+[4]Total!F60</f>
        <v>146784</v>
      </c>
      <c r="G60" s="13">
        <f>+[4]Total!G60</f>
        <v>10554976.129999999</v>
      </c>
      <c r="H60" s="13">
        <f>+[4]Total!H60</f>
        <v>151050</v>
      </c>
      <c r="I60" s="13">
        <f>+[4]Total!I60</f>
        <v>11278125.32</v>
      </c>
      <c r="J60" s="13">
        <f>+[4]Total!J60</f>
        <v>141569</v>
      </c>
      <c r="K60" s="13">
        <f>+[4]Total!K60</f>
        <v>10124941.140000001</v>
      </c>
      <c r="L60" s="13">
        <f>+[4]Total!L60</f>
        <v>138858</v>
      </c>
      <c r="M60" s="13">
        <f>+[4]Total!M60</f>
        <v>8834398.8300000001</v>
      </c>
      <c r="N60" s="13">
        <f>+[4]Total!N60</f>
        <v>160352</v>
      </c>
      <c r="O60" s="13">
        <f>+[4]Total!O60</f>
        <v>9455622.9000000004</v>
      </c>
      <c r="P60" s="13">
        <f>+[4]Total!P60</f>
        <v>173618</v>
      </c>
      <c r="Q60" s="13">
        <f>+[4]Total!Q60</f>
        <v>10639774.18</v>
      </c>
      <c r="R60" s="13">
        <f>+[4]Total!R60</f>
        <v>126834</v>
      </c>
      <c r="S60" s="13">
        <f>+[4]Total!S60</f>
        <v>10778737.030000001</v>
      </c>
      <c r="T60" s="13">
        <f>+[4]Total!T60</f>
        <v>138154</v>
      </c>
      <c r="U60" s="13">
        <f>+[4]Total!U60</f>
        <v>12145882.969999999</v>
      </c>
      <c r="V60" s="13">
        <f>+[4]Total!V60</f>
        <v>138927</v>
      </c>
      <c r="W60" s="13">
        <f>+[4]Total!W60</f>
        <v>11525943.129999999</v>
      </c>
      <c r="X60" s="13">
        <f>+[4]Total!X60</f>
        <v>144271</v>
      </c>
      <c r="Y60" s="13">
        <f>+[4]Total!Y60</f>
        <v>12804830.219999999</v>
      </c>
      <c r="Z60" s="18"/>
      <c r="AA60" s="17"/>
      <c r="AC60" s="34"/>
      <c r="AD60" s="34"/>
      <c r="AE60" s="34"/>
      <c r="AF60" s="34"/>
    </row>
    <row r="61" spans="1:32" x14ac:dyDescent="0.3">
      <c r="A61" s="4"/>
      <c r="B61" s="13">
        <f>+[4]Total!B61</f>
        <v>0</v>
      </c>
      <c r="C61" s="13">
        <f>+[4]Total!C61</f>
        <v>0</v>
      </c>
      <c r="D61" s="13">
        <f>+[4]Total!D61</f>
        <v>0</v>
      </c>
      <c r="E61" s="13">
        <f>+[4]Total!E61</f>
        <v>0</v>
      </c>
      <c r="F61" s="13">
        <f>+[4]Total!F61</f>
        <v>0</v>
      </c>
      <c r="G61" s="13">
        <f>+[4]Total!G61</f>
        <v>0</v>
      </c>
      <c r="H61" s="13">
        <f>+[4]Total!H61</f>
        <v>0</v>
      </c>
      <c r="I61" s="13">
        <f>+[4]Total!I61</f>
        <v>0</v>
      </c>
      <c r="J61" s="13">
        <f>+[4]Total!J61</f>
        <v>0</v>
      </c>
      <c r="K61" s="13">
        <f>+[4]Total!K61</f>
        <v>0</v>
      </c>
      <c r="L61" s="13">
        <f>+[4]Total!L61</f>
        <v>0</v>
      </c>
      <c r="M61" s="13">
        <f>+[4]Total!M61</f>
        <v>0</v>
      </c>
      <c r="N61" s="13">
        <f>+[4]Total!N61</f>
        <v>0</v>
      </c>
      <c r="O61" s="13">
        <f>+[4]Total!O61</f>
        <v>0</v>
      </c>
      <c r="P61" s="13">
        <f>+[4]Total!P61</f>
        <v>0</v>
      </c>
      <c r="Q61" s="13">
        <f>+[4]Total!Q61</f>
        <v>0</v>
      </c>
      <c r="R61" s="13">
        <f>+[4]Total!R61</f>
        <v>0</v>
      </c>
      <c r="S61" s="13">
        <f>+[4]Total!S61</f>
        <v>0</v>
      </c>
      <c r="T61" s="13">
        <f>+[4]Total!T61</f>
        <v>0</v>
      </c>
      <c r="U61" s="13">
        <f>+[4]Total!U61</f>
        <v>0</v>
      </c>
      <c r="V61" s="13">
        <f>+[4]Total!V61</f>
        <v>0</v>
      </c>
      <c r="W61" s="13">
        <f>+[4]Total!W61</f>
        <v>0</v>
      </c>
      <c r="X61" s="13">
        <f>+[4]Total!X61</f>
        <v>0</v>
      </c>
      <c r="Y61" s="13">
        <f>+[4]Total!Y61</f>
        <v>0</v>
      </c>
      <c r="Z61" s="18"/>
      <c r="AA61" s="17"/>
      <c r="AC61" s="34"/>
      <c r="AD61" s="34"/>
      <c r="AE61" s="34"/>
      <c r="AF61" s="34"/>
    </row>
    <row r="62" spans="1:32" x14ac:dyDescent="0.3">
      <c r="A62" s="6" t="s">
        <v>55</v>
      </c>
      <c r="B62" s="3">
        <f>SUM(B63:B74)</f>
        <v>1305830</v>
      </c>
      <c r="C62" s="17">
        <f>SUM(C63:C74)</f>
        <v>136789910.25</v>
      </c>
      <c r="D62" s="3">
        <f>+[4]Total!D62</f>
        <v>1232122</v>
      </c>
      <c r="E62" s="17">
        <f>+[4]Total!E62</f>
        <v>130707145.49000001</v>
      </c>
      <c r="F62" s="22">
        <f>SUM(F63:F74)</f>
        <v>1444476</v>
      </c>
      <c r="G62" s="22">
        <f t="shared" ref="G62" si="34">SUM(G63:G75)</f>
        <v>160272857.15000004</v>
      </c>
      <c r="H62" s="22">
        <f>SUM(H63:H75)</f>
        <v>1360150</v>
      </c>
      <c r="I62" s="22">
        <f t="shared" ref="I62" si="35">SUM(I63:I75)</f>
        <v>148047085.09999996</v>
      </c>
      <c r="J62" s="22">
        <f>SUM(J63:J75)</f>
        <v>1446028</v>
      </c>
      <c r="K62" s="22">
        <f t="shared" ref="K62" si="36">SUM(K63:K75)</f>
        <v>156609862.11000001</v>
      </c>
      <c r="L62" s="22">
        <f>SUM(L63:L75)</f>
        <v>1537530</v>
      </c>
      <c r="M62" s="22">
        <f t="shared" ref="M62" si="37">SUM(M63:M75)</f>
        <v>150994922.13000003</v>
      </c>
      <c r="N62" s="22">
        <f>SUM(N63:N75)</f>
        <v>1779720</v>
      </c>
      <c r="O62" s="22">
        <f t="shared" ref="O62" si="38">SUM(O63:O75)</f>
        <v>155198537.89000002</v>
      </c>
      <c r="P62" s="22">
        <f>SUM(P63:P75)</f>
        <v>1929021</v>
      </c>
      <c r="Q62" s="22">
        <f t="shared" ref="Q62" si="39">SUM(Q63:Q75)</f>
        <v>171958505.41999999</v>
      </c>
      <c r="R62" s="22">
        <f>SUM(R63:R75)</f>
        <v>1681590</v>
      </c>
      <c r="S62" s="22">
        <f t="shared" ref="S62" si="40">SUM(S63:S75)</f>
        <v>171844800.08000001</v>
      </c>
      <c r="T62" s="22">
        <f>SUM(T63:T75)</f>
        <v>1880064</v>
      </c>
      <c r="U62" s="22">
        <f t="shared" ref="U62" si="41">SUM(U63:U75)</f>
        <v>194271557.79999998</v>
      </c>
      <c r="V62" s="22">
        <f>SUM(V63:V75)</f>
        <v>1818477</v>
      </c>
      <c r="W62" s="22">
        <f t="shared" ref="W62:Y62" si="42">SUM(W63:W75)</f>
        <v>180035156.92999998</v>
      </c>
      <c r="X62" s="22">
        <f>SUM(X63:X75)</f>
        <v>1876356</v>
      </c>
      <c r="Y62" s="22">
        <f t="shared" si="42"/>
        <v>197468341.12</v>
      </c>
      <c r="Z62" s="18"/>
      <c r="AA62" s="17"/>
      <c r="AC62" s="34"/>
      <c r="AD62" s="34"/>
      <c r="AE62" s="34"/>
      <c r="AF62" s="34"/>
    </row>
    <row r="63" spans="1:32" x14ac:dyDescent="0.3">
      <c r="A63" s="4" t="s">
        <v>56</v>
      </c>
      <c r="B63" s="13">
        <f>+[4]Total!B63</f>
        <v>663512</v>
      </c>
      <c r="C63" s="13">
        <f>+[4]Total!C63</f>
        <v>78222238.030000001</v>
      </c>
      <c r="D63" s="13">
        <f>+[4]Total!D63</f>
        <v>623992</v>
      </c>
      <c r="E63" s="13">
        <f>+[4]Total!E63</f>
        <v>74300058.609999999</v>
      </c>
      <c r="F63" s="13">
        <f>+[4]Total!F63</f>
        <v>718522</v>
      </c>
      <c r="G63" s="13">
        <f>+[4]Total!G63</f>
        <v>90192109.530000001</v>
      </c>
      <c r="H63" s="13">
        <f>+[4]Total!H63</f>
        <v>671511</v>
      </c>
      <c r="I63" s="13">
        <f>+[4]Total!I63</f>
        <v>80211489.730000004</v>
      </c>
      <c r="J63" s="13">
        <f>+[4]Total!J63</f>
        <v>725677</v>
      </c>
      <c r="K63" s="13">
        <f>+[4]Total!K63</f>
        <v>87275192.560000002</v>
      </c>
      <c r="L63" s="13">
        <f>+[4]Total!L63</f>
        <v>765787</v>
      </c>
      <c r="M63" s="13">
        <f>+[4]Total!M63</f>
        <v>86916425.480000004</v>
      </c>
      <c r="N63" s="13">
        <f>+[4]Total!N63</f>
        <v>873546</v>
      </c>
      <c r="O63" s="13">
        <f>+[4]Total!O63</f>
        <v>87714795.140000001</v>
      </c>
      <c r="P63" s="13">
        <f>+[4]Total!P63</f>
        <v>940829</v>
      </c>
      <c r="Q63" s="13">
        <f>+[4]Total!Q63</f>
        <v>98127443.520000011</v>
      </c>
      <c r="R63" s="13">
        <f>+[4]Total!R63</f>
        <v>835318</v>
      </c>
      <c r="S63" s="13">
        <f>+[4]Total!S63</f>
        <v>95934963.420000002</v>
      </c>
      <c r="T63" s="13">
        <f>+[4]Total!T63</f>
        <v>932573</v>
      </c>
      <c r="U63" s="13">
        <f>+[4]Total!U63</f>
        <v>108891726.22999999</v>
      </c>
      <c r="V63" s="13">
        <f>+[4]Total!V63</f>
        <v>905057</v>
      </c>
      <c r="W63" s="13">
        <f>+[4]Total!W63</f>
        <v>101550345.42</v>
      </c>
      <c r="X63" s="13">
        <f>+[4]Total!X63</f>
        <v>925539</v>
      </c>
      <c r="Y63" s="13">
        <f>+[4]Total!Y63</f>
        <v>111416179.06999999</v>
      </c>
      <c r="Z63" s="18"/>
      <c r="AA63" s="17"/>
      <c r="AC63" s="34"/>
      <c r="AD63" s="34"/>
      <c r="AE63" s="34"/>
      <c r="AF63" s="34"/>
    </row>
    <row r="64" spans="1:32" x14ac:dyDescent="0.3">
      <c r="A64" s="4" t="s">
        <v>57</v>
      </c>
      <c r="B64" s="13">
        <f>+[4]Total!B64</f>
        <v>77822</v>
      </c>
      <c r="C64" s="13">
        <f>+[4]Total!C64</f>
        <v>7402442.6899999995</v>
      </c>
      <c r="D64" s="13">
        <f>+[4]Total!D64</f>
        <v>74602</v>
      </c>
      <c r="E64" s="13">
        <f>+[4]Total!E64</f>
        <v>7185999.6299999999</v>
      </c>
      <c r="F64" s="13">
        <f>+[4]Total!F64</f>
        <v>88606</v>
      </c>
      <c r="G64" s="13">
        <f>+[4]Total!G64</f>
        <v>8836666.3100000005</v>
      </c>
      <c r="H64" s="13">
        <f>+[4]Total!H64</f>
        <v>77699</v>
      </c>
      <c r="I64" s="13">
        <f>+[4]Total!I64</f>
        <v>8183877.4900000002</v>
      </c>
      <c r="J64" s="13">
        <f>+[4]Total!J64</f>
        <v>92872</v>
      </c>
      <c r="K64" s="13">
        <f>+[4]Total!K64</f>
        <v>9252973.2100000009</v>
      </c>
      <c r="L64" s="13">
        <f>+[4]Total!L64</f>
        <v>102041</v>
      </c>
      <c r="M64" s="13">
        <f>+[4]Total!M64</f>
        <v>9014756.4800000004</v>
      </c>
      <c r="N64" s="13">
        <f>+[4]Total!N64</f>
        <v>121401</v>
      </c>
      <c r="O64" s="13">
        <f>+[4]Total!O64</f>
        <v>9395119.9000000004</v>
      </c>
      <c r="P64" s="13">
        <f>+[4]Total!P64</f>
        <v>135253</v>
      </c>
      <c r="Q64" s="13">
        <f>+[4]Total!Q64</f>
        <v>10246270.879999999</v>
      </c>
      <c r="R64" s="13">
        <f>+[4]Total!R64</f>
        <v>111951</v>
      </c>
      <c r="S64" s="13">
        <f>+[4]Total!S64</f>
        <v>9752535.4100000001</v>
      </c>
      <c r="T64" s="13">
        <f>+[4]Total!T64</f>
        <v>124451</v>
      </c>
      <c r="U64" s="13">
        <f>+[4]Total!U64</f>
        <v>10516041.949999999</v>
      </c>
      <c r="V64" s="13">
        <f>+[4]Total!V64</f>
        <v>116914</v>
      </c>
      <c r="W64" s="13">
        <f>+[4]Total!W64</f>
        <v>9612711.7699999996</v>
      </c>
      <c r="X64" s="13">
        <f>+[4]Total!X64</f>
        <v>117145</v>
      </c>
      <c r="Y64" s="13">
        <f>+[4]Total!Y64</f>
        <v>9783800.6099999994</v>
      </c>
      <c r="Z64" s="18"/>
      <c r="AA64" s="17"/>
      <c r="AC64" s="34"/>
      <c r="AD64" s="34"/>
      <c r="AE64" s="34"/>
      <c r="AF64" s="34"/>
    </row>
    <row r="65" spans="1:32" x14ac:dyDescent="0.3">
      <c r="A65" s="4" t="s">
        <v>58</v>
      </c>
      <c r="B65" s="13">
        <f>+[4]Total!B65</f>
        <v>132033</v>
      </c>
      <c r="C65" s="13">
        <f>+[4]Total!C65</f>
        <v>8653718.1899999995</v>
      </c>
      <c r="D65" s="13">
        <f>+[4]Total!D65</f>
        <v>122327</v>
      </c>
      <c r="E65" s="13">
        <f>+[4]Total!E65</f>
        <v>8654227.0399999991</v>
      </c>
      <c r="F65" s="13">
        <f>+[4]Total!F65</f>
        <v>146565</v>
      </c>
      <c r="G65" s="13">
        <f>+[4]Total!G65</f>
        <v>11444607.260000002</v>
      </c>
      <c r="H65" s="13">
        <f>+[4]Total!H65</f>
        <v>138858</v>
      </c>
      <c r="I65" s="13">
        <f>+[4]Total!I65</f>
        <v>10066855.789999999</v>
      </c>
      <c r="J65" s="13">
        <f>+[4]Total!J65</f>
        <v>165461</v>
      </c>
      <c r="K65" s="13">
        <f>+[4]Total!K65</f>
        <v>14194483.030000001</v>
      </c>
      <c r="L65" s="13">
        <f>+[4]Total!L65</f>
        <v>174486</v>
      </c>
      <c r="M65" s="13">
        <f>+[4]Total!M65</f>
        <v>11938546.300000001</v>
      </c>
      <c r="N65" s="13">
        <f>+[4]Total!N65</f>
        <v>196257</v>
      </c>
      <c r="O65" s="13">
        <f>+[4]Total!O65</f>
        <v>12625294.91</v>
      </c>
      <c r="P65" s="13">
        <f>+[4]Total!P65</f>
        <v>217890</v>
      </c>
      <c r="Q65" s="13">
        <f>+[4]Total!Q65</f>
        <v>14585533.91</v>
      </c>
      <c r="R65" s="13">
        <f>+[4]Total!R65</f>
        <v>165461</v>
      </c>
      <c r="S65" s="13">
        <f>+[4]Total!S65</f>
        <v>14023853.9</v>
      </c>
      <c r="T65" s="13">
        <f>+[4]Total!T65</f>
        <v>183518</v>
      </c>
      <c r="U65" s="13">
        <f>+[4]Total!U65</f>
        <v>16650935.649999999</v>
      </c>
      <c r="V65" s="13">
        <f>+[4]Total!V65</f>
        <v>183238</v>
      </c>
      <c r="W65" s="13">
        <f>+[4]Total!W65</f>
        <v>15280699.630000001</v>
      </c>
      <c r="X65" s="13">
        <f>+[4]Total!X65</f>
        <v>195866</v>
      </c>
      <c r="Y65" s="13">
        <f>+[4]Total!Y65</f>
        <v>18142004.48</v>
      </c>
      <c r="Z65" s="18"/>
      <c r="AA65" s="17"/>
      <c r="AC65" s="34"/>
      <c r="AD65" s="34"/>
      <c r="AE65" s="34"/>
      <c r="AF65" s="34"/>
    </row>
    <row r="66" spans="1:32" x14ac:dyDescent="0.3">
      <c r="A66" s="4" t="s">
        <v>59</v>
      </c>
      <c r="B66" s="13">
        <f>+[4]Total!B66</f>
        <v>29626</v>
      </c>
      <c r="C66" s="13">
        <f>+[4]Total!C66</f>
        <v>2628110.4</v>
      </c>
      <c r="D66" s="13">
        <f>+[4]Total!D66</f>
        <v>29544</v>
      </c>
      <c r="E66" s="13">
        <f>+[4]Total!E66</f>
        <v>3032561.73</v>
      </c>
      <c r="F66" s="13">
        <f>+[4]Total!F66</f>
        <v>36298</v>
      </c>
      <c r="G66" s="13">
        <f>+[4]Total!G66</f>
        <v>3488107.1399999997</v>
      </c>
      <c r="H66" s="13">
        <f>+[4]Total!H66</f>
        <v>32995</v>
      </c>
      <c r="I66" s="13">
        <f>+[4]Total!I66</f>
        <v>3090249.72</v>
      </c>
      <c r="J66" s="13">
        <f>+[4]Total!J66</f>
        <v>36584</v>
      </c>
      <c r="K66" s="13">
        <f>+[4]Total!K66</f>
        <v>3215590.3899999997</v>
      </c>
      <c r="L66" s="13">
        <f>+[4]Total!L66</f>
        <v>38686</v>
      </c>
      <c r="M66" s="13">
        <f>+[4]Total!M66</f>
        <v>2623513.1</v>
      </c>
      <c r="N66" s="13">
        <f>+[4]Total!N66</f>
        <v>46388</v>
      </c>
      <c r="O66" s="13">
        <f>+[4]Total!O66</f>
        <v>3070856.7</v>
      </c>
      <c r="P66" s="13">
        <f>+[4]Total!P66</f>
        <v>50357</v>
      </c>
      <c r="Q66" s="13">
        <f>+[4]Total!Q66</f>
        <v>3091629.35</v>
      </c>
      <c r="R66" s="13">
        <f>+[4]Total!R66</f>
        <v>38089</v>
      </c>
      <c r="S66" s="13">
        <f>+[4]Total!S66</f>
        <v>3138059.69</v>
      </c>
      <c r="T66" s="13">
        <f>+[4]Total!T66</f>
        <v>42804</v>
      </c>
      <c r="U66" s="13">
        <f>+[4]Total!U66</f>
        <v>3656161.0700000003</v>
      </c>
      <c r="V66" s="13">
        <f>+[4]Total!V66</f>
        <v>39875</v>
      </c>
      <c r="W66" s="13">
        <f>+[4]Total!W66</f>
        <v>3007828.96</v>
      </c>
      <c r="X66" s="13">
        <f>+[4]Total!X66</f>
        <v>38626</v>
      </c>
      <c r="Y66" s="13">
        <f>+[4]Total!Y66</f>
        <v>3109049.54</v>
      </c>
      <c r="Z66" s="18"/>
      <c r="AA66" s="17"/>
      <c r="AC66" s="34"/>
      <c r="AD66" s="34"/>
      <c r="AE66" s="34"/>
      <c r="AF66" s="34"/>
    </row>
    <row r="67" spans="1:32" x14ac:dyDescent="0.3">
      <c r="A67" s="4" t="s">
        <v>60</v>
      </c>
      <c r="B67" s="13">
        <f>+[4]Total!B67</f>
        <v>25613</v>
      </c>
      <c r="C67" s="13">
        <f>+[4]Total!C67</f>
        <v>1891475.51</v>
      </c>
      <c r="D67" s="13">
        <f>+[4]Total!D67</f>
        <v>23168</v>
      </c>
      <c r="E67" s="13">
        <f>+[4]Total!E67</f>
        <v>1697236.38</v>
      </c>
      <c r="F67" s="13">
        <f>+[4]Total!F67</f>
        <v>27839</v>
      </c>
      <c r="G67" s="13">
        <f>+[4]Total!G67</f>
        <v>2260274.96</v>
      </c>
      <c r="H67" s="13">
        <f>+[4]Total!H67</f>
        <v>26879</v>
      </c>
      <c r="I67" s="13">
        <f>+[4]Total!I67</f>
        <v>2078678.32</v>
      </c>
      <c r="J67" s="13">
        <f>+[4]Total!J67</f>
        <v>25182</v>
      </c>
      <c r="K67" s="13">
        <f>+[4]Total!K67</f>
        <v>2056344.47</v>
      </c>
      <c r="L67" s="13">
        <f>+[4]Total!L67</f>
        <v>29075</v>
      </c>
      <c r="M67" s="13">
        <f>+[4]Total!M67</f>
        <v>2111822.14</v>
      </c>
      <c r="N67" s="13">
        <f>+[4]Total!N67</f>
        <v>34220</v>
      </c>
      <c r="O67" s="13">
        <f>+[4]Total!O67</f>
        <v>2233374.38</v>
      </c>
      <c r="P67" s="13">
        <f>+[4]Total!P67</f>
        <v>36664</v>
      </c>
      <c r="Q67" s="13">
        <f>+[4]Total!Q67</f>
        <v>2308293.7000000002</v>
      </c>
      <c r="R67" s="13">
        <f>+[4]Total!R67</f>
        <v>35376</v>
      </c>
      <c r="S67" s="13">
        <f>+[4]Total!S67</f>
        <v>2446332.66</v>
      </c>
      <c r="T67" s="13">
        <f>+[4]Total!T67</f>
        <v>39182</v>
      </c>
      <c r="U67" s="13">
        <f>+[4]Total!U67</f>
        <v>2802477.17</v>
      </c>
      <c r="V67" s="13">
        <f>+[4]Total!V67</f>
        <v>37260</v>
      </c>
      <c r="W67" s="13">
        <f>+[4]Total!W67</f>
        <v>2663549.2400000002</v>
      </c>
      <c r="X67" s="13">
        <f>+[4]Total!X67</f>
        <v>41526</v>
      </c>
      <c r="Y67" s="13">
        <f>+[4]Total!Y67</f>
        <v>2923451.26</v>
      </c>
      <c r="Z67" s="18"/>
      <c r="AA67" s="17"/>
      <c r="AC67" s="34"/>
      <c r="AD67" s="34"/>
      <c r="AE67" s="34"/>
      <c r="AF67" s="34"/>
    </row>
    <row r="68" spans="1:32" x14ac:dyDescent="0.3">
      <c r="A68" s="4" t="s">
        <v>61</v>
      </c>
      <c r="B68" s="13">
        <f>+[4]Total!B68</f>
        <v>8044</v>
      </c>
      <c r="C68" s="13">
        <f>+[4]Total!C68</f>
        <v>662349.57999999996</v>
      </c>
      <c r="D68" s="13">
        <f>+[4]Total!D68</f>
        <v>8603</v>
      </c>
      <c r="E68" s="13">
        <f>+[4]Total!E68</f>
        <v>781038.53</v>
      </c>
      <c r="F68" s="13">
        <f>+[4]Total!F68</f>
        <v>10879</v>
      </c>
      <c r="G68" s="13">
        <f>+[4]Total!G68</f>
        <v>983623.22</v>
      </c>
      <c r="H68" s="13">
        <f>+[4]Total!H68</f>
        <v>9833</v>
      </c>
      <c r="I68" s="13">
        <f>+[4]Total!I68</f>
        <v>976230.03</v>
      </c>
      <c r="J68" s="13">
        <f>+[4]Total!J68</f>
        <v>10187</v>
      </c>
      <c r="K68" s="13">
        <f>+[4]Total!K68</f>
        <v>903594.73</v>
      </c>
      <c r="L68" s="13">
        <f>+[4]Total!L68</f>
        <v>11839</v>
      </c>
      <c r="M68" s="13">
        <f>+[4]Total!M68</f>
        <v>897656.5</v>
      </c>
      <c r="N68" s="13">
        <f>+[4]Total!N68</f>
        <v>14395</v>
      </c>
      <c r="O68" s="13">
        <f>+[4]Total!O68</f>
        <v>900146.54</v>
      </c>
      <c r="P68" s="13">
        <f>+[4]Total!P68</f>
        <v>15224</v>
      </c>
      <c r="Q68" s="13">
        <f>+[4]Total!Q68</f>
        <v>940711.8</v>
      </c>
      <c r="R68" s="13">
        <f>+[4]Total!R68</f>
        <v>15664</v>
      </c>
      <c r="S68" s="13">
        <f>+[4]Total!S68</f>
        <v>1068704.07</v>
      </c>
      <c r="T68" s="13">
        <f>+[4]Total!T68</f>
        <v>17415</v>
      </c>
      <c r="U68" s="13">
        <f>+[4]Total!U68</f>
        <v>1391370.35</v>
      </c>
      <c r="V68" s="13">
        <f>+[4]Total!V68</f>
        <v>16260</v>
      </c>
      <c r="W68" s="13">
        <f>+[4]Total!W68</f>
        <v>1253182.05</v>
      </c>
      <c r="X68" s="13">
        <f>+[4]Total!X68</f>
        <v>16460</v>
      </c>
      <c r="Y68" s="13">
        <f>+[4]Total!Y68</f>
        <v>1142128.81</v>
      </c>
      <c r="Z68" s="18"/>
      <c r="AA68" s="17"/>
      <c r="AC68" s="34"/>
      <c r="AD68" s="34"/>
      <c r="AE68" s="34"/>
      <c r="AF68" s="34"/>
    </row>
    <row r="69" spans="1:32" x14ac:dyDescent="0.3">
      <c r="A69" s="4" t="s">
        <v>55</v>
      </c>
      <c r="B69" s="13">
        <f>+[4]Total!B69</f>
        <v>199722</v>
      </c>
      <c r="C69" s="13">
        <f>+[4]Total!C69</f>
        <v>22019085.329999998</v>
      </c>
      <c r="D69" s="13">
        <f>+[4]Total!D69</f>
        <v>186273</v>
      </c>
      <c r="E69" s="13">
        <f>+[4]Total!E69</f>
        <v>20241480.759999998</v>
      </c>
      <c r="F69" s="13">
        <f>+[4]Total!F69</f>
        <v>223299</v>
      </c>
      <c r="G69" s="13">
        <f>+[4]Total!G69</f>
        <v>25917200.25</v>
      </c>
      <c r="H69" s="13">
        <f>+[4]Total!H69</f>
        <v>210819</v>
      </c>
      <c r="I69" s="13">
        <f>+[4]Total!I69</f>
        <v>24262985.390000001</v>
      </c>
      <c r="J69" s="13">
        <f>+[4]Total!J69</f>
        <v>204779</v>
      </c>
      <c r="K69" s="13">
        <f>+[4]Total!K69</f>
        <v>22746999.280000001</v>
      </c>
      <c r="L69" s="13">
        <f>+[4]Total!L69</f>
        <v>213922</v>
      </c>
      <c r="M69" s="13">
        <f>+[4]Total!M69</f>
        <v>21904141.27</v>
      </c>
      <c r="N69" s="13">
        <f>+[4]Total!N69</f>
        <v>248132</v>
      </c>
      <c r="O69" s="13">
        <f>+[4]Total!O69</f>
        <v>22486763.130000003</v>
      </c>
      <c r="P69" s="13">
        <f>+[4]Total!P69</f>
        <v>273195</v>
      </c>
      <c r="Q69" s="13">
        <f>+[4]Total!Q69</f>
        <v>25049880.859999999</v>
      </c>
      <c r="R69" s="13">
        <f>+[4]Total!R69</f>
        <v>244707</v>
      </c>
      <c r="S69" s="13">
        <f>+[4]Total!S69</f>
        <v>25998550.609999999</v>
      </c>
      <c r="T69" s="13">
        <f>+[4]Total!T69</f>
        <v>276362</v>
      </c>
      <c r="U69" s="13">
        <f>+[4]Total!U69</f>
        <v>29176724.369999997</v>
      </c>
      <c r="V69" s="13">
        <f>+[4]Total!V69</f>
        <v>270112</v>
      </c>
      <c r="W69" s="13">
        <f>+[4]Total!W69</f>
        <v>27504605.829999998</v>
      </c>
      <c r="X69" s="13">
        <f>+[4]Total!X69</f>
        <v>277044</v>
      </c>
      <c r="Y69" s="13">
        <f>+[4]Total!Y69</f>
        <v>29491336.77</v>
      </c>
      <c r="Z69" s="18"/>
      <c r="AA69" s="17"/>
      <c r="AC69" s="34"/>
      <c r="AD69" s="34"/>
      <c r="AE69" s="34"/>
      <c r="AF69" s="34"/>
    </row>
    <row r="70" spans="1:32" x14ac:dyDescent="0.3">
      <c r="A70" s="4" t="s">
        <v>62</v>
      </c>
      <c r="B70" s="13">
        <f>+[4]Total!B70</f>
        <v>30072</v>
      </c>
      <c r="C70" s="13">
        <f>+[4]Total!C70</f>
        <v>3243368.71</v>
      </c>
      <c r="D70" s="13">
        <f>+[4]Total!D70</f>
        <v>28844</v>
      </c>
      <c r="E70" s="13">
        <f>+[4]Total!E70</f>
        <v>3075551.01</v>
      </c>
      <c r="F70" s="13">
        <f>+[4]Total!F70</f>
        <v>33417</v>
      </c>
      <c r="G70" s="13">
        <f>+[4]Total!G70</f>
        <v>3536140.85</v>
      </c>
      <c r="H70" s="13">
        <f>+[4]Total!H70</f>
        <v>32797</v>
      </c>
      <c r="I70" s="13">
        <f>+[4]Total!I70</f>
        <v>3880142.5300000003</v>
      </c>
      <c r="J70" s="13">
        <f>+[4]Total!J70</f>
        <v>33791</v>
      </c>
      <c r="K70" s="13">
        <f>+[4]Total!K70</f>
        <v>4067925.01</v>
      </c>
      <c r="L70" s="13">
        <f>+[4]Total!L70</f>
        <v>36885</v>
      </c>
      <c r="M70" s="13">
        <f>+[4]Total!M70</f>
        <v>4163435.1799999997</v>
      </c>
      <c r="N70" s="13">
        <f>+[4]Total!N70</f>
        <v>43458</v>
      </c>
      <c r="O70" s="13">
        <f>+[4]Total!O70</f>
        <v>4586236.58</v>
      </c>
      <c r="P70" s="13">
        <f>+[4]Total!P70</f>
        <v>48818</v>
      </c>
      <c r="Q70" s="13">
        <f>+[4]Total!Q70</f>
        <v>4445823.5199999996</v>
      </c>
      <c r="R70" s="13">
        <f>+[4]Total!R70</f>
        <v>45465</v>
      </c>
      <c r="S70" s="13">
        <f>+[4]Total!S70</f>
        <v>5646179.0499999998</v>
      </c>
      <c r="T70" s="13">
        <f>+[4]Total!T70</f>
        <v>50947</v>
      </c>
      <c r="U70" s="13">
        <f>+[4]Total!U70</f>
        <v>5617402.1500000004</v>
      </c>
      <c r="V70" s="13">
        <f>+[4]Total!V70</f>
        <v>47218</v>
      </c>
      <c r="W70" s="13">
        <f>+[4]Total!W70</f>
        <v>4983213.55</v>
      </c>
      <c r="X70" s="13">
        <f>+[4]Total!X70</f>
        <v>49247</v>
      </c>
      <c r="Y70" s="13">
        <f>+[4]Total!Y70</f>
        <v>5375767.7699999996</v>
      </c>
      <c r="Z70" s="18"/>
      <c r="AA70" s="17"/>
      <c r="AC70" s="34"/>
      <c r="AD70" s="34"/>
      <c r="AE70" s="34"/>
      <c r="AF70" s="34"/>
    </row>
    <row r="71" spans="1:32" x14ac:dyDescent="0.3">
      <c r="A71" s="4" t="s">
        <v>63</v>
      </c>
      <c r="B71" s="13">
        <f>+[4]Total!B71</f>
        <v>47199</v>
      </c>
      <c r="C71" s="13">
        <f>+[4]Total!C71</f>
        <v>4268480.2</v>
      </c>
      <c r="D71" s="13">
        <f>+[4]Total!D71</f>
        <v>43997</v>
      </c>
      <c r="E71" s="13">
        <f>+[4]Total!E71</f>
        <v>4091925.9299999997</v>
      </c>
      <c r="F71" s="13">
        <f>+[4]Total!F71</f>
        <v>52858</v>
      </c>
      <c r="G71" s="13">
        <f>+[4]Total!G71</f>
        <v>4708865.33</v>
      </c>
      <c r="H71" s="13">
        <f>+[4]Total!H71</f>
        <v>52310</v>
      </c>
      <c r="I71" s="13">
        <f>+[4]Total!I71</f>
        <v>4789645.33</v>
      </c>
      <c r="J71" s="13">
        <f>+[4]Total!J71</f>
        <v>49663</v>
      </c>
      <c r="K71" s="13">
        <f>+[4]Total!K71</f>
        <v>4257713.93</v>
      </c>
      <c r="L71" s="13">
        <f>+[4]Total!L71</f>
        <v>53202</v>
      </c>
      <c r="M71" s="13">
        <f>+[4]Total!M71</f>
        <v>3653110.13</v>
      </c>
      <c r="N71" s="13">
        <f>+[4]Total!N71</f>
        <v>64951</v>
      </c>
      <c r="O71" s="13">
        <f>+[4]Total!O71</f>
        <v>3817870.23</v>
      </c>
      <c r="P71" s="13">
        <f>+[4]Total!P71</f>
        <v>66810</v>
      </c>
      <c r="Q71" s="13">
        <f>+[4]Total!Q71</f>
        <v>4187408.33</v>
      </c>
      <c r="R71" s="13">
        <f>+[4]Total!R71</f>
        <v>62398</v>
      </c>
      <c r="S71" s="13">
        <f>+[4]Total!S71</f>
        <v>4488393.41</v>
      </c>
      <c r="T71" s="13">
        <f>+[4]Total!T71</f>
        <v>69805</v>
      </c>
      <c r="U71" s="13">
        <f>+[4]Total!U71</f>
        <v>4943501.88</v>
      </c>
      <c r="V71" s="13">
        <f>+[4]Total!V71</f>
        <v>65419</v>
      </c>
      <c r="W71" s="13">
        <f>+[4]Total!W71</f>
        <v>4566137.9800000004</v>
      </c>
      <c r="X71" s="13">
        <f>+[4]Total!X71</f>
        <v>76088</v>
      </c>
      <c r="Y71" s="13">
        <f>+[4]Total!Y71</f>
        <v>6351270.9900000002</v>
      </c>
      <c r="Z71" s="18"/>
      <c r="AA71" s="17"/>
      <c r="AC71" s="34"/>
      <c r="AD71" s="34"/>
      <c r="AE71" s="34"/>
      <c r="AF71" s="34"/>
    </row>
    <row r="72" spans="1:32" x14ac:dyDescent="0.3">
      <c r="A72" s="4" t="s">
        <v>64</v>
      </c>
      <c r="B72" s="13">
        <f>+[4]Total!B72</f>
        <v>6117</v>
      </c>
      <c r="C72" s="13">
        <f>+[4]Total!C72</f>
        <v>533407.16</v>
      </c>
      <c r="D72" s="13">
        <f>+[4]Total!D72</f>
        <v>7398</v>
      </c>
      <c r="E72" s="13">
        <f>+[4]Total!E72</f>
        <v>572292.23</v>
      </c>
      <c r="F72" s="13">
        <f>+[4]Total!F72</f>
        <v>10546</v>
      </c>
      <c r="G72" s="13">
        <f>+[4]Total!G72</f>
        <v>782580</v>
      </c>
      <c r="H72" s="13">
        <f>+[4]Total!H72</f>
        <v>8402</v>
      </c>
      <c r="I72" s="13">
        <f>+[4]Total!I72</f>
        <v>816388</v>
      </c>
      <c r="J72" s="13">
        <f>+[4]Total!J72</f>
        <v>8123</v>
      </c>
      <c r="K72" s="13">
        <f>+[4]Total!K72</f>
        <v>902859</v>
      </c>
      <c r="L72" s="13">
        <f>+[4]Total!L72</f>
        <v>10396</v>
      </c>
      <c r="M72" s="13">
        <f>+[4]Total!M72</f>
        <v>725443.05</v>
      </c>
      <c r="N72" s="13">
        <f>+[4]Total!N72</f>
        <v>12936</v>
      </c>
      <c r="O72" s="13">
        <f>+[4]Total!O72</f>
        <v>729869.1</v>
      </c>
      <c r="P72" s="13">
        <f>+[4]Total!P72</f>
        <v>13503</v>
      </c>
      <c r="Q72" s="13">
        <f>+[4]Total!Q72</f>
        <v>800528.13</v>
      </c>
      <c r="R72" s="13">
        <f>+[4]Total!R72</f>
        <v>13742</v>
      </c>
      <c r="S72" s="13">
        <f>+[4]Total!S72</f>
        <v>790561.29</v>
      </c>
      <c r="T72" s="13">
        <f>+[4]Total!T72</f>
        <v>15226</v>
      </c>
      <c r="U72" s="13">
        <f>+[4]Total!U72</f>
        <v>1043017.86</v>
      </c>
      <c r="V72" s="13">
        <f>+[4]Total!V72</f>
        <v>15142</v>
      </c>
      <c r="W72" s="13">
        <f>+[4]Total!W72</f>
        <v>999921.9</v>
      </c>
      <c r="X72" s="13">
        <f>+[4]Total!X72</f>
        <v>14246</v>
      </c>
      <c r="Y72" s="13">
        <f>+[4]Total!Y72</f>
        <v>870957.06</v>
      </c>
      <c r="Z72" s="18"/>
      <c r="AA72" s="17"/>
      <c r="AC72" s="34"/>
      <c r="AD72" s="34"/>
      <c r="AE72" s="34"/>
      <c r="AF72" s="34"/>
    </row>
    <row r="73" spans="1:32" x14ac:dyDescent="0.3">
      <c r="A73" s="4" t="s">
        <v>65</v>
      </c>
      <c r="B73" s="13">
        <f>+[4]Total!B73</f>
        <v>19037</v>
      </c>
      <c r="C73" s="13">
        <f>+[4]Total!C73</f>
        <v>962221.16999999993</v>
      </c>
      <c r="D73" s="13">
        <f>+[4]Total!D73</f>
        <v>18526</v>
      </c>
      <c r="E73" s="13">
        <f>+[4]Total!E73</f>
        <v>988661.38</v>
      </c>
      <c r="F73" s="13">
        <f>+[4]Total!F73</f>
        <v>20114</v>
      </c>
      <c r="G73" s="13">
        <f>+[4]Total!G73</f>
        <v>1037618.61</v>
      </c>
      <c r="H73" s="13">
        <f>+[4]Total!H73</f>
        <v>22356</v>
      </c>
      <c r="I73" s="13">
        <f>+[4]Total!I73</f>
        <v>1198470.8900000001</v>
      </c>
      <c r="J73" s="13">
        <f>+[4]Total!J73</f>
        <v>26419</v>
      </c>
      <c r="K73" s="13">
        <f>+[4]Total!K73</f>
        <v>1645926.78</v>
      </c>
      <c r="L73" s="13">
        <f>+[4]Total!L73</f>
        <v>29035</v>
      </c>
      <c r="M73" s="13">
        <f>+[4]Total!M73</f>
        <v>1597766.33</v>
      </c>
      <c r="N73" s="13">
        <f>+[4]Total!N73</f>
        <v>33641</v>
      </c>
      <c r="O73" s="13">
        <f>+[4]Total!O73</f>
        <v>1842402.3</v>
      </c>
      <c r="P73" s="13">
        <f>+[4]Total!P73</f>
        <v>34039</v>
      </c>
      <c r="Q73" s="13">
        <f>+[4]Total!Q73</f>
        <v>1809688.8900000001</v>
      </c>
      <c r="R73" s="13">
        <f>+[4]Total!R73</f>
        <v>22223</v>
      </c>
      <c r="S73" s="13">
        <f>+[4]Total!S73</f>
        <v>1276555.77</v>
      </c>
      <c r="T73" s="13">
        <f>+[4]Total!T73</f>
        <v>23943</v>
      </c>
      <c r="U73" s="13">
        <f>+[4]Total!U73</f>
        <v>1212385.43</v>
      </c>
      <c r="V73" s="13">
        <f>+[4]Total!V73</f>
        <v>22276</v>
      </c>
      <c r="W73" s="13">
        <f>+[4]Total!W73</f>
        <v>1085032.1599999999</v>
      </c>
      <c r="X73" s="13">
        <f>+[4]Total!X73</f>
        <v>24338</v>
      </c>
      <c r="Y73" s="13">
        <f>+[4]Total!Y73</f>
        <v>1127480.28</v>
      </c>
      <c r="Z73" s="18"/>
      <c r="AA73" s="17"/>
      <c r="AC73" s="34"/>
      <c r="AD73" s="34"/>
      <c r="AE73" s="34"/>
      <c r="AF73" s="34"/>
    </row>
    <row r="74" spans="1:32" x14ac:dyDescent="0.3">
      <c r="A74" s="4" t="s">
        <v>66</v>
      </c>
      <c r="B74" s="13">
        <f>+[4]Total!B74</f>
        <v>67033</v>
      </c>
      <c r="C74" s="13">
        <f>+[4]Total!C74</f>
        <v>6303013.2800000003</v>
      </c>
      <c r="D74" s="13">
        <f>+[4]Total!D74</f>
        <v>64848</v>
      </c>
      <c r="E74" s="13">
        <f>+[4]Total!E74</f>
        <v>6086112.2599999998</v>
      </c>
      <c r="F74" s="13">
        <f>+[4]Total!F74</f>
        <v>75533</v>
      </c>
      <c r="G74" s="13">
        <f>+[4]Total!G74</f>
        <v>7085063.6899999995</v>
      </c>
      <c r="H74" s="13">
        <f>+[4]Total!H74</f>
        <v>75691</v>
      </c>
      <c r="I74" s="13">
        <f>+[4]Total!I74</f>
        <v>8492071.8800000008</v>
      </c>
      <c r="J74" s="13">
        <f>+[4]Total!J74</f>
        <v>67290</v>
      </c>
      <c r="K74" s="13">
        <f>+[4]Total!K74</f>
        <v>6090259.7199999997</v>
      </c>
      <c r="L74" s="13">
        <f>+[4]Total!L74</f>
        <v>72176</v>
      </c>
      <c r="M74" s="13">
        <f>+[4]Total!M74</f>
        <v>5448306.1699999999</v>
      </c>
      <c r="N74" s="13">
        <f>+[4]Total!N74</f>
        <v>90395</v>
      </c>
      <c r="O74" s="13">
        <f>+[4]Total!O74</f>
        <v>5795808.9800000004</v>
      </c>
      <c r="P74" s="13">
        <f>+[4]Total!P74</f>
        <v>96439</v>
      </c>
      <c r="Q74" s="13">
        <f>+[4]Total!Q74</f>
        <v>6365292.5300000003</v>
      </c>
      <c r="R74" s="13">
        <f>+[4]Total!R74</f>
        <v>91196</v>
      </c>
      <c r="S74" s="13">
        <f>+[4]Total!S74</f>
        <v>7280110.7999999998</v>
      </c>
      <c r="T74" s="13">
        <f>+[4]Total!T74</f>
        <v>103838</v>
      </c>
      <c r="U74" s="13">
        <f>+[4]Total!U74</f>
        <v>8369813.6899999995</v>
      </c>
      <c r="V74" s="13">
        <f>+[4]Total!V74</f>
        <v>99706</v>
      </c>
      <c r="W74" s="13">
        <f>+[4]Total!W74</f>
        <v>7527928.4399999995</v>
      </c>
      <c r="X74" s="13">
        <f>+[4]Total!X74</f>
        <v>100231</v>
      </c>
      <c r="Y74" s="13">
        <f>+[4]Total!Y74</f>
        <v>7734914.4800000004</v>
      </c>
      <c r="Z74" s="18"/>
      <c r="AA74" s="17"/>
      <c r="AC74" s="34"/>
      <c r="AD74" s="34"/>
      <c r="AE74" s="34"/>
      <c r="AF74" s="34"/>
    </row>
    <row r="75" spans="1:32" x14ac:dyDescent="0.3">
      <c r="A75" s="4"/>
      <c r="B75" s="13">
        <f>+[4]Total!B75</f>
        <v>0</v>
      </c>
      <c r="C75" s="13">
        <f>+[4]Total!C75</f>
        <v>0</v>
      </c>
      <c r="D75" s="13">
        <f>+[4]Total!D75</f>
        <v>0</v>
      </c>
      <c r="E75" s="13">
        <f>+[4]Total!E75</f>
        <v>0</v>
      </c>
      <c r="F75" s="13">
        <f>+[4]Total!F75</f>
        <v>0</v>
      </c>
      <c r="G75" s="13">
        <f>+[4]Total!G75</f>
        <v>0</v>
      </c>
      <c r="H75" s="13">
        <f>+[4]Total!H75</f>
        <v>0</v>
      </c>
      <c r="I75" s="13">
        <f>+[4]Total!I75</f>
        <v>0</v>
      </c>
      <c r="J75" s="13">
        <f>+[4]Total!J75</f>
        <v>0</v>
      </c>
      <c r="K75" s="13">
        <f>+[4]Total!K75</f>
        <v>0</v>
      </c>
      <c r="L75" s="13">
        <f>+[4]Total!L75</f>
        <v>0</v>
      </c>
      <c r="M75" s="13">
        <f>+[4]Total!M75</f>
        <v>0</v>
      </c>
      <c r="N75" s="13">
        <f>+[4]Total!N75</f>
        <v>0</v>
      </c>
      <c r="O75" s="13">
        <f>+[4]Total!O75</f>
        <v>0</v>
      </c>
      <c r="P75" s="13">
        <f>+[4]Total!P75</f>
        <v>0</v>
      </c>
      <c r="Q75" s="13">
        <f>+[4]Total!Q75</f>
        <v>0</v>
      </c>
      <c r="R75" s="13">
        <f>+[4]Total!R75</f>
        <v>0</v>
      </c>
      <c r="S75" s="13">
        <f>+[4]Total!S75</f>
        <v>0</v>
      </c>
      <c r="T75" s="13">
        <f>+[4]Total!T75</f>
        <v>0</v>
      </c>
      <c r="U75" s="13">
        <f>+[4]Total!U75</f>
        <v>0</v>
      </c>
      <c r="V75" s="13">
        <f>+[4]Total!V75</f>
        <v>0</v>
      </c>
      <c r="W75" s="13">
        <f>+[4]Total!W75</f>
        <v>0</v>
      </c>
      <c r="X75" s="13">
        <f>+[4]Total!X75</f>
        <v>0</v>
      </c>
      <c r="Y75" s="13">
        <f>+[4]Total!Y75</f>
        <v>0</v>
      </c>
      <c r="Z75" s="18"/>
      <c r="AA75" s="17"/>
      <c r="AC75" s="34"/>
      <c r="AD75" s="34"/>
      <c r="AE75" s="34"/>
      <c r="AF75" s="34"/>
    </row>
    <row r="76" spans="1:32" x14ac:dyDescent="0.3">
      <c r="A76" s="6" t="s">
        <v>67</v>
      </c>
      <c r="B76" s="3">
        <f>SUM(B77:B91)</f>
        <v>1322043</v>
      </c>
      <c r="C76" s="17">
        <f>SUM(C77:C91)</f>
        <v>172281054.77000004</v>
      </c>
      <c r="D76" s="3">
        <f>+[4]Total!D76</f>
        <v>1276806</v>
      </c>
      <c r="E76" s="17">
        <f>+[4]Total!E76</f>
        <v>165922327.25000003</v>
      </c>
      <c r="F76" s="22">
        <f>SUM(F77:F91)</f>
        <v>1500689</v>
      </c>
      <c r="G76" s="22">
        <f t="shared" ref="G76" si="43">SUM(G77:G92)</f>
        <v>194642403.69999999</v>
      </c>
      <c r="H76" s="22">
        <f>SUM(H77:H92)</f>
        <v>1411689</v>
      </c>
      <c r="I76" s="22">
        <f t="shared" ref="I76" si="44">SUM(I77:I92)</f>
        <v>183076380.19</v>
      </c>
      <c r="J76" s="22">
        <f>SUM(J77:J92)</f>
        <v>1441785</v>
      </c>
      <c r="K76" s="22">
        <f t="shared" ref="K76" si="45">SUM(K77:K92)</f>
        <v>176479904.48999998</v>
      </c>
      <c r="L76" s="22">
        <f>SUM(L77:L92)</f>
        <v>1419241</v>
      </c>
      <c r="M76" s="22">
        <f t="shared" ref="M76" si="46">SUM(M77:M92)</f>
        <v>149075986.41</v>
      </c>
      <c r="N76" s="22">
        <f>SUM(N77:N92)</f>
        <v>1605190</v>
      </c>
      <c r="O76" s="22">
        <f t="shared" ref="O76" si="47">SUM(O77:O92)</f>
        <v>158831653.47999999</v>
      </c>
      <c r="P76" s="22">
        <f>SUM(P77:P92)</f>
        <v>1774922</v>
      </c>
      <c r="Q76" s="22">
        <f t="shared" ref="Q76" si="48">SUM(Q77:Q92)</f>
        <v>184011512.95000005</v>
      </c>
      <c r="R76" s="22">
        <f>SUM(R77:R92)</f>
        <v>1395571</v>
      </c>
      <c r="S76" s="22">
        <f t="shared" ref="S76" si="49">SUM(S77:S92)</f>
        <v>183763919.40000001</v>
      </c>
      <c r="T76" s="22">
        <f>SUM(T77:T92)</f>
        <v>1538099</v>
      </c>
      <c r="U76" s="22">
        <f t="shared" ref="U76" si="50">SUM(U77:U92)</f>
        <v>202306323.65000001</v>
      </c>
      <c r="V76" s="22">
        <f>SUM(V77:V92)</f>
        <v>1514102</v>
      </c>
      <c r="W76" s="22">
        <f t="shared" ref="W76" si="51">SUM(W77:W92)</f>
        <v>193366329.19999999</v>
      </c>
      <c r="X76" s="22">
        <f>SUM(X77:X92)</f>
        <v>1535218</v>
      </c>
      <c r="Y76" s="22">
        <f t="shared" ref="Y76" si="52">SUM(Y77:Y92)</f>
        <v>204812440.01999998</v>
      </c>
      <c r="Z76" s="18"/>
      <c r="AA76" s="17"/>
      <c r="AC76" s="34"/>
      <c r="AD76" s="34"/>
      <c r="AE76" s="34"/>
      <c r="AF76" s="34"/>
    </row>
    <row r="77" spans="1:32" x14ac:dyDescent="0.3">
      <c r="A77" s="4" t="s">
        <v>68</v>
      </c>
      <c r="B77" s="13">
        <f>+[4]Total!B77</f>
        <v>673884</v>
      </c>
      <c r="C77" s="13">
        <f>+[4]Total!C77</f>
        <v>105812419.40000001</v>
      </c>
      <c r="D77" s="13">
        <f>+[4]Total!D77</f>
        <v>633688</v>
      </c>
      <c r="E77" s="13">
        <f>+[4]Total!E77</f>
        <v>97712497.010000005</v>
      </c>
      <c r="F77" s="13">
        <f>+[4]Total!F77</f>
        <v>733344</v>
      </c>
      <c r="G77" s="13">
        <f>+[4]Total!G77</f>
        <v>113322778.22999999</v>
      </c>
      <c r="H77" s="13">
        <f>+[4]Total!H77</f>
        <v>676679</v>
      </c>
      <c r="I77" s="13">
        <f>+[4]Total!I77</f>
        <v>99981095.840000004</v>
      </c>
      <c r="J77" s="13">
        <f>+[4]Total!J77</f>
        <v>684977</v>
      </c>
      <c r="K77" s="13">
        <f>+[4]Total!K77</f>
        <v>99058479.450000003</v>
      </c>
      <c r="L77" s="13">
        <f>+[4]Total!L77</f>
        <v>649875</v>
      </c>
      <c r="M77" s="13">
        <f>+[4]Total!M77</f>
        <v>81751361.659999996</v>
      </c>
      <c r="N77" s="13">
        <f>+[4]Total!N77</f>
        <v>734274</v>
      </c>
      <c r="O77" s="13">
        <f>+[4]Total!O77</f>
        <v>86870911.939999998</v>
      </c>
      <c r="P77" s="13">
        <f>+[4]Total!P77</f>
        <v>835010</v>
      </c>
      <c r="Q77" s="13">
        <f>+[4]Total!Q77</f>
        <v>104625231.28999999</v>
      </c>
      <c r="R77" s="13">
        <f>+[4]Total!R77</f>
        <v>674574</v>
      </c>
      <c r="S77" s="13">
        <f>+[4]Total!S77</f>
        <v>102080795.41999999</v>
      </c>
      <c r="T77" s="13">
        <f>+[4]Total!T77</f>
        <v>758103</v>
      </c>
      <c r="U77" s="13">
        <f>+[4]Total!U77</f>
        <v>118429789.74000001</v>
      </c>
      <c r="V77" s="13">
        <f>+[4]Total!V77</f>
        <v>764260</v>
      </c>
      <c r="W77" s="13">
        <f>+[4]Total!W77</f>
        <v>114425241.13</v>
      </c>
      <c r="X77" s="13">
        <f>+[4]Total!X77</f>
        <v>778599</v>
      </c>
      <c r="Y77" s="13">
        <f>+[4]Total!Y77</f>
        <v>121174020.03999999</v>
      </c>
      <c r="Z77" s="18"/>
      <c r="AA77" s="17"/>
      <c r="AC77" s="34"/>
      <c r="AD77" s="34"/>
      <c r="AE77" s="34"/>
      <c r="AF77" s="34"/>
    </row>
    <row r="78" spans="1:32" x14ac:dyDescent="0.3">
      <c r="A78" s="4" t="s">
        <v>69</v>
      </c>
      <c r="B78" s="13">
        <f>+[4]Total!B78</f>
        <v>100087</v>
      </c>
      <c r="C78" s="13">
        <f>+[4]Total!C78</f>
        <v>11245112.059999999</v>
      </c>
      <c r="D78" s="13">
        <f>+[4]Total!D78</f>
        <v>100539</v>
      </c>
      <c r="E78" s="13">
        <f>+[4]Total!E78</f>
        <v>13099103.52</v>
      </c>
      <c r="F78" s="13">
        <f>+[4]Total!F78</f>
        <v>116952</v>
      </c>
      <c r="G78" s="13">
        <f>+[4]Total!G78</f>
        <v>14281798.699999999</v>
      </c>
      <c r="H78" s="13">
        <f>+[4]Total!H78</f>
        <v>114995</v>
      </c>
      <c r="I78" s="13">
        <f>+[4]Total!I78</f>
        <v>12295330.030000001</v>
      </c>
      <c r="J78" s="13">
        <f>+[4]Total!J78</f>
        <v>126693</v>
      </c>
      <c r="K78" s="13">
        <f>+[4]Total!K78</f>
        <v>13970894.649999999</v>
      </c>
      <c r="L78" s="13">
        <f>+[4]Total!L78</f>
        <v>130561</v>
      </c>
      <c r="M78" s="13">
        <f>+[4]Total!M78</f>
        <v>13272503.800000001</v>
      </c>
      <c r="N78" s="13">
        <f>+[4]Total!N78</f>
        <v>137308</v>
      </c>
      <c r="O78" s="13">
        <f>+[4]Total!O78</f>
        <v>13023024.15</v>
      </c>
      <c r="P78" s="13">
        <f>+[4]Total!P78</f>
        <v>148065</v>
      </c>
      <c r="Q78" s="13">
        <f>+[4]Total!Q78</f>
        <v>14150379.5</v>
      </c>
      <c r="R78" s="13">
        <f>+[4]Total!R78</f>
        <v>119511</v>
      </c>
      <c r="S78" s="13">
        <f>+[4]Total!S78</f>
        <v>13569262.539999999</v>
      </c>
      <c r="T78" s="13">
        <f>+[4]Total!T78</f>
        <v>128961</v>
      </c>
      <c r="U78" s="13">
        <f>+[4]Total!U78</f>
        <v>14271596.02</v>
      </c>
      <c r="V78" s="13">
        <f>+[4]Total!V78</f>
        <v>122355</v>
      </c>
      <c r="W78" s="13">
        <f>+[4]Total!W78</f>
        <v>12428014.469999999</v>
      </c>
      <c r="X78" s="13">
        <f>+[4]Total!X78</f>
        <v>121131</v>
      </c>
      <c r="Y78" s="13">
        <f>+[4]Total!Y78</f>
        <v>13377811.16</v>
      </c>
      <c r="Z78" s="18"/>
      <c r="AA78" s="17"/>
      <c r="AC78" s="34"/>
      <c r="AD78" s="34"/>
      <c r="AE78" s="34"/>
      <c r="AF78" s="34"/>
    </row>
    <row r="79" spans="1:32" x14ac:dyDescent="0.3">
      <c r="A79" s="4" t="s">
        <v>70</v>
      </c>
      <c r="B79" s="13">
        <f>+[4]Total!B79</f>
        <v>94098</v>
      </c>
      <c r="C79" s="13">
        <f>+[4]Total!C79</f>
        <v>11980439.960000001</v>
      </c>
      <c r="D79" s="13">
        <f>+[4]Total!D79</f>
        <v>91504</v>
      </c>
      <c r="E79" s="13">
        <f>+[4]Total!E79</f>
        <v>9842409.6699999999</v>
      </c>
      <c r="F79" s="13">
        <f>+[4]Total!F79</f>
        <v>106367</v>
      </c>
      <c r="G79" s="13">
        <f>+[4]Total!G79</f>
        <v>12026621.140000001</v>
      </c>
      <c r="H79" s="13">
        <f>+[4]Total!H79</f>
        <v>92445</v>
      </c>
      <c r="I79" s="13">
        <f>+[4]Total!I79</f>
        <v>11150741.039999999</v>
      </c>
      <c r="J79" s="13">
        <f>+[4]Total!J79</f>
        <v>98372</v>
      </c>
      <c r="K79" s="13">
        <f>+[4]Total!K79</f>
        <v>11520006.42</v>
      </c>
      <c r="L79" s="13">
        <f>+[4]Total!L79</f>
        <v>107410</v>
      </c>
      <c r="M79" s="13">
        <f>+[4]Total!M79</f>
        <v>10809703.859999999</v>
      </c>
      <c r="N79" s="13">
        <f>+[4]Total!N79</f>
        <v>117760</v>
      </c>
      <c r="O79" s="13">
        <f>+[4]Total!O79</f>
        <v>11829211.98</v>
      </c>
      <c r="P79" s="13">
        <f>+[4]Total!P79</f>
        <v>138625</v>
      </c>
      <c r="Q79" s="13">
        <f>+[4]Total!Q79</f>
        <v>13889618.59</v>
      </c>
      <c r="R79" s="13">
        <f>+[4]Total!R79</f>
        <v>105808</v>
      </c>
      <c r="S79" s="13">
        <f>+[4]Total!S79</f>
        <v>19623308.82</v>
      </c>
      <c r="T79" s="13">
        <f>+[4]Total!T79</f>
        <v>95924</v>
      </c>
      <c r="U79" s="13">
        <f>+[4]Total!U79</f>
        <v>14011037.779999999</v>
      </c>
      <c r="V79" s="13">
        <f>+[4]Total!V79</f>
        <v>95701</v>
      </c>
      <c r="W79" s="13">
        <f>+[4]Total!W79</f>
        <v>13183724.27</v>
      </c>
      <c r="X79" s="13">
        <f>+[4]Total!X79</f>
        <v>94712</v>
      </c>
      <c r="Y79" s="13">
        <f>+[4]Total!Y79</f>
        <v>12079035.07</v>
      </c>
      <c r="Z79" s="18"/>
      <c r="AA79" s="17"/>
      <c r="AC79" s="34"/>
      <c r="AD79" s="34"/>
      <c r="AE79" s="34"/>
      <c r="AF79" s="34"/>
    </row>
    <row r="80" spans="1:32" x14ac:dyDescent="0.3">
      <c r="A80" s="4" t="s">
        <v>71</v>
      </c>
      <c r="B80" s="13">
        <f>+[4]Total!B80</f>
        <v>67869</v>
      </c>
      <c r="C80" s="13">
        <f>+[4]Total!C80</f>
        <v>6456747.5</v>
      </c>
      <c r="D80" s="13">
        <f>+[4]Total!D80</f>
        <v>67933</v>
      </c>
      <c r="E80" s="13">
        <f>+[4]Total!E80</f>
        <v>6934707.5099999998</v>
      </c>
      <c r="F80" s="13">
        <f>+[4]Total!F80</f>
        <v>80435</v>
      </c>
      <c r="G80" s="13">
        <f>+[4]Total!G80</f>
        <v>7826592.46</v>
      </c>
      <c r="H80" s="13">
        <f>+[4]Total!H80</f>
        <v>72401</v>
      </c>
      <c r="I80" s="13">
        <f>+[4]Total!I80</f>
        <v>9970863.6600000001</v>
      </c>
      <c r="J80" s="13">
        <f>+[4]Total!J80</f>
        <v>82517</v>
      </c>
      <c r="K80" s="13">
        <f>+[4]Total!K80</f>
        <v>8156928.1600000001</v>
      </c>
      <c r="L80" s="13">
        <f>+[4]Total!L80</f>
        <v>83721</v>
      </c>
      <c r="M80" s="13">
        <f>+[4]Total!M80</f>
        <v>6774950.5899999999</v>
      </c>
      <c r="N80" s="13">
        <f>+[4]Total!N80</f>
        <v>93821</v>
      </c>
      <c r="O80" s="13">
        <f>+[4]Total!O80</f>
        <v>7468689.6699999999</v>
      </c>
      <c r="P80" s="13">
        <f>+[4]Total!P80</f>
        <v>104193</v>
      </c>
      <c r="Q80" s="13">
        <f>+[4]Total!Q80</f>
        <v>9229583.3599999994</v>
      </c>
      <c r="R80" s="13">
        <f>+[4]Total!R80</f>
        <v>73069</v>
      </c>
      <c r="S80" s="13">
        <f>+[4]Total!S80</f>
        <v>9231511.129999999</v>
      </c>
      <c r="T80" s="13">
        <f>+[4]Total!T80</f>
        <v>78471</v>
      </c>
      <c r="U80" s="13">
        <f>+[4]Total!U80</f>
        <v>9423340.2100000009</v>
      </c>
      <c r="V80" s="13">
        <f>+[4]Total!V80</f>
        <v>76497</v>
      </c>
      <c r="W80" s="13">
        <f>+[4]Total!W80</f>
        <v>9029481.1400000006</v>
      </c>
      <c r="X80" s="13">
        <f>+[4]Total!X80</f>
        <v>77983</v>
      </c>
      <c r="Y80" s="13">
        <f>+[4]Total!Y80</f>
        <v>8778528.3399999999</v>
      </c>
      <c r="Z80" s="18"/>
      <c r="AA80" s="17"/>
      <c r="AC80" s="34"/>
      <c r="AD80" s="34"/>
      <c r="AE80" s="34"/>
      <c r="AF80" s="34"/>
    </row>
    <row r="81" spans="1:32" x14ac:dyDescent="0.3">
      <c r="A81" s="4" t="s">
        <v>72</v>
      </c>
      <c r="B81" s="13">
        <f>+[4]Total!B81</f>
        <v>12907</v>
      </c>
      <c r="C81" s="13">
        <f>+[4]Total!C81</f>
        <v>1418686.57</v>
      </c>
      <c r="D81" s="13">
        <f>+[4]Total!D81</f>
        <v>13241</v>
      </c>
      <c r="E81" s="13">
        <f>+[4]Total!E81</f>
        <v>1458403.65</v>
      </c>
      <c r="F81" s="13">
        <f>+[4]Total!F81</f>
        <v>15989</v>
      </c>
      <c r="G81" s="13">
        <f>+[4]Total!G81</f>
        <v>2059068.67</v>
      </c>
      <c r="H81" s="13">
        <f>+[4]Total!H81</f>
        <v>15293</v>
      </c>
      <c r="I81" s="13">
        <f>+[4]Total!I81</f>
        <v>1359080.78</v>
      </c>
      <c r="J81" s="13">
        <f>+[4]Total!J81</f>
        <v>19231</v>
      </c>
      <c r="K81" s="13">
        <f>+[4]Total!K81</f>
        <v>2028568.16</v>
      </c>
      <c r="L81" s="13">
        <f>+[4]Total!L81</f>
        <v>19877</v>
      </c>
      <c r="M81" s="13">
        <f>+[4]Total!M81</f>
        <v>1551272.12</v>
      </c>
      <c r="N81" s="13">
        <f>+[4]Total!N81</f>
        <v>22196</v>
      </c>
      <c r="O81" s="13">
        <f>+[4]Total!O81</f>
        <v>1585751.78</v>
      </c>
      <c r="P81" s="13">
        <f>+[4]Total!P81</f>
        <v>24642</v>
      </c>
      <c r="Q81" s="13">
        <f>+[4]Total!Q81</f>
        <v>2963355.49</v>
      </c>
      <c r="R81" s="13">
        <f>+[4]Total!R81</f>
        <v>17632</v>
      </c>
      <c r="S81" s="13">
        <f>+[4]Total!S81</f>
        <v>1565774.4</v>
      </c>
      <c r="T81" s="13">
        <f>+[4]Total!T81</f>
        <v>19432</v>
      </c>
      <c r="U81" s="13">
        <f>+[4]Total!U81</f>
        <v>1715132.21</v>
      </c>
      <c r="V81" s="13">
        <f>+[4]Total!V81</f>
        <v>18449</v>
      </c>
      <c r="W81" s="13">
        <f>+[4]Total!W81</f>
        <v>1600910.48</v>
      </c>
      <c r="X81" s="13">
        <f>+[4]Total!X81</f>
        <v>18100</v>
      </c>
      <c r="Y81" s="13">
        <f>+[4]Total!Y81</f>
        <v>1588737.3599999999</v>
      </c>
      <c r="Z81" s="18"/>
      <c r="AA81" s="17"/>
      <c r="AC81" s="34"/>
      <c r="AD81" s="34"/>
      <c r="AE81" s="34"/>
      <c r="AF81" s="34"/>
    </row>
    <row r="82" spans="1:32" x14ac:dyDescent="0.3">
      <c r="A82" s="4" t="s">
        <v>73</v>
      </c>
      <c r="B82" s="13">
        <f>+[4]Total!B82</f>
        <v>24951</v>
      </c>
      <c r="C82" s="13">
        <f>+[4]Total!C82</f>
        <v>2716597.37</v>
      </c>
      <c r="D82" s="13">
        <f>+[4]Total!D82</f>
        <v>25058</v>
      </c>
      <c r="E82" s="13">
        <f>+[4]Total!E82</f>
        <v>2836172.48</v>
      </c>
      <c r="F82" s="13">
        <f>+[4]Total!F82</f>
        <v>28275</v>
      </c>
      <c r="G82" s="13">
        <f>+[4]Total!G82</f>
        <v>4365976.33</v>
      </c>
      <c r="H82" s="13">
        <f>+[4]Total!H82</f>
        <v>25570</v>
      </c>
      <c r="I82" s="13">
        <f>+[4]Total!I82</f>
        <v>2836757.01</v>
      </c>
      <c r="J82" s="13">
        <f>+[4]Total!J82</f>
        <v>27207</v>
      </c>
      <c r="K82" s="13">
        <f>+[4]Total!K82</f>
        <v>2862402.02</v>
      </c>
      <c r="L82" s="13">
        <f>+[4]Total!L82</f>
        <v>29104</v>
      </c>
      <c r="M82" s="13">
        <f>+[4]Total!M82</f>
        <v>2583553.65</v>
      </c>
      <c r="N82" s="13">
        <f>+[4]Total!N82</f>
        <v>34307</v>
      </c>
      <c r="O82" s="13">
        <f>+[4]Total!O82</f>
        <v>2785624.37</v>
      </c>
      <c r="P82" s="13">
        <f>+[4]Total!P82</f>
        <v>35380</v>
      </c>
      <c r="Q82" s="13">
        <f>+[4]Total!Q82</f>
        <v>3056102.24</v>
      </c>
      <c r="R82" s="13">
        <f>+[4]Total!R82</f>
        <v>30807</v>
      </c>
      <c r="S82" s="13">
        <f>+[4]Total!S82</f>
        <v>3127208.27</v>
      </c>
      <c r="T82" s="13">
        <f>+[4]Total!T82</f>
        <v>36001</v>
      </c>
      <c r="U82" s="13">
        <f>+[4]Total!U82</f>
        <v>3634530.1100000003</v>
      </c>
      <c r="V82" s="13">
        <f>+[4]Total!V82</f>
        <v>33613</v>
      </c>
      <c r="W82" s="13">
        <f>+[4]Total!W82</f>
        <v>3155259.13</v>
      </c>
      <c r="X82" s="13">
        <f>+[4]Total!X82</f>
        <v>32665</v>
      </c>
      <c r="Y82" s="13">
        <f>+[4]Total!Y82</f>
        <v>3194800.3</v>
      </c>
      <c r="Z82" s="18"/>
      <c r="AA82" s="17"/>
      <c r="AC82" s="34"/>
      <c r="AD82" s="34"/>
      <c r="AE82" s="34"/>
      <c r="AF82" s="34"/>
    </row>
    <row r="83" spans="1:32" x14ac:dyDescent="0.3">
      <c r="A83" s="4" t="s">
        <v>74</v>
      </c>
      <c r="B83" s="13">
        <f>+[4]Total!B83</f>
        <v>35106</v>
      </c>
      <c r="C83" s="13">
        <f>+[4]Total!C83</f>
        <v>2844409.4</v>
      </c>
      <c r="D83" s="13">
        <f>+[4]Total!D83</f>
        <v>37637</v>
      </c>
      <c r="E83" s="13">
        <f>+[4]Total!E83</f>
        <v>3032536.85</v>
      </c>
      <c r="F83" s="13">
        <f>+[4]Total!F83</f>
        <v>45427</v>
      </c>
      <c r="G83" s="13">
        <f>+[4]Total!G83</f>
        <v>3422145.6100000003</v>
      </c>
      <c r="H83" s="13">
        <f>+[4]Total!H83</f>
        <v>47446</v>
      </c>
      <c r="I83" s="13">
        <f>+[4]Total!I83</f>
        <v>4107513.55</v>
      </c>
      <c r="J83" s="13">
        <f>+[4]Total!J83</f>
        <v>53723</v>
      </c>
      <c r="K83" s="13">
        <f>+[4]Total!K83</f>
        <v>4170952.16</v>
      </c>
      <c r="L83" s="13">
        <f>+[4]Total!L83</f>
        <v>52507</v>
      </c>
      <c r="M83" s="13">
        <f>+[4]Total!M83</f>
        <v>3684442.6</v>
      </c>
      <c r="N83" s="13">
        <f>+[4]Total!N83</f>
        <v>63997</v>
      </c>
      <c r="O83" s="13">
        <f>+[4]Total!O83</f>
        <v>3859591.35</v>
      </c>
      <c r="P83" s="13">
        <f>+[4]Total!P83</f>
        <v>59523</v>
      </c>
      <c r="Q83" s="13">
        <f>+[4]Total!Q83</f>
        <v>3515930.15</v>
      </c>
      <c r="R83" s="13">
        <f>+[4]Total!R83</f>
        <v>48083</v>
      </c>
      <c r="S83" s="13">
        <f>+[4]Total!S83</f>
        <v>3181333.59</v>
      </c>
      <c r="T83" s="13">
        <f>+[4]Total!T83</f>
        <v>53856</v>
      </c>
      <c r="U83" s="13">
        <f>+[4]Total!U83</f>
        <v>3927346.1799999997</v>
      </c>
      <c r="V83" s="13">
        <f>+[4]Total!V83</f>
        <v>47122</v>
      </c>
      <c r="W83" s="13">
        <f>+[4]Total!W83</f>
        <v>3253131.02</v>
      </c>
      <c r="X83" s="13">
        <f>+[4]Total!X83</f>
        <v>48427</v>
      </c>
      <c r="Y83" s="13">
        <f>+[4]Total!Y83</f>
        <v>3481135.31</v>
      </c>
      <c r="Z83" s="18"/>
      <c r="AA83" s="17"/>
      <c r="AC83" s="34"/>
      <c r="AD83" s="34"/>
      <c r="AE83" s="34"/>
      <c r="AF83" s="34"/>
    </row>
    <row r="84" spans="1:32" x14ac:dyDescent="0.3">
      <c r="A84" s="4" t="s">
        <v>75</v>
      </c>
      <c r="B84" s="13">
        <f>+[4]Total!B84</f>
        <v>16165</v>
      </c>
      <c r="C84" s="13">
        <f>+[4]Total!C84</f>
        <v>1602634.22</v>
      </c>
      <c r="D84" s="13">
        <f>+[4]Total!D84</f>
        <v>16768</v>
      </c>
      <c r="E84" s="13">
        <f>+[4]Total!E84</f>
        <v>1699579.56</v>
      </c>
      <c r="F84" s="13">
        <f>+[4]Total!F84</f>
        <v>19042</v>
      </c>
      <c r="G84" s="13">
        <f>+[4]Total!G84</f>
        <v>1930647.82</v>
      </c>
      <c r="H84" s="13">
        <f>+[4]Total!H84</f>
        <v>19176</v>
      </c>
      <c r="I84" s="13">
        <f>+[4]Total!I84</f>
        <v>2149464.84</v>
      </c>
      <c r="J84" s="13">
        <f>+[4]Total!J84</f>
        <v>17439</v>
      </c>
      <c r="K84" s="13">
        <f>+[4]Total!K84</f>
        <v>1722892.27</v>
      </c>
      <c r="L84" s="13">
        <f>+[4]Total!L84</f>
        <v>20109</v>
      </c>
      <c r="M84" s="13">
        <f>+[4]Total!M84</f>
        <v>1700950.52</v>
      </c>
      <c r="N84" s="13">
        <f>+[4]Total!N84</f>
        <v>23449</v>
      </c>
      <c r="O84" s="13">
        <f>+[4]Total!O84</f>
        <v>1800655.23</v>
      </c>
      <c r="P84" s="13">
        <f>+[4]Total!P84</f>
        <v>24286</v>
      </c>
      <c r="Q84" s="13">
        <f>+[4]Total!Q84</f>
        <v>1795797.69</v>
      </c>
      <c r="R84" s="13">
        <f>+[4]Total!R84</f>
        <v>23573</v>
      </c>
      <c r="S84" s="13">
        <f>+[4]Total!S84</f>
        <v>1991471.08</v>
      </c>
      <c r="T84" s="13">
        <f>+[4]Total!T84</f>
        <v>26763</v>
      </c>
      <c r="U84" s="13">
        <f>+[4]Total!U84</f>
        <v>2247375.06</v>
      </c>
      <c r="V84" s="13">
        <f>+[4]Total!V84</f>
        <v>26650</v>
      </c>
      <c r="W84" s="13">
        <f>+[4]Total!W84</f>
        <v>2376382.86</v>
      </c>
      <c r="X84" s="13">
        <f>+[4]Total!X84</f>
        <v>24582</v>
      </c>
      <c r="Y84" s="13">
        <f>+[4]Total!Y84</f>
        <v>2322929.88</v>
      </c>
      <c r="Z84" s="18"/>
      <c r="AA84" s="17"/>
      <c r="AC84" s="34"/>
      <c r="AD84" s="34"/>
      <c r="AE84" s="34"/>
      <c r="AF84" s="34"/>
    </row>
    <row r="85" spans="1:32" x14ac:dyDescent="0.3">
      <c r="A85" s="4" t="s">
        <v>76</v>
      </c>
      <c r="B85" s="13">
        <f>+[4]Total!B85</f>
        <v>12381</v>
      </c>
      <c r="C85" s="13">
        <f>+[4]Total!C85</f>
        <v>1591601.22</v>
      </c>
      <c r="D85" s="13">
        <f>+[4]Total!D85</f>
        <v>13358</v>
      </c>
      <c r="E85" s="13">
        <f>+[4]Total!E85</f>
        <v>1354669.52</v>
      </c>
      <c r="F85" s="13">
        <f>+[4]Total!F85</f>
        <v>15044</v>
      </c>
      <c r="G85" s="13">
        <f>+[4]Total!G85</f>
        <v>1576144.35</v>
      </c>
      <c r="H85" s="13">
        <f>+[4]Total!H85</f>
        <v>14752</v>
      </c>
      <c r="I85" s="13">
        <f>+[4]Total!I85</f>
        <v>1964326.62</v>
      </c>
      <c r="J85" s="13">
        <f>+[4]Total!J85</f>
        <v>15447</v>
      </c>
      <c r="K85" s="13">
        <f>+[4]Total!K85</f>
        <v>3427549.57</v>
      </c>
      <c r="L85" s="13">
        <f>+[4]Total!L85</f>
        <v>16799</v>
      </c>
      <c r="M85" s="13">
        <f>+[4]Total!M85</f>
        <v>1682820.95</v>
      </c>
      <c r="N85" s="13">
        <f>+[4]Total!N85</f>
        <v>21481</v>
      </c>
      <c r="O85" s="13">
        <f>+[4]Total!O85</f>
        <v>1963815.73</v>
      </c>
      <c r="P85" s="13">
        <f>+[4]Total!P85</f>
        <v>21935</v>
      </c>
      <c r="Q85" s="13">
        <f>+[4]Total!Q85</f>
        <v>1930488.08</v>
      </c>
      <c r="R85" s="13">
        <f>+[4]Total!R85</f>
        <v>18634</v>
      </c>
      <c r="S85" s="13">
        <f>+[4]Total!S85</f>
        <v>1722864.62</v>
      </c>
      <c r="T85" s="13">
        <f>+[4]Total!T85</f>
        <v>19945</v>
      </c>
      <c r="U85" s="13">
        <f>+[4]Total!U85</f>
        <v>1999043.49</v>
      </c>
      <c r="V85" s="13">
        <f>+[4]Total!V85</f>
        <v>17250</v>
      </c>
      <c r="W85" s="13">
        <f>+[4]Total!W85</f>
        <v>2008174.03</v>
      </c>
      <c r="X85" s="13">
        <f>+[4]Total!X85</f>
        <v>15524</v>
      </c>
      <c r="Y85" s="13">
        <f>+[4]Total!Y85</f>
        <v>1816599.1400000001</v>
      </c>
      <c r="Z85" s="18"/>
      <c r="AA85" s="17"/>
      <c r="AC85" s="34"/>
      <c r="AD85" s="34"/>
      <c r="AE85" s="34"/>
      <c r="AF85" s="34"/>
    </row>
    <row r="86" spans="1:32" x14ac:dyDescent="0.3">
      <c r="A86" s="4" t="s">
        <v>77</v>
      </c>
      <c r="B86" s="13">
        <f>+[4]Total!B86</f>
        <v>189304</v>
      </c>
      <c r="C86" s="13">
        <f>+[4]Total!C86</f>
        <v>18541794.77</v>
      </c>
      <c r="D86" s="13">
        <f>+[4]Total!D86</f>
        <v>182643</v>
      </c>
      <c r="E86" s="13">
        <f>+[4]Total!E86</f>
        <v>19166685.829999998</v>
      </c>
      <c r="F86" s="13">
        <f>+[4]Total!F86</f>
        <v>227863</v>
      </c>
      <c r="G86" s="13">
        <f>+[4]Total!G86</f>
        <v>23761469.09</v>
      </c>
      <c r="H86" s="13">
        <f>+[4]Total!H86</f>
        <v>215376</v>
      </c>
      <c r="I86" s="13">
        <f>+[4]Total!I86</f>
        <v>25824767.209999997</v>
      </c>
      <c r="J86" s="13">
        <f>+[4]Total!J86</f>
        <v>202232</v>
      </c>
      <c r="K86" s="13">
        <f>+[4]Total!K86</f>
        <v>20192187.91</v>
      </c>
      <c r="L86" s="13">
        <f>+[4]Total!L86</f>
        <v>198215</v>
      </c>
      <c r="M86" s="13">
        <f>+[4]Total!M86</f>
        <v>17624522.870000001</v>
      </c>
      <c r="N86" s="13">
        <f>+[4]Total!N86</f>
        <v>224959</v>
      </c>
      <c r="O86" s="13">
        <f>+[4]Total!O86</f>
        <v>19570884.609999999</v>
      </c>
      <c r="P86" s="13">
        <f>+[4]Total!P86</f>
        <v>244928</v>
      </c>
      <c r="Q86" s="13">
        <f>+[4]Total!Q86</f>
        <v>19734910.899999999</v>
      </c>
      <c r="R86" s="13">
        <f>+[4]Total!R86</f>
        <v>179573</v>
      </c>
      <c r="S86" s="13">
        <f>+[4]Total!S86</f>
        <v>18670429.149999999</v>
      </c>
      <c r="T86" s="13">
        <f>+[4]Total!T86</f>
        <v>203837</v>
      </c>
      <c r="U86" s="13">
        <f>+[4]Total!U86</f>
        <v>22074117.619999997</v>
      </c>
      <c r="V86" s="13">
        <f>+[4]Total!V86</f>
        <v>201273</v>
      </c>
      <c r="W86" s="13">
        <f>+[4]Total!W86</f>
        <v>21857437.82</v>
      </c>
      <c r="X86" s="13">
        <f>+[4]Total!X86</f>
        <v>211937</v>
      </c>
      <c r="Y86" s="13">
        <f>+[4]Total!Y86</f>
        <v>25721894.859999999</v>
      </c>
      <c r="Z86" s="18"/>
      <c r="AA86" s="17"/>
      <c r="AC86" s="34"/>
      <c r="AD86" s="34"/>
      <c r="AE86" s="34"/>
      <c r="AF86" s="34"/>
    </row>
    <row r="87" spans="1:32" x14ac:dyDescent="0.3">
      <c r="A87" s="4" t="s">
        <v>78</v>
      </c>
      <c r="B87" s="13">
        <f>+[4]Total!B87</f>
        <v>34212</v>
      </c>
      <c r="C87" s="13">
        <f>+[4]Total!C87</f>
        <v>2890068.87</v>
      </c>
      <c r="D87" s="13">
        <f>+[4]Total!D87</f>
        <v>32525</v>
      </c>
      <c r="E87" s="13">
        <f>+[4]Total!E87</f>
        <v>2698803.71</v>
      </c>
      <c r="F87" s="13">
        <f>+[4]Total!F87</f>
        <v>36979</v>
      </c>
      <c r="G87" s="13">
        <f>+[4]Total!G87</f>
        <v>3164363.87</v>
      </c>
      <c r="H87" s="13">
        <f>+[4]Total!H87</f>
        <v>37962</v>
      </c>
      <c r="I87" s="13">
        <f>+[4]Total!I87</f>
        <v>3494289.46</v>
      </c>
      <c r="J87" s="13">
        <f>+[4]Total!J87</f>
        <v>33363</v>
      </c>
      <c r="K87" s="13">
        <f>+[4]Total!K87</f>
        <v>2900986.51</v>
      </c>
      <c r="L87" s="13">
        <f>+[4]Total!L87</f>
        <v>31375</v>
      </c>
      <c r="M87" s="13">
        <f>+[4]Total!M87</f>
        <v>2186119.2999999998</v>
      </c>
      <c r="N87" s="13">
        <f>+[4]Total!N87</f>
        <v>39113</v>
      </c>
      <c r="O87" s="13">
        <f>+[4]Total!O87</f>
        <v>2364860.42</v>
      </c>
      <c r="P87" s="13">
        <f>+[4]Total!P87</f>
        <v>41010</v>
      </c>
      <c r="Q87" s="13">
        <f>+[4]Total!Q87</f>
        <v>2611300.0699999998</v>
      </c>
      <c r="R87" s="13">
        <f>+[4]Total!R87</f>
        <v>36137</v>
      </c>
      <c r="S87" s="13">
        <f>+[4]Total!S87</f>
        <v>2875001.18</v>
      </c>
      <c r="T87" s="13">
        <f>+[4]Total!T87</f>
        <v>40965</v>
      </c>
      <c r="U87" s="13">
        <f>+[4]Total!U87</f>
        <v>3244986.45</v>
      </c>
      <c r="V87" s="13">
        <f>+[4]Total!V87</f>
        <v>40227</v>
      </c>
      <c r="W87" s="13">
        <f>+[4]Total!W87</f>
        <v>3345668.42</v>
      </c>
      <c r="X87" s="13">
        <f>+[4]Total!X87</f>
        <v>40638</v>
      </c>
      <c r="Y87" s="13">
        <f>+[4]Total!Y87</f>
        <v>3392882.2199999997</v>
      </c>
      <c r="Z87" s="18"/>
      <c r="AA87" s="17"/>
      <c r="AC87" s="34"/>
      <c r="AD87" s="34"/>
      <c r="AE87" s="34"/>
      <c r="AF87" s="34"/>
    </row>
    <row r="88" spans="1:32" x14ac:dyDescent="0.3">
      <c r="A88" s="4" t="s">
        <v>79</v>
      </c>
      <c r="B88" s="13">
        <f>+[4]Total!B88</f>
        <v>17281</v>
      </c>
      <c r="C88" s="13">
        <f>+[4]Total!C88</f>
        <v>1304001.28</v>
      </c>
      <c r="D88" s="13">
        <f>+[4]Total!D88</f>
        <v>17657</v>
      </c>
      <c r="E88" s="13">
        <f>+[4]Total!E88</f>
        <v>1761965.71</v>
      </c>
      <c r="F88" s="13">
        <f>+[4]Total!F88</f>
        <v>19979</v>
      </c>
      <c r="G88" s="13">
        <f>+[4]Total!G88</f>
        <v>1727130.38</v>
      </c>
      <c r="H88" s="13">
        <f>+[4]Total!H88</f>
        <v>23437</v>
      </c>
      <c r="I88" s="13">
        <f>+[4]Total!I88</f>
        <v>2435788.9299999997</v>
      </c>
      <c r="J88" s="13">
        <f>+[4]Total!J88</f>
        <v>24687</v>
      </c>
      <c r="K88" s="13">
        <f>+[4]Total!K88</f>
        <v>1981144.7</v>
      </c>
      <c r="L88" s="13">
        <f>+[4]Total!L88</f>
        <v>27259</v>
      </c>
      <c r="M88" s="13">
        <f>+[4]Total!M88</f>
        <v>1914059.07</v>
      </c>
      <c r="N88" s="13">
        <f>+[4]Total!N88</f>
        <v>32461</v>
      </c>
      <c r="O88" s="13">
        <f>+[4]Total!O88</f>
        <v>2040758.56</v>
      </c>
      <c r="P88" s="13">
        <f>+[4]Total!P88</f>
        <v>31984</v>
      </c>
      <c r="Q88" s="13">
        <f>+[4]Total!Q88</f>
        <v>1912108.58</v>
      </c>
      <c r="R88" s="13">
        <f>+[4]Total!R88</f>
        <v>26892</v>
      </c>
      <c r="S88" s="13">
        <f>+[4]Total!S88</f>
        <v>1630510.72</v>
      </c>
      <c r="T88" s="13">
        <f>+[4]Total!T88</f>
        <v>29247</v>
      </c>
      <c r="U88" s="13">
        <f>+[4]Total!U88</f>
        <v>2071623.26</v>
      </c>
      <c r="V88" s="13">
        <f>+[4]Total!V88</f>
        <v>26818</v>
      </c>
      <c r="W88" s="13">
        <f>+[4]Total!W88</f>
        <v>1783828.3</v>
      </c>
      <c r="X88" s="13">
        <f>+[4]Total!X88</f>
        <v>27066</v>
      </c>
      <c r="Y88" s="13">
        <f>+[4]Total!Y88</f>
        <v>2455889.8199999998</v>
      </c>
      <c r="Z88" s="18"/>
      <c r="AA88" s="17"/>
      <c r="AC88" s="34"/>
      <c r="AD88" s="34"/>
      <c r="AE88" s="34"/>
      <c r="AF88" s="34"/>
    </row>
    <row r="89" spans="1:32" x14ac:dyDescent="0.3">
      <c r="A89" s="4" t="s">
        <v>80</v>
      </c>
      <c r="B89" s="13">
        <f>+[4]Total!B89</f>
        <v>4985</v>
      </c>
      <c r="C89" s="13">
        <f>+[4]Total!C89</f>
        <v>462472.48</v>
      </c>
      <c r="D89" s="13">
        <f>+[4]Total!D89</f>
        <v>4989</v>
      </c>
      <c r="E89" s="13">
        <f>+[4]Total!E89</f>
        <v>481336</v>
      </c>
      <c r="F89" s="13">
        <f>+[4]Total!F89</f>
        <v>6473</v>
      </c>
      <c r="G89" s="13">
        <f>+[4]Total!G89</f>
        <v>603056.73</v>
      </c>
      <c r="H89" s="13">
        <f>+[4]Total!H89</f>
        <v>5961</v>
      </c>
      <c r="I89" s="13">
        <f>+[4]Total!I89</f>
        <v>578596.85</v>
      </c>
      <c r="J89" s="13">
        <f>+[4]Total!J89</f>
        <v>5400</v>
      </c>
      <c r="K89" s="13">
        <f>+[4]Total!K89</f>
        <v>506221</v>
      </c>
      <c r="L89" s="13">
        <f>+[4]Total!L89</f>
        <v>6682</v>
      </c>
      <c r="M89" s="13">
        <f>+[4]Total!M89</f>
        <v>512830.7</v>
      </c>
      <c r="N89" s="13">
        <f>+[4]Total!N89</f>
        <v>9135</v>
      </c>
      <c r="O89" s="13">
        <f>+[4]Total!O89</f>
        <v>530045</v>
      </c>
      <c r="P89" s="13">
        <f>+[4]Total!P89</f>
        <v>9513</v>
      </c>
      <c r="Q89" s="13">
        <f>+[4]Total!Q89</f>
        <v>563673.5</v>
      </c>
      <c r="R89" s="13">
        <f>+[4]Total!R89</f>
        <v>9219</v>
      </c>
      <c r="S89" s="13">
        <f>+[4]Total!S89</f>
        <v>603243.6</v>
      </c>
      <c r="T89" s="13">
        <f>+[4]Total!T89</f>
        <v>10136</v>
      </c>
      <c r="U89" s="13">
        <f>+[4]Total!U89</f>
        <v>726008.7</v>
      </c>
      <c r="V89" s="13">
        <f>+[4]Total!V89</f>
        <v>9401</v>
      </c>
      <c r="W89" s="13">
        <f>+[4]Total!W89</f>
        <v>750018.99</v>
      </c>
      <c r="X89" s="13">
        <f>+[4]Total!X89</f>
        <v>7826</v>
      </c>
      <c r="Y89" s="13">
        <f>+[4]Total!Y89</f>
        <v>624466.4</v>
      </c>
      <c r="Z89" s="18"/>
      <c r="AA89" s="17"/>
      <c r="AC89" s="34"/>
      <c r="AD89" s="34"/>
      <c r="AE89" s="34"/>
      <c r="AF89" s="34"/>
    </row>
    <row r="90" spans="1:32" x14ac:dyDescent="0.3">
      <c r="A90" s="4" t="s">
        <v>81</v>
      </c>
      <c r="B90" s="13">
        <f>+[4]Total!B90</f>
        <v>7651</v>
      </c>
      <c r="C90" s="13">
        <f>+[4]Total!C90</f>
        <v>718249.4</v>
      </c>
      <c r="D90" s="13">
        <f>+[4]Total!D90</f>
        <v>8296</v>
      </c>
      <c r="E90" s="13">
        <f>+[4]Total!E90</f>
        <v>912179.66</v>
      </c>
      <c r="F90" s="13">
        <f>+[4]Total!F90</f>
        <v>9896</v>
      </c>
      <c r="G90" s="13">
        <f>+[4]Total!G90</f>
        <v>1099626.68</v>
      </c>
      <c r="H90" s="13">
        <f>+[4]Total!H90</f>
        <v>10023</v>
      </c>
      <c r="I90" s="13">
        <f>+[4]Total!I90</f>
        <v>1295378.95</v>
      </c>
      <c r="J90" s="13">
        <f>+[4]Total!J90</f>
        <v>10054</v>
      </c>
      <c r="K90" s="13">
        <f>+[4]Total!K90</f>
        <v>1102949.47</v>
      </c>
      <c r="L90" s="13">
        <f>+[4]Total!L90</f>
        <v>12279</v>
      </c>
      <c r="M90" s="13">
        <f>+[4]Total!M90</f>
        <v>1041541.39</v>
      </c>
      <c r="N90" s="13">
        <f>+[4]Total!N90</f>
        <v>15741</v>
      </c>
      <c r="O90" s="13">
        <f>+[4]Total!O90</f>
        <v>1109954.74</v>
      </c>
      <c r="P90" s="13">
        <f>+[4]Total!P90</f>
        <v>15424</v>
      </c>
      <c r="Q90" s="13">
        <f>+[4]Total!Q90</f>
        <v>1059740.6200000001</v>
      </c>
      <c r="R90" s="13">
        <f>+[4]Total!R90</f>
        <v>14154</v>
      </c>
      <c r="S90" s="13">
        <f>+[4]Total!S90</f>
        <v>1098761.8400000001</v>
      </c>
      <c r="T90" s="13">
        <f>+[4]Total!T90</f>
        <v>16199</v>
      </c>
      <c r="U90" s="13">
        <f>+[4]Total!U90</f>
        <v>1252114.6400000001</v>
      </c>
      <c r="V90" s="13">
        <f>+[4]Total!V90</f>
        <v>15053</v>
      </c>
      <c r="W90" s="13">
        <f>+[4]Total!W90</f>
        <v>1203531.97</v>
      </c>
      <c r="X90" s="13">
        <f>+[4]Total!X90</f>
        <v>14165</v>
      </c>
      <c r="Y90" s="13">
        <f>+[4]Total!Y90</f>
        <v>1196507.21</v>
      </c>
      <c r="Z90" s="18"/>
      <c r="AA90" s="17"/>
      <c r="AC90" s="34"/>
      <c r="AD90" s="34"/>
      <c r="AE90" s="34"/>
      <c r="AF90" s="34"/>
    </row>
    <row r="91" spans="1:32" x14ac:dyDescent="0.3">
      <c r="A91" s="4" t="s">
        <v>82</v>
      </c>
      <c r="B91" s="13">
        <f>+[4]Total!B91</f>
        <v>31162</v>
      </c>
      <c r="C91" s="13">
        <f>+[4]Total!C91</f>
        <v>2695820.27</v>
      </c>
      <c r="D91" s="13">
        <f>+[4]Total!D91</f>
        <v>30970</v>
      </c>
      <c r="E91" s="13">
        <f>+[4]Total!E91</f>
        <v>2931276.57</v>
      </c>
      <c r="F91" s="13">
        <f>+[4]Total!F91</f>
        <v>38624</v>
      </c>
      <c r="G91" s="13">
        <f>+[4]Total!G91</f>
        <v>3474983.64</v>
      </c>
      <c r="H91" s="13">
        <f>+[4]Total!H91</f>
        <v>40173</v>
      </c>
      <c r="I91" s="13">
        <f>+[4]Total!I91</f>
        <v>3632385.42</v>
      </c>
      <c r="J91" s="13">
        <f>+[4]Total!J91</f>
        <v>40443</v>
      </c>
      <c r="K91" s="13">
        <f>+[4]Total!K91</f>
        <v>2877742.04</v>
      </c>
      <c r="L91" s="13">
        <f>+[4]Total!L91</f>
        <v>33468</v>
      </c>
      <c r="M91" s="13">
        <f>+[4]Total!M91</f>
        <v>1985353.33</v>
      </c>
      <c r="N91" s="13">
        <f>+[4]Total!N91</f>
        <v>35188</v>
      </c>
      <c r="O91" s="13">
        <f>+[4]Total!O91</f>
        <v>2027873.95</v>
      </c>
      <c r="P91" s="13">
        <f>+[4]Total!P91</f>
        <v>40404</v>
      </c>
      <c r="Q91" s="13">
        <f>+[4]Total!Q91</f>
        <v>2973292.89</v>
      </c>
      <c r="R91" s="13">
        <f>+[4]Total!R91</f>
        <v>17905</v>
      </c>
      <c r="S91" s="13">
        <f>+[4]Total!S91</f>
        <v>2792443.04</v>
      </c>
      <c r="T91" s="13">
        <f>+[4]Total!T91</f>
        <v>20259</v>
      </c>
      <c r="U91" s="13">
        <f>+[4]Total!U91</f>
        <v>3278282.18</v>
      </c>
      <c r="V91" s="13">
        <f>+[4]Total!V91</f>
        <v>19433</v>
      </c>
      <c r="W91" s="13">
        <f>+[4]Total!W91</f>
        <v>2965525.17</v>
      </c>
      <c r="X91" s="13">
        <f>+[4]Total!X91</f>
        <v>21863</v>
      </c>
      <c r="Y91" s="13">
        <f>+[4]Total!Y91</f>
        <v>3607202.91</v>
      </c>
      <c r="Z91" s="18"/>
      <c r="AA91" s="17"/>
      <c r="AC91" s="34"/>
      <c r="AD91" s="34"/>
      <c r="AE91" s="34"/>
      <c r="AF91" s="34"/>
    </row>
    <row r="92" spans="1:32" x14ac:dyDescent="0.3">
      <c r="A92" s="4"/>
      <c r="B92" s="13">
        <f>+[4]Total!B92</f>
        <v>0</v>
      </c>
      <c r="C92" s="13">
        <f>+[4]Total!C92</f>
        <v>0</v>
      </c>
      <c r="D92" s="13">
        <f>+[4]Total!D92</f>
        <v>0</v>
      </c>
      <c r="E92" s="13">
        <f>+[4]Total!E92</f>
        <v>0</v>
      </c>
      <c r="F92" s="13">
        <f>+[4]Total!F92</f>
        <v>0</v>
      </c>
      <c r="G92" s="13">
        <f>+[4]Total!G92</f>
        <v>0</v>
      </c>
      <c r="H92" s="13">
        <f>+[4]Total!H92</f>
        <v>0</v>
      </c>
      <c r="I92" s="13">
        <f>+[4]Total!I92</f>
        <v>0</v>
      </c>
      <c r="J92" s="13">
        <f>+[4]Total!J92</f>
        <v>0</v>
      </c>
      <c r="K92" s="13">
        <f>+[4]Total!K92</f>
        <v>0</v>
      </c>
      <c r="L92" s="13">
        <f>+[4]Total!L92</f>
        <v>0</v>
      </c>
      <c r="M92" s="13">
        <f>+[4]Total!M92</f>
        <v>0</v>
      </c>
      <c r="N92" s="13">
        <f>+[4]Total!N92</f>
        <v>0</v>
      </c>
      <c r="O92" s="13">
        <f>+[4]Total!O92</f>
        <v>0</v>
      </c>
      <c r="P92" s="13">
        <f>+[4]Total!P92</f>
        <v>0</v>
      </c>
      <c r="Q92" s="13">
        <f>+[4]Total!Q92</f>
        <v>0</v>
      </c>
      <c r="R92" s="13">
        <f>+[4]Total!R92</f>
        <v>0</v>
      </c>
      <c r="S92" s="13">
        <f>+[4]Total!S92</f>
        <v>0</v>
      </c>
      <c r="T92" s="13">
        <f>+[4]Total!T92</f>
        <v>0</v>
      </c>
      <c r="U92" s="13">
        <f>+[4]Total!U92</f>
        <v>0</v>
      </c>
      <c r="V92" s="13">
        <f>+[4]Total!V92</f>
        <v>0</v>
      </c>
      <c r="W92" s="13">
        <f>+[4]Total!W92</f>
        <v>0</v>
      </c>
      <c r="X92" s="13">
        <f>+[4]Total!X92</f>
        <v>0</v>
      </c>
      <c r="Y92" s="13">
        <f>+[4]Total!Y92</f>
        <v>0</v>
      </c>
      <c r="Z92" s="18"/>
      <c r="AA92" s="17"/>
      <c r="AC92" s="34"/>
      <c r="AD92" s="34"/>
      <c r="AE92" s="34"/>
      <c r="AF92" s="34"/>
    </row>
    <row r="93" spans="1:32" x14ac:dyDescent="0.3">
      <c r="A93" s="6" t="s">
        <v>83</v>
      </c>
      <c r="B93" s="3">
        <f>SUM(B94:B115)</f>
        <v>1888393</v>
      </c>
      <c r="C93" s="17">
        <f>SUM(C94:C115)</f>
        <v>162078769.12</v>
      </c>
      <c r="D93" s="3">
        <f>+[4]Total!D93</f>
        <v>1751181</v>
      </c>
      <c r="E93" s="17">
        <f>+[4]Total!E93</f>
        <v>148920893.36000004</v>
      </c>
      <c r="F93" s="22">
        <f>SUM(F94:F115)</f>
        <v>1922231</v>
      </c>
      <c r="G93" s="22">
        <f t="shared" ref="G93" si="53">SUM(G94:G116)</f>
        <v>168166051.32000002</v>
      </c>
      <c r="H93" s="22">
        <f>SUM(H94:H116)</f>
        <v>1816746</v>
      </c>
      <c r="I93" s="22">
        <f t="shared" ref="I93" si="54">SUM(I94:I116)</f>
        <v>173382471.99000001</v>
      </c>
      <c r="J93" s="22">
        <f>SUM(J94:J116)</f>
        <v>1845343</v>
      </c>
      <c r="K93" s="22">
        <f t="shared" ref="K93" si="55">SUM(K94:K116)</f>
        <v>168649549.23000002</v>
      </c>
      <c r="L93" s="22">
        <f>SUM(L94:L116)</f>
        <v>1870882</v>
      </c>
      <c r="M93" s="22">
        <f t="shared" ref="M93" si="56">SUM(M94:M116)</f>
        <v>147865414.69</v>
      </c>
      <c r="N93" s="22">
        <f>SUM(N94:N116)</f>
        <v>2194611</v>
      </c>
      <c r="O93" s="22">
        <f t="shared" ref="O93" si="57">SUM(O94:O116)</f>
        <v>155374917.86000001</v>
      </c>
      <c r="P93" s="22">
        <f>SUM(P94:P116)</f>
        <v>2317146</v>
      </c>
      <c r="Q93" s="22">
        <f t="shared" ref="Q93" si="58">SUM(Q94:Q116)</f>
        <v>166118994.49000007</v>
      </c>
      <c r="R93" s="22">
        <f>SUM(R94:R116)</f>
        <v>1909234</v>
      </c>
      <c r="S93" s="22">
        <f t="shared" ref="S93" si="59">SUM(S94:S116)</f>
        <v>162197048.11999997</v>
      </c>
      <c r="T93" s="22">
        <f>SUM(T94:T116)</f>
        <v>2162077</v>
      </c>
      <c r="U93" s="22">
        <f t="shared" ref="U93" si="60">SUM(U94:U116)</f>
        <v>192762922.03999999</v>
      </c>
      <c r="V93" s="22">
        <f>SUM(V94:V116)</f>
        <v>2127272</v>
      </c>
      <c r="W93" s="22">
        <f t="shared" ref="W93:Y93" si="61">SUM(W94:W116)</f>
        <v>181778134.50999999</v>
      </c>
      <c r="X93" s="22">
        <f>SUM(X94:X116)</f>
        <v>2114878</v>
      </c>
      <c r="Y93" s="22">
        <f t="shared" si="61"/>
        <v>196985224.19999993</v>
      </c>
      <c r="Z93" s="18"/>
      <c r="AA93" s="17"/>
      <c r="AC93" s="34"/>
      <c r="AD93" s="34"/>
      <c r="AE93" s="34"/>
      <c r="AF93" s="34"/>
    </row>
    <row r="94" spans="1:32" x14ac:dyDescent="0.3">
      <c r="A94" s="4" t="s">
        <v>84</v>
      </c>
      <c r="B94" s="13">
        <f>+[4]Total!B94</f>
        <v>574096</v>
      </c>
      <c r="C94" s="13">
        <f>+[4]Total!C94</f>
        <v>63275031.350000001</v>
      </c>
      <c r="D94" s="13">
        <f>+[4]Total!D94</f>
        <v>504125</v>
      </c>
      <c r="E94" s="13">
        <f>+[4]Total!E94</f>
        <v>53701918.850000001</v>
      </c>
      <c r="F94" s="13">
        <f>+[4]Total!F94</f>
        <v>555079</v>
      </c>
      <c r="G94" s="13">
        <f>+[4]Total!G94</f>
        <v>58274373.890000001</v>
      </c>
      <c r="H94" s="13">
        <f>+[4]Total!H94</f>
        <v>503015</v>
      </c>
      <c r="I94" s="13">
        <f>+[4]Total!I94</f>
        <v>57825407.909999996</v>
      </c>
      <c r="J94" s="13">
        <f>+[4]Total!J94</f>
        <v>512098</v>
      </c>
      <c r="K94" s="13">
        <f>+[4]Total!K94</f>
        <v>54875394.810000002</v>
      </c>
      <c r="L94" s="13">
        <f>+[4]Total!L94</f>
        <v>507592</v>
      </c>
      <c r="M94" s="13">
        <f>+[4]Total!M94</f>
        <v>48495827.780000001</v>
      </c>
      <c r="N94" s="13">
        <f>+[4]Total!N94</f>
        <v>589710</v>
      </c>
      <c r="O94" s="13">
        <f>+[4]Total!O94</f>
        <v>51061511.410000004</v>
      </c>
      <c r="P94" s="13">
        <f>+[4]Total!P94</f>
        <v>631513</v>
      </c>
      <c r="Q94" s="13">
        <f>+[4]Total!Q94</f>
        <v>54364279.479999997</v>
      </c>
      <c r="R94" s="13">
        <f>+[4]Total!R94</f>
        <v>505498</v>
      </c>
      <c r="S94" s="13">
        <f>+[4]Total!S94</f>
        <v>53366685.150000006</v>
      </c>
      <c r="T94" s="13">
        <f>+[4]Total!T94</f>
        <v>569743</v>
      </c>
      <c r="U94" s="13">
        <f>+[4]Total!U94</f>
        <v>61959063.770000003</v>
      </c>
      <c r="V94" s="13">
        <f>+[4]Total!V94</f>
        <v>587679</v>
      </c>
      <c r="W94" s="13">
        <f>+[4]Total!W94</f>
        <v>59819836.440000005</v>
      </c>
      <c r="X94" s="13">
        <f>+[4]Total!X94</f>
        <v>598678</v>
      </c>
      <c r="Y94" s="13">
        <f>+[4]Total!Y94</f>
        <v>67490012.109999999</v>
      </c>
      <c r="Z94" s="18"/>
      <c r="AA94" s="17"/>
      <c r="AC94" s="34"/>
      <c r="AD94" s="34"/>
      <c r="AE94" s="34"/>
      <c r="AF94" s="34"/>
    </row>
    <row r="95" spans="1:32" x14ac:dyDescent="0.3">
      <c r="A95" s="4" t="s">
        <v>85</v>
      </c>
      <c r="B95" s="13">
        <f>+[4]Total!B95</f>
        <v>118818</v>
      </c>
      <c r="C95" s="13">
        <f>+[4]Total!C95</f>
        <v>9227153.1900000013</v>
      </c>
      <c r="D95" s="13">
        <f>+[4]Total!D95</f>
        <v>111587</v>
      </c>
      <c r="E95" s="13">
        <f>+[4]Total!E95</f>
        <v>9516293.5700000003</v>
      </c>
      <c r="F95" s="13">
        <f>+[4]Total!F95</f>
        <v>125926</v>
      </c>
      <c r="G95" s="13">
        <f>+[4]Total!G95</f>
        <v>11054370.76</v>
      </c>
      <c r="H95" s="13">
        <f>+[4]Total!H95</f>
        <v>116924</v>
      </c>
      <c r="I95" s="13">
        <f>+[4]Total!I95</f>
        <v>10347215.530000001</v>
      </c>
      <c r="J95" s="13">
        <f>+[4]Total!J95</f>
        <v>130263</v>
      </c>
      <c r="K95" s="13">
        <f>+[4]Total!K95</f>
        <v>11660274.859999999</v>
      </c>
      <c r="L95" s="13">
        <f>+[4]Total!L95</f>
        <v>134877</v>
      </c>
      <c r="M95" s="13">
        <f>+[4]Total!M95</f>
        <v>10606690.649999999</v>
      </c>
      <c r="N95" s="13">
        <f>+[4]Total!N95</f>
        <v>155124</v>
      </c>
      <c r="O95" s="13">
        <f>+[4]Total!O95</f>
        <v>11392640.34</v>
      </c>
      <c r="P95" s="13">
        <f>+[4]Total!P95</f>
        <v>172611</v>
      </c>
      <c r="Q95" s="13">
        <f>+[4]Total!Q95</f>
        <v>13947512.620000001</v>
      </c>
      <c r="R95" s="13">
        <f>+[4]Total!R95</f>
        <v>138248</v>
      </c>
      <c r="S95" s="13">
        <f>+[4]Total!S95</f>
        <v>11814954.309999999</v>
      </c>
      <c r="T95" s="13">
        <f>+[4]Total!T95</f>
        <v>153550</v>
      </c>
      <c r="U95" s="13">
        <f>+[4]Total!U95</f>
        <v>13221116.359999999</v>
      </c>
      <c r="V95" s="13">
        <f>+[4]Total!V95</f>
        <v>147740</v>
      </c>
      <c r="W95" s="13">
        <f>+[4]Total!W95</f>
        <v>11466829.949999999</v>
      </c>
      <c r="X95" s="13">
        <f>+[4]Total!X95</f>
        <v>139556</v>
      </c>
      <c r="Y95" s="13">
        <f>+[4]Total!Y95</f>
        <v>12143947.940000001</v>
      </c>
      <c r="Z95" s="18"/>
      <c r="AA95" s="17"/>
      <c r="AC95" s="34"/>
      <c r="AD95" s="34"/>
      <c r="AE95" s="34"/>
      <c r="AF95" s="34"/>
    </row>
    <row r="96" spans="1:32" x14ac:dyDescent="0.3">
      <c r="A96" s="4" t="s">
        <v>86</v>
      </c>
      <c r="B96" s="13">
        <f>+[4]Total!B96</f>
        <v>16152</v>
      </c>
      <c r="C96" s="13">
        <f>+[4]Total!C96</f>
        <v>857033.77</v>
      </c>
      <c r="D96" s="13">
        <f>+[4]Total!D96</f>
        <v>11153</v>
      </c>
      <c r="E96" s="13">
        <f>+[4]Total!E96</f>
        <v>733848.01</v>
      </c>
      <c r="F96" s="13">
        <f>+[4]Total!F96</f>
        <v>8283</v>
      </c>
      <c r="G96" s="13">
        <f>+[4]Total!G96</f>
        <v>606796.14</v>
      </c>
      <c r="H96" s="13">
        <f>+[4]Total!H96</f>
        <v>8267</v>
      </c>
      <c r="I96" s="13">
        <f>+[4]Total!I96</f>
        <v>506610</v>
      </c>
      <c r="J96" s="13">
        <f>+[4]Total!J96</f>
        <v>9366</v>
      </c>
      <c r="K96" s="13">
        <f>+[4]Total!K96</f>
        <v>709369.11</v>
      </c>
      <c r="L96" s="13">
        <f>+[4]Total!L96</f>
        <v>12484</v>
      </c>
      <c r="M96" s="13">
        <f>+[4]Total!M96</f>
        <v>1035503.27</v>
      </c>
      <c r="N96" s="13">
        <f>+[4]Total!N96</f>
        <v>17757</v>
      </c>
      <c r="O96" s="13">
        <f>+[4]Total!O96</f>
        <v>1162915.01</v>
      </c>
      <c r="P96" s="13">
        <f>+[4]Total!P96</f>
        <v>20391</v>
      </c>
      <c r="Q96" s="13">
        <f>+[4]Total!Q96</f>
        <v>1338648.2</v>
      </c>
      <c r="R96" s="13">
        <f>+[4]Total!R96</f>
        <v>14785</v>
      </c>
      <c r="S96" s="13">
        <f>+[4]Total!S96</f>
        <v>1221870.3900000001</v>
      </c>
      <c r="T96" s="13">
        <f>+[4]Total!T96</f>
        <v>15302</v>
      </c>
      <c r="U96" s="13">
        <f>+[4]Total!U96</f>
        <v>1271816.3500000001</v>
      </c>
      <c r="V96" s="13">
        <f>+[4]Total!V96</f>
        <v>15046</v>
      </c>
      <c r="W96" s="13">
        <f>+[4]Total!W96</f>
        <v>1354304.15</v>
      </c>
      <c r="X96" s="13">
        <f>+[4]Total!X96</f>
        <v>14160</v>
      </c>
      <c r="Y96" s="13">
        <f>+[4]Total!Y96</f>
        <v>1121627.48</v>
      </c>
      <c r="Z96" s="18"/>
      <c r="AA96" s="17"/>
      <c r="AC96" s="34"/>
      <c r="AD96" s="34"/>
      <c r="AE96" s="34"/>
      <c r="AF96" s="34"/>
    </row>
    <row r="97" spans="1:32" x14ac:dyDescent="0.3">
      <c r="A97" s="4" t="s">
        <v>87</v>
      </c>
      <c r="B97" s="13">
        <f>+[4]Total!B97</f>
        <v>131346</v>
      </c>
      <c r="C97" s="13">
        <f>+[4]Total!C97</f>
        <v>9645238.25</v>
      </c>
      <c r="D97" s="13">
        <f>+[4]Total!D97</f>
        <v>124127</v>
      </c>
      <c r="E97" s="13">
        <f>+[4]Total!E97</f>
        <v>9316094.4100000001</v>
      </c>
      <c r="F97" s="13">
        <f>+[4]Total!F97</f>
        <v>143408</v>
      </c>
      <c r="G97" s="13">
        <f>+[4]Total!G97</f>
        <v>11199254.76</v>
      </c>
      <c r="H97" s="13">
        <f>+[4]Total!H97</f>
        <v>144794</v>
      </c>
      <c r="I97" s="13">
        <f>+[4]Total!I97</f>
        <v>12664498.24</v>
      </c>
      <c r="J97" s="13">
        <f>+[4]Total!J97</f>
        <v>155690</v>
      </c>
      <c r="K97" s="13">
        <f>+[4]Total!K97</f>
        <v>12623432.210000001</v>
      </c>
      <c r="L97" s="13">
        <f>+[4]Total!L97</f>
        <v>159579</v>
      </c>
      <c r="M97" s="13">
        <f>+[4]Total!M97</f>
        <v>11088527</v>
      </c>
      <c r="N97" s="13">
        <f>+[4]Total!N97</f>
        <v>183295</v>
      </c>
      <c r="O97" s="13">
        <f>+[4]Total!O97</f>
        <v>11282261.4</v>
      </c>
      <c r="P97" s="13">
        <f>+[4]Total!P97</f>
        <v>189034</v>
      </c>
      <c r="Q97" s="13">
        <f>+[4]Total!Q97</f>
        <v>11454699.67</v>
      </c>
      <c r="R97" s="13">
        <f>+[4]Total!R97</f>
        <v>158969</v>
      </c>
      <c r="S97" s="13">
        <f>+[4]Total!S97</f>
        <v>11438015.289999999</v>
      </c>
      <c r="T97" s="13">
        <f>+[4]Total!T97</f>
        <v>177780</v>
      </c>
      <c r="U97" s="13">
        <f>+[4]Total!U97</f>
        <v>13897425</v>
      </c>
      <c r="V97" s="13">
        <f>+[4]Total!V97</f>
        <v>167631</v>
      </c>
      <c r="W97" s="13">
        <f>+[4]Total!W97</f>
        <v>12521762.370000001</v>
      </c>
      <c r="X97" s="13">
        <f>+[4]Total!X97</f>
        <v>161932</v>
      </c>
      <c r="Y97" s="13">
        <f>+[4]Total!Y97</f>
        <v>12305081.82</v>
      </c>
      <c r="Z97" s="18"/>
      <c r="AA97" s="17"/>
      <c r="AC97" s="34"/>
      <c r="AD97" s="34"/>
      <c r="AE97" s="34"/>
      <c r="AF97" s="34"/>
    </row>
    <row r="98" spans="1:32" x14ac:dyDescent="0.3">
      <c r="A98" s="4" t="s">
        <v>88</v>
      </c>
      <c r="B98" s="13">
        <f>+[4]Total!B98</f>
        <v>33829</v>
      </c>
      <c r="C98" s="13">
        <f>+[4]Total!C98</f>
        <v>2557510.6799999997</v>
      </c>
      <c r="D98" s="13">
        <f>+[4]Total!D98</f>
        <v>33491</v>
      </c>
      <c r="E98" s="13">
        <f>+[4]Total!E98</f>
        <v>2676400.7000000002</v>
      </c>
      <c r="F98" s="13">
        <f>+[4]Total!F98</f>
        <v>38480</v>
      </c>
      <c r="G98" s="13">
        <f>+[4]Total!G98</f>
        <v>3033751.08</v>
      </c>
      <c r="H98" s="13">
        <f>+[4]Total!H98</f>
        <v>37798</v>
      </c>
      <c r="I98" s="13">
        <f>+[4]Total!I98</f>
        <v>3095585.81</v>
      </c>
      <c r="J98" s="13">
        <f>+[4]Total!J98</f>
        <v>36143</v>
      </c>
      <c r="K98" s="13">
        <f>+[4]Total!K98</f>
        <v>3072995.6399999997</v>
      </c>
      <c r="L98" s="13">
        <f>+[4]Total!L98</f>
        <v>37699</v>
      </c>
      <c r="M98" s="13">
        <f>+[4]Total!M98</f>
        <v>2929150.16</v>
      </c>
      <c r="N98" s="13">
        <f>+[4]Total!N98</f>
        <v>43201</v>
      </c>
      <c r="O98" s="13">
        <f>+[4]Total!O98</f>
        <v>2996238.0300000003</v>
      </c>
      <c r="P98" s="13">
        <f>+[4]Total!P98</f>
        <v>47001</v>
      </c>
      <c r="Q98" s="13">
        <f>+[4]Total!Q98</f>
        <v>2965310.75</v>
      </c>
      <c r="R98" s="13">
        <f>+[4]Total!R98</f>
        <v>38889</v>
      </c>
      <c r="S98" s="13">
        <f>+[4]Total!S98</f>
        <v>3229678.75</v>
      </c>
      <c r="T98" s="13">
        <f>+[4]Total!T98</f>
        <v>44948</v>
      </c>
      <c r="U98" s="13">
        <f>+[4]Total!U98</f>
        <v>4072349.48</v>
      </c>
      <c r="V98" s="13">
        <f>+[4]Total!V98</f>
        <v>42126</v>
      </c>
      <c r="W98" s="13">
        <f>+[4]Total!W98</f>
        <v>3674568.54</v>
      </c>
      <c r="X98" s="13">
        <f>+[4]Total!X98</f>
        <v>38219</v>
      </c>
      <c r="Y98" s="13">
        <f>+[4]Total!Y98</f>
        <v>3339722.3899999997</v>
      </c>
      <c r="Z98" s="18"/>
      <c r="AA98" s="17"/>
      <c r="AC98" s="34"/>
      <c r="AD98" s="34"/>
      <c r="AE98" s="34"/>
      <c r="AF98" s="34"/>
    </row>
    <row r="99" spans="1:32" x14ac:dyDescent="0.3">
      <c r="A99" s="4" t="s">
        <v>89</v>
      </c>
      <c r="B99" s="13">
        <f>+[4]Total!B99</f>
        <v>20111</v>
      </c>
      <c r="C99" s="13">
        <f>+[4]Total!C99</f>
        <v>862253.89</v>
      </c>
      <c r="D99" s="13">
        <f>+[4]Total!D99</f>
        <v>18156</v>
      </c>
      <c r="E99" s="13">
        <f>+[4]Total!E99</f>
        <v>832382.44</v>
      </c>
      <c r="F99" s="13">
        <f>+[4]Total!F99</f>
        <v>17437</v>
      </c>
      <c r="G99" s="13">
        <f>+[4]Total!G99</f>
        <v>803429.74</v>
      </c>
      <c r="H99" s="13">
        <f>+[4]Total!H99</f>
        <v>17981</v>
      </c>
      <c r="I99" s="13">
        <f>+[4]Total!I99</f>
        <v>841193.12</v>
      </c>
      <c r="J99" s="13">
        <f>+[4]Total!J99</f>
        <v>19346</v>
      </c>
      <c r="K99" s="13">
        <f>+[4]Total!K99</f>
        <v>869879.52</v>
      </c>
      <c r="L99" s="13">
        <f>+[4]Total!L99</f>
        <v>21455</v>
      </c>
      <c r="M99" s="13">
        <f>+[4]Total!M99</f>
        <v>802544.52</v>
      </c>
      <c r="N99" s="13">
        <f>+[4]Total!N99</f>
        <v>25816</v>
      </c>
      <c r="O99" s="13">
        <f>+[4]Total!O99</f>
        <v>895077</v>
      </c>
      <c r="P99" s="13">
        <f>+[4]Total!P99</f>
        <v>25686</v>
      </c>
      <c r="Q99" s="13">
        <f>+[4]Total!Q99</f>
        <v>1002773.09</v>
      </c>
      <c r="R99" s="13">
        <f>+[4]Total!R99</f>
        <v>19322</v>
      </c>
      <c r="S99" s="13">
        <f>+[4]Total!S99</f>
        <v>913503.96</v>
      </c>
      <c r="T99" s="13">
        <f>+[4]Total!T99</f>
        <v>22736</v>
      </c>
      <c r="U99" s="13">
        <f>+[4]Total!U99</f>
        <v>1137459.8900000001</v>
      </c>
      <c r="V99" s="13">
        <f>+[4]Total!V99</f>
        <v>23083</v>
      </c>
      <c r="W99" s="13">
        <f>+[4]Total!W99</f>
        <v>1118179.1000000001</v>
      </c>
      <c r="X99" s="13">
        <f>+[4]Total!X99</f>
        <v>23961</v>
      </c>
      <c r="Y99" s="13">
        <f>+[4]Total!Y99</f>
        <v>1169664.8500000001</v>
      </c>
      <c r="Z99" s="18"/>
      <c r="AA99" s="17"/>
      <c r="AC99" s="34"/>
      <c r="AD99" s="34"/>
      <c r="AE99" s="34"/>
      <c r="AF99" s="34"/>
    </row>
    <row r="100" spans="1:32" x14ac:dyDescent="0.3">
      <c r="A100" s="4" t="s">
        <v>90</v>
      </c>
      <c r="B100" s="13">
        <f>+[4]Total!B100</f>
        <v>24474</v>
      </c>
      <c r="C100" s="13">
        <f>+[4]Total!C100</f>
        <v>1276701.6599999999</v>
      </c>
      <c r="D100" s="13">
        <f>+[4]Total!D100</f>
        <v>23044</v>
      </c>
      <c r="E100" s="13">
        <f>+[4]Total!E100</f>
        <v>1337061.69</v>
      </c>
      <c r="F100" s="13">
        <f>+[4]Total!F100</f>
        <v>25227</v>
      </c>
      <c r="G100" s="13">
        <f>+[4]Total!G100</f>
        <v>1629175.1400000001</v>
      </c>
      <c r="H100" s="13">
        <f>+[4]Total!H100</f>
        <v>23532</v>
      </c>
      <c r="I100" s="13">
        <f>+[4]Total!I100</f>
        <v>1648013.02</v>
      </c>
      <c r="J100" s="13">
        <f>+[4]Total!J100</f>
        <v>23516</v>
      </c>
      <c r="K100" s="13">
        <f>+[4]Total!K100</f>
        <v>1610838.94</v>
      </c>
      <c r="L100" s="13">
        <f>+[4]Total!L100</f>
        <v>26793</v>
      </c>
      <c r="M100" s="13">
        <f>+[4]Total!M100</f>
        <v>1596480</v>
      </c>
      <c r="N100" s="13">
        <f>+[4]Total!N100</f>
        <v>33488</v>
      </c>
      <c r="O100" s="13">
        <f>+[4]Total!O100</f>
        <v>1561646.6400000001</v>
      </c>
      <c r="P100" s="13">
        <f>+[4]Total!P100</f>
        <v>33104</v>
      </c>
      <c r="Q100" s="13">
        <f>+[4]Total!Q100</f>
        <v>1720013.65</v>
      </c>
      <c r="R100" s="13">
        <f>+[4]Total!R100</f>
        <v>31575</v>
      </c>
      <c r="S100" s="13">
        <f>+[4]Total!S100</f>
        <v>1815596.8599999999</v>
      </c>
      <c r="T100" s="13">
        <f>+[4]Total!T100</f>
        <v>24352</v>
      </c>
      <c r="U100" s="13">
        <f>+[4]Total!U100</f>
        <v>1514009.56</v>
      </c>
      <c r="V100" s="13">
        <f>+[4]Total!V100</f>
        <v>42447</v>
      </c>
      <c r="W100" s="13">
        <f>+[4]Total!W100</f>
        <v>2749887.1100000003</v>
      </c>
      <c r="X100" s="13">
        <f>+[4]Total!X100</f>
        <v>42979</v>
      </c>
      <c r="Y100" s="13">
        <f>+[4]Total!Y100</f>
        <v>4919448.17</v>
      </c>
      <c r="Z100" s="18"/>
      <c r="AA100" s="17"/>
      <c r="AC100" s="34"/>
      <c r="AD100" s="34"/>
      <c r="AE100" s="34"/>
      <c r="AF100" s="34"/>
    </row>
    <row r="101" spans="1:32" x14ac:dyDescent="0.3">
      <c r="A101" s="4" t="s">
        <v>91</v>
      </c>
      <c r="B101" s="13">
        <f>+[4]Total!B101</f>
        <v>45775</v>
      </c>
      <c r="C101" s="13">
        <f>+[4]Total!C101</f>
        <v>3489464.13</v>
      </c>
      <c r="D101" s="13">
        <f>+[4]Total!D101</f>
        <v>44386</v>
      </c>
      <c r="E101" s="13">
        <f>+[4]Total!E101</f>
        <v>3418257.56</v>
      </c>
      <c r="F101" s="13">
        <f>+[4]Total!F101</f>
        <v>49711</v>
      </c>
      <c r="G101" s="13">
        <f>+[4]Total!G101</f>
        <v>3772122.4699999997</v>
      </c>
      <c r="H101" s="13">
        <f>+[4]Total!H101</f>
        <v>49103</v>
      </c>
      <c r="I101" s="13">
        <f>+[4]Total!I101</f>
        <v>4819283.12</v>
      </c>
      <c r="J101" s="13">
        <f>+[4]Total!J101</f>
        <v>50993</v>
      </c>
      <c r="K101" s="13">
        <f>+[4]Total!K101</f>
        <v>4470770.8</v>
      </c>
      <c r="L101" s="13">
        <f>+[4]Total!L101</f>
        <v>55464</v>
      </c>
      <c r="M101" s="13">
        <f>+[4]Total!M101</f>
        <v>4067758.02</v>
      </c>
      <c r="N101" s="13">
        <f>+[4]Total!N101</f>
        <v>65712</v>
      </c>
      <c r="O101" s="13">
        <f>+[4]Total!O101</f>
        <v>4283126.0600000005</v>
      </c>
      <c r="P101" s="13">
        <f>+[4]Total!P101</f>
        <v>67469</v>
      </c>
      <c r="Q101" s="13">
        <f>+[4]Total!Q101</f>
        <v>4114260.9</v>
      </c>
      <c r="R101" s="13">
        <f>+[4]Total!R101</f>
        <v>59079</v>
      </c>
      <c r="S101" s="13">
        <f>+[4]Total!S101</f>
        <v>3958736.36</v>
      </c>
      <c r="T101" s="13">
        <f>+[4]Total!T101</f>
        <v>68794</v>
      </c>
      <c r="U101" s="13">
        <f>+[4]Total!U101</f>
        <v>5058684.66</v>
      </c>
      <c r="V101" s="13">
        <f>+[4]Total!V101</f>
        <v>70716</v>
      </c>
      <c r="W101" s="13">
        <f>+[4]Total!W101</f>
        <v>5203783.96</v>
      </c>
      <c r="X101" s="13">
        <f>+[4]Total!X101</f>
        <v>72959</v>
      </c>
      <c r="Y101" s="13">
        <f>+[4]Total!Y101</f>
        <v>5527528.1600000001</v>
      </c>
      <c r="Z101" s="18"/>
      <c r="AA101" s="17"/>
      <c r="AC101" s="34"/>
      <c r="AD101" s="34"/>
      <c r="AE101" s="34"/>
      <c r="AF101" s="34"/>
    </row>
    <row r="102" spans="1:32" x14ac:dyDescent="0.3">
      <c r="A102" s="4" t="s">
        <v>92</v>
      </c>
      <c r="B102" s="13">
        <f>+[4]Total!B102</f>
        <v>77783</v>
      </c>
      <c r="C102" s="13">
        <f>+[4]Total!C102</f>
        <v>5452207.3300000001</v>
      </c>
      <c r="D102" s="13">
        <f>+[4]Total!D102</f>
        <v>76301</v>
      </c>
      <c r="E102" s="13">
        <f>+[4]Total!E102</f>
        <v>5560784.5099999998</v>
      </c>
      <c r="F102" s="13">
        <f>+[4]Total!F102</f>
        <v>83510</v>
      </c>
      <c r="G102" s="13">
        <f>+[4]Total!G102</f>
        <v>5373173.4699999997</v>
      </c>
      <c r="H102" s="13">
        <f>+[4]Total!H102</f>
        <v>71090</v>
      </c>
      <c r="I102" s="13">
        <f>+[4]Total!I102</f>
        <v>5870609.7200000007</v>
      </c>
      <c r="J102" s="13">
        <f>+[4]Total!J102</f>
        <v>72416</v>
      </c>
      <c r="K102" s="13">
        <f>+[4]Total!K102</f>
        <v>5537194.96</v>
      </c>
      <c r="L102" s="13">
        <f>+[4]Total!L102</f>
        <v>74826</v>
      </c>
      <c r="M102" s="13">
        <f>+[4]Total!M102</f>
        <v>4780836.76</v>
      </c>
      <c r="N102" s="13">
        <f>+[4]Total!N102</f>
        <v>88472</v>
      </c>
      <c r="O102" s="13">
        <f>+[4]Total!O102</f>
        <v>5337467.5600000005</v>
      </c>
      <c r="P102" s="13">
        <f>+[4]Total!P102</f>
        <v>93857</v>
      </c>
      <c r="Q102" s="13">
        <f>+[4]Total!Q102</f>
        <v>5477703.7199999997</v>
      </c>
      <c r="R102" s="13">
        <f>+[4]Total!R102</f>
        <v>67959</v>
      </c>
      <c r="S102" s="13">
        <f>+[4]Total!S102</f>
        <v>5286618.6899999995</v>
      </c>
      <c r="T102" s="13">
        <f>+[4]Total!T102</f>
        <v>77849</v>
      </c>
      <c r="U102" s="13">
        <f>+[4]Total!U102</f>
        <v>6408720.5300000003</v>
      </c>
      <c r="V102" s="13">
        <f>+[4]Total!V102</f>
        <v>75234</v>
      </c>
      <c r="W102" s="13">
        <f>+[4]Total!W102</f>
        <v>5981640.1500000004</v>
      </c>
      <c r="X102" s="13">
        <f>+[4]Total!X102</f>
        <v>80024</v>
      </c>
      <c r="Y102" s="13">
        <f>+[4]Total!Y102</f>
        <v>6359974.25</v>
      </c>
      <c r="Z102" s="18"/>
      <c r="AA102" s="17"/>
      <c r="AC102" s="34"/>
      <c r="AD102" s="34"/>
      <c r="AE102" s="34"/>
      <c r="AF102" s="34"/>
    </row>
    <row r="103" spans="1:32" x14ac:dyDescent="0.3">
      <c r="A103" s="4" t="s">
        <v>93</v>
      </c>
      <c r="B103" s="13">
        <f>+[4]Total!B103</f>
        <v>104356</v>
      </c>
      <c r="C103" s="13">
        <f>+[4]Total!C103</f>
        <v>7759269.2200000007</v>
      </c>
      <c r="D103" s="13">
        <f>+[4]Total!D103</f>
        <v>106258</v>
      </c>
      <c r="E103" s="13">
        <f>+[4]Total!E103</f>
        <v>7202551.2599999998</v>
      </c>
      <c r="F103" s="13">
        <f>+[4]Total!F103</f>
        <v>103425</v>
      </c>
      <c r="G103" s="13">
        <f>+[4]Total!G103</f>
        <v>8697770.8099999987</v>
      </c>
      <c r="H103" s="13">
        <f>+[4]Total!H103</f>
        <v>107272</v>
      </c>
      <c r="I103" s="13">
        <f>+[4]Total!I103</f>
        <v>9627786.4800000004</v>
      </c>
      <c r="J103" s="13">
        <f>+[4]Total!J103</f>
        <v>108362</v>
      </c>
      <c r="K103" s="13">
        <f>+[4]Total!K103</f>
        <v>9558724.7699999996</v>
      </c>
      <c r="L103" s="13">
        <f>+[4]Total!L103</f>
        <v>105848</v>
      </c>
      <c r="M103" s="13">
        <f>+[4]Total!M103</f>
        <v>8025807.0199999996</v>
      </c>
      <c r="N103" s="13">
        <f>+[4]Total!N103</f>
        <v>120083</v>
      </c>
      <c r="O103" s="13">
        <f>+[4]Total!O103</f>
        <v>8033484.8699999992</v>
      </c>
      <c r="P103" s="13">
        <f>+[4]Total!P103</f>
        <v>127991</v>
      </c>
      <c r="Q103" s="13">
        <f>+[4]Total!Q103</f>
        <v>9440323.0299999993</v>
      </c>
      <c r="R103" s="13">
        <f>+[4]Total!R103</f>
        <v>111170</v>
      </c>
      <c r="S103" s="13">
        <f>+[4]Total!S103</f>
        <v>8262106.2599999998</v>
      </c>
      <c r="T103" s="13">
        <f>+[4]Total!T103</f>
        <v>125629</v>
      </c>
      <c r="U103" s="13">
        <f>+[4]Total!U103</f>
        <v>10211660.560000001</v>
      </c>
      <c r="V103" s="13">
        <f>+[4]Total!V103</f>
        <v>108459</v>
      </c>
      <c r="W103" s="13">
        <f>+[4]Total!W103</f>
        <v>8510667.1699999999</v>
      </c>
      <c r="X103" s="13">
        <f>+[4]Total!X103</f>
        <v>105117</v>
      </c>
      <c r="Y103" s="13">
        <f>+[4]Total!Y103</f>
        <v>8408582.8000000007</v>
      </c>
      <c r="Z103" s="18"/>
      <c r="AA103" s="17"/>
      <c r="AC103" s="34"/>
      <c r="AD103" s="34"/>
      <c r="AE103" s="34"/>
      <c r="AF103" s="34"/>
    </row>
    <row r="104" spans="1:32" x14ac:dyDescent="0.3">
      <c r="A104" s="4" t="s">
        <v>94</v>
      </c>
      <c r="B104" s="13">
        <f>+[4]Total!B104</f>
        <v>283578</v>
      </c>
      <c r="C104" s="13">
        <f>+[4]Total!C104</f>
        <v>27690148.559999999</v>
      </c>
      <c r="D104" s="13">
        <f>+[4]Total!D104</f>
        <v>260048</v>
      </c>
      <c r="E104" s="13">
        <f>+[4]Total!E104</f>
        <v>26212908.460000001</v>
      </c>
      <c r="F104" s="13">
        <f>+[4]Total!F104</f>
        <v>291010</v>
      </c>
      <c r="G104" s="13">
        <f>+[4]Total!G104</f>
        <v>29270896.32</v>
      </c>
      <c r="H104" s="13">
        <f>+[4]Total!H104</f>
        <v>287381</v>
      </c>
      <c r="I104" s="13">
        <f>+[4]Total!I104</f>
        <v>30554673.910000004</v>
      </c>
      <c r="J104" s="13">
        <f>+[4]Total!J104</f>
        <v>282705</v>
      </c>
      <c r="K104" s="13">
        <f>+[4]Total!K104</f>
        <v>29872659.41</v>
      </c>
      <c r="L104" s="13">
        <f>+[4]Total!L104</f>
        <v>273105</v>
      </c>
      <c r="M104" s="13">
        <f>+[4]Total!M104</f>
        <v>24141390.109999999</v>
      </c>
      <c r="N104" s="13">
        <f>+[4]Total!N104</f>
        <v>316724</v>
      </c>
      <c r="O104" s="13">
        <f>+[4]Total!O104</f>
        <v>25542062.210000001</v>
      </c>
      <c r="P104" s="13">
        <f>+[4]Total!P104</f>
        <v>344758</v>
      </c>
      <c r="Q104" s="13">
        <f>+[4]Total!Q104</f>
        <v>28359540.93</v>
      </c>
      <c r="R104" s="13">
        <f>+[4]Total!R104</f>
        <v>295262</v>
      </c>
      <c r="S104" s="13">
        <f>+[4]Total!S104</f>
        <v>30316875.32</v>
      </c>
      <c r="T104" s="13">
        <f>+[4]Total!T104</f>
        <v>340595</v>
      </c>
      <c r="U104" s="13">
        <f>+[4]Total!U104</f>
        <v>36119197.230000004</v>
      </c>
      <c r="V104" s="13">
        <f>+[4]Total!V104</f>
        <v>324293</v>
      </c>
      <c r="W104" s="13">
        <f>+[4]Total!W104</f>
        <v>33396963.010000002</v>
      </c>
      <c r="X104" s="13">
        <f>+[4]Total!X104</f>
        <v>315767</v>
      </c>
      <c r="Y104" s="13">
        <f>+[4]Total!Y104</f>
        <v>36897101.299999997</v>
      </c>
      <c r="Z104" s="18"/>
      <c r="AA104" s="17"/>
      <c r="AC104" s="34"/>
      <c r="AD104" s="34"/>
      <c r="AE104" s="34"/>
      <c r="AF104" s="34"/>
    </row>
    <row r="105" spans="1:32" x14ac:dyDescent="0.3">
      <c r="A105" s="4" t="s">
        <v>95</v>
      </c>
      <c r="B105" s="13">
        <f>+[4]Total!B105</f>
        <v>37451</v>
      </c>
      <c r="C105" s="13">
        <f>+[4]Total!C105</f>
        <v>2559627.7999999998</v>
      </c>
      <c r="D105" s="13">
        <f>+[4]Total!D105</f>
        <v>36846</v>
      </c>
      <c r="E105" s="13">
        <f>+[4]Total!E105</f>
        <v>2654770.6800000002</v>
      </c>
      <c r="F105" s="13">
        <f>+[4]Total!F105</f>
        <v>42480</v>
      </c>
      <c r="G105" s="13">
        <f>+[4]Total!G105</f>
        <v>3199462.79</v>
      </c>
      <c r="H105" s="13">
        <f>+[4]Total!H105</f>
        <v>43356</v>
      </c>
      <c r="I105" s="13">
        <f>+[4]Total!I105</f>
        <v>3699340.1</v>
      </c>
      <c r="J105" s="13">
        <f>+[4]Total!J105</f>
        <v>40845</v>
      </c>
      <c r="K105" s="13">
        <f>+[4]Total!K105</f>
        <v>3334038.33</v>
      </c>
      <c r="L105" s="13">
        <f>+[4]Total!L105</f>
        <v>43136</v>
      </c>
      <c r="M105" s="13">
        <f>+[4]Total!M105</f>
        <v>2955917.0300000003</v>
      </c>
      <c r="N105" s="13">
        <f>+[4]Total!N105</f>
        <v>55242</v>
      </c>
      <c r="O105" s="13">
        <f>+[4]Total!O105</f>
        <v>3403838.9</v>
      </c>
      <c r="P105" s="13">
        <f>+[4]Total!P105</f>
        <v>57332</v>
      </c>
      <c r="Q105" s="13">
        <f>+[4]Total!Q105</f>
        <v>3134134.2800000003</v>
      </c>
      <c r="R105" s="13">
        <f>+[4]Total!R105</f>
        <v>48775</v>
      </c>
      <c r="S105" s="13">
        <f>+[4]Total!S105</f>
        <v>3091589.39</v>
      </c>
      <c r="T105" s="13">
        <f>+[4]Total!T105</f>
        <v>57518</v>
      </c>
      <c r="U105" s="13">
        <f>+[4]Total!U105</f>
        <v>3960886.83</v>
      </c>
      <c r="V105" s="13">
        <f>+[4]Total!V105</f>
        <v>56874</v>
      </c>
      <c r="W105" s="13">
        <f>+[4]Total!W105</f>
        <v>3736984.4</v>
      </c>
      <c r="X105" s="13">
        <f>+[4]Total!X105</f>
        <v>54385</v>
      </c>
      <c r="Y105" s="13">
        <f>+[4]Total!Y105</f>
        <v>3702966.98</v>
      </c>
      <c r="Z105" s="18"/>
      <c r="AA105" s="17"/>
      <c r="AC105" s="34"/>
      <c r="AD105" s="34"/>
      <c r="AE105" s="34"/>
      <c r="AF105" s="34"/>
    </row>
    <row r="106" spans="1:32" x14ac:dyDescent="0.3">
      <c r="A106" s="4" t="s">
        <v>96</v>
      </c>
      <c r="B106" s="13">
        <f>+[4]Total!B106</f>
        <v>53988</v>
      </c>
      <c r="C106" s="13">
        <f>+[4]Total!C106</f>
        <v>3984353.0300000003</v>
      </c>
      <c r="D106" s="13">
        <f>+[4]Total!D106</f>
        <v>57195</v>
      </c>
      <c r="E106" s="13">
        <f>+[4]Total!E106</f>
        <v>4286595.03</v>
      </c>
      <c r="F106" s="13">
        <f>+[4]Total!F106</f>
        <v>66325</v>
      </c>
      <c r="G106" s="13">
        <f>+[4]Total!G106</f>
        <v>6123075.6500000004</v>
      </c>
      <c r="H106" s="13">
        <f>+[4]Total!H106</f>
        <v>61426</v>
      </c>
      <c r="I106" s="13">
        <f>+[4]Total!I106</f>
        <v>6207060.9500000002</v>
      </c>
      <c r="J106" s="13">
        <f>+[4]Total!J106</f>
        <v>60239</v>
      </c>
      <c r="K106" s="13">
        <f>+[4]Total!K106</f>
        <v>6059385.71</v>
      </c>
      <c r="L106" s="13">
        <f>+[4]Total!L106</f>
        <v>62131</v>
      </c>
      <c r="M106" s="13">
        <f>+[4]Total!M106</f>
        <v>4899782.28</v>
      </c>
      <c r="N106" s="13">
        <f>+[4]Total!N106</f>
        <v>78258</v>
      </c>
      <c r="O106" s="13">
        <f>+[4]Total!O106</f>
        <v>5412475.3899999997</v>
      </c>
      <c r="P106" s="13">
        <f>+[4]Total!P106</f>
        <v>77157</v>
      </c>
      <c r="Q106" s="13">
        <f>+[4]Total!Q106</f>
        <v>5013838.8600000003</v>
      </c>
      <c r="R106" s="13">
        <f>+[4]Total!R106</f>
        <v>75870</v>
      </c>
      <c r="S106" s="13">
        <f>+[4]Total!S106</f>
        <v>4859005.62</v>
      </c>
      <c r="T106" s="13">
        <f>+[4]Total!T106</f>
        <v>87708</v>
      </c>
      <c r="U106" s="13">
        <f>+[4]Total!U106</f>
        <v>6533495.1799999997</v>
      </c>
      <c r="V106" s="13">
        <f>+[4]Total!V106</f>
        <v>79053</v>
      </c>
      <c r="W106" s="13">
        <f>+[4]Total!W106</f>
        <v>5482807.3499999996</v>
      </c>
      <c r="X106" s="13">
        <f>+[4]Total!X106</f>
        <v>75036</v>
      </c>
      <c r="Y106" s="13">
        <f>+[4]Total!Y106</f>
        <v>5467371.9199999999</v>
      </c>
      <c r="Z106" s="18"/>
      <c r="AA106" s="17"/>
      <c r="AC106" s="34"/>
      <c r="AD106" s="34"/>
      <c r="AE106" s="34"/>
      <c r="AF106" s="34"/>
    </row>
    <row r="107" spans="1:32" x14ac:dyDescent="0.3">
      <c r="A107" s="4" t="s">
        <v>97</v>
      </c>
      <c r="B107" s="13">
        <f>+[4]Total!B107</f>
        <v>64748</v>
      </c>
      <c r="C107" s="13">
        <f>+[4]Total!C107</f>
        <v>4405143.66</v>
      </c>
      <c r="D107" s="13">
        <f>+[4]Total!D107</f>
        <v>59089</v>
      </c>
      <c r="E107" s="13">
        <f>+[4]Total!E107</f>
        <v>3687208.92</v>
      </c>
      <c r="F107" s="13">
        <f>+[4]Total!F107</f>
        <v>62265</v>
      </c>
      <c r="G107" s="13">
        <f>+[4]Total!G107</f>
        <v>4268623.58</v>
      </c>
      <c r="H107" s="13">
        <f>+[4]Total!H107</f>
        <v>60874</v>
      </c>
      <c r="I107" s="13">
        <f>+[4]Total!I107</f>
        <v>4382070.95</v>
      </c>
      <c r="J107" s="13">
        <f>+[4]Total!J107</f>
        <v>58816</v>
      </c>
      <c r="K107" s="13">
        <f>+[4]Total!K107</f>
        <v>4156668.84</v>
      </c>
      <c r="L107" s="13">
        <f>+[4]Total!L107</f>
        <v>63227</v>
      </c>
      <c r="M107" s="13">
        <f>+[4]Total!M107</f>
        <v>3817279.13</v>
      </c>
      <c r="N107" s="13">
        <f>+[4]Total!N107</f>
        <v>76288</v>
      </c>
      <c r="O107" s="13">
        <f>+[4]Total!O107</f>
        <v>4106891.63</v>
      </c>
      <c r="P107" s="13">
        <f>+[4]Total!P107</f>
        <v>77005</v>
      </c>
      <c r="Q107" s="13">
        <f>+[4]Total!Q107</f>
        <v>4099844.8</v>
      </c>
      <c r="R107" s="13">
        <f>+[4]Total!R107</f>
        <v>59453</v>
      </c>
      <c r="S107" s="13">
        <f>+[4]Total!S107</f>
        <v>3754812.02</v>
      </c>
      <c r="T107" s="13">
        <f>+[4]Total!T107</f>
        <v>67617</v>
      </c>
      <c r="U107" s="13">
        <f>+[4]Total!U107</f>
        <v>4530214.03</v>
      </c>
      <c r="V107" s="13">
        <f>+[4]Total!V107</f>
        <v>65824</v>
      </c>
      <c r="W107" s="13">
        <f>+[4]Total!W107</f>
        <v>4129991.15</v>
      </c>
      <c r="X107" s="13">
        <f>+[4]Total!X107</f>
        <v>70187</v>
      </c>
      <c r="Y107" s="13">
        <f>+[4]Total!Y107</f>
        <v>4649838.04</v>
      </c>
      <c r="Z107" s="18"/>
      <c r="AA107" s="17"/>
      <c r="AC107" s="34"/>
      <c r="AD107" s="34"/>
      <c r="AE107" s="34"/>
      <c r="AF107" s="34"/>
    </row>
    <row r="108" spans="1:32" x14ac:dyDescent="0.3">
      <c r="A108" s="4" t="s">
        <v>98</v>
      </c>
      <c r="B108" s="13">
        <f>+[4]Total!B108</f>
        <v>13367</v>
      </c>
      <c r="C108" s="13">
        <f>+[4]Total!C108</f>
        <v>847627.8</v>
      </c>
      <c r="D108" s="13">
        <f>+[4]Total!D108</f>
        <v>13296</v>
      </c>
      <c r="E108" s="13">
        <f>+[4]Total!E108</f>
        <v>970200.54</v>
      </c>
      <c r="F108" s="13">
        <f>+[4]Total!F108</f>
        <v>14542</v>
      </c>
      <c r="G108" s="13">
        <f>+[4]Total!G108</f>
        <v>1213000.24</v>
      </c>
      <c r="H108" s="13">
        <f>+[4]Total!H108</f>
        <v>13143</v>
      </c>
      <c r="I108" s="13">
        <f>+[4]Total!I108</f>
        <v>1606574.03</v>
      </c>
      <c r="J108" s="13">
        <f>+[4]Total!J108</f>
        <v>13764</v>
      </c>
      <c r="K108" s="13">
        <f>+[4]Total!K108</f>
        <v>1150976.03</v>
      </c>
      <c r="L108" s="13">
        <f>+[4]Total!L108</f>
        <v>16057</v>
      </c>
      <c r="M108" s="13">
        <f>+[4]Total!M108</f>
        <v>1078029.6599999999</v>
      </c>
      <c r="N108" s="13">
        <f>+[4]Total!N108</f>
        <v>20046</v>
      </c>
      <c r="O108" s="13">
        <f>+[4]Total!O108</f>
        <v>1103850.18</v>
      </c>
      <c r="P108" s="13">
        <f>+[4]Total!P108</f>
        <v>21095</v>
      </c>
      <c r="Q108" s="13">
        <f>+[4]Total!Q108</f>
        <v>1165749.08</v>
      </c>
      <c r="R108" s="13">
        <f>+[4]Total!R108</f>
        <v>19433</v>
      </c>
      <c r="S108" s="13">
        <f>+[4]Total!S108</f>
        <v>1055704.3500000001</v>
      </c>
      <c r="T108" s="13">
        <f>+[4]Total!T108</f>
        <v>22186</v>
      </c>
      <c r="U108" s="13">
        <f>+[4]Total!U108</f>
        <v>1713257.8900000001</v>
      </c>
      <c r="V108" s="13">
        <f>+[4]Total!V108</f>
        <v>20529</v>
      </c>
      <c r="W108" s="13">
        <f>+[4]Total!W108</f>
        <v>1647440.7</v>
      </c>
      <c r="X108" s="13">
        <f>+[4]Total!X108</f>
        <v>17706</v>
      </c>
      <c r="Y108" s="13">
        <f>+[4]Total!Y108</f>
        <v>1462989.73</v>
      </c>
      <c r="Z108" s="18"/>
      <c r="AA108" s="17"/>
      <c r="AC108" s="34"/>
      <c r="AD108" s="34"/>
      <c r="AE108" s="34"/>
      <c r="AF108" s="34"/>
    </row>
    <row r="109" spans="1:32" x14ac:dyDescent="0.3">
      <c r="A109" s="4" t="s">
        <v>99</v>
      </c>
      <c r="B109" s="13">
        <f>+[4]Total!B109</f>
        <v>119133</v>
      </c>
      <c r="C109" s="13">
        <f>+[4]Total!C109</f>
        <v>8186243.3200000003</v>
      </c>
      <c r="D109" s="13">
        <f>+[4]Total!D109</f>
        <v>104721</v>
      </c>
      <c r="E109" s="13">
        <f>+[4]Total!E109</f>
        <v>7312237.1500000004</v>
      </c>
      <c r="F109" s="13">
        <f>+[4]Total!F109</f>
        <v>114626</v>
      </c>
      <c r="G109" s="13">
        <f>+[4]Total!G109</f>
        <v>8319711.7699999996</v>
      </c>
      <c r="H109" s="13">
        <f>+[4]Total!H109</f>
        <v>119921</v>
      </c>
      <c r="I109" s="13">
        <f>+[4]Total!I109</f>
        <v>8827740.3599999994</v>
      </c>
      <c r="J109" s="13">
        <f>+[4]Total!J109</f>
        <v>119451</v>
      </c>
      <c r="K109" s="13">
        <f>+[4]Total!K109</f>
        <v>8570086.6899999995</v>
      </c>
      <c r="L109" s="13">
        <f>+[4]Total!L109</f>
        <v>121840</v>
      </c>
      <c r="M109" s="13">
        <f>+[4]Total!M109</f>
        <v>7905698.5600000005</v>
      </c>
      <c r="N109" s="13">
        <f>+[4]Total!N109</f>
        <v>140799</v>
      </c>
      <c r="O109" s="13">
        <f>+[4]Total!O109</f>
        <v>8108125.5199999996</v>
      </c>
      <c r="P109" s="13">
        <f>+[4]Total!P109</f>
        <v>140462</v>
      </c>
      <c r="Q109" s="13">
        <f>+[4]Total!Q109</f>
        <v>8329926.7599999998</v>
      </c>
      <c r="R109" s="13">
        <f>+[4]Total!R109</f>
        <v>117176</v>
      </c>
      <c r="S109" s="13">
        <f>+[4]Total!S109</f>
        <v>8128641.1699999999</v>
      </c>
      <c r="T109" s="13">
        <f>+[4]Total!T109</f>
        <v>135616</v>
      </c>
      <c r="U109" s="13">
        <f>+[4]Total!U109</f>
        <v>9571855.5099999998</v>
      </c>
      <c r="V109" s="13">
        <f>+[4]Total!V109</f>
        <v>135337</v>
      </c>
      <c r="W109" s="13">
        <f>+[4]Total!W109</f>
        <v>10454612.029999999</v>
      </c>
      <c r="X109" s="13">
        <f>+[4]Total!X109</f>
        <v>138129</v>
      </c>
      <c r="Y109" s="13">
        <f>+[4]Total!Y109</f>
        <v>10808031.710000001</v>
      </c>
      <c r="Z109" s="18"/>
      <c r="AA109" s="17"/>
      <c r="AC109" s="34"/>
      <c r="AD109" s="34"/>
      <c r="AE109" s="34"/>
      <c r="AF109" s="34"/>
    </row>
    <row r="110" spans="1:32" x14ac:dyDescent="0.3">
      <c r="A110" s="4" t="s">
        <v>100</v>
      </c>
      <c r="B110" s="13">
        <f>+[4]Total!B110</f>
        <v>74182</v>
      </c>
      <c r="C110" s="13">
        <f>+[4]Total!C110</f>
        <v>4910267.8899999997</v>
      </c>
      <c r="D110" s="13">
        <f>+[4]Total!D110</f>
        <v>72142</v>
      </c>
      <c r="E110" s="13">
        <f>+[4]Total!E110</f>
        <v>4138092.87</v>
      </c>
      <c r="F110" s="13">
        <f>+[4]Total!F110</f>
        <v>76799</v>
      </c>
      <c r="G110" s="13">
        <f>+[4]Total!G110</f>
        <v>4781467.5</v>
      </c>
      <c r="H110" s="13">
        <f>+[4]Total!H110</f>
        <v>61259</v>
      </c>
      <c r="I110" s="13">
        <f>+[4]Total!I110</f>
        <v>4282681.7699999996</v>
      </c>
      <c r="J110" s="13">
        <f>+[4]Total!J110</f>
        <v>58428</v>
      </c>
      <c r="K110" s="13">
        <f>+[4]Total!K110</f>
        <v>3959902.01</v>
      </c>
      <c r="L110" s="13">
        <f>+[4]Total!L110</f>
        <v>61599</v>
      </c>
      <c r="M110" s="13">
        <f>+[4]Total!M110</f>
        <v>3730571.05</v>
      </c>
      <c r="N110" s="13">
        <f>+[4]Total!N110</f>
        <v>71017</v>
      </c>
      <c r="O110" s="13">
        <f>+[4]Total!O110</f>
        <v>3838313.44</v>
      </c>
      <c r="P110" s="13">
        <f>+[4]Total!P110</f>
        <v>73694</v>
      </c>
      <c r="Q110" s="13">
        <f>+[4]Total!Q110</f>
        <v>4047856</v>
      </c>
      <c r="R110" s="13">
        <f>+[4]Total!R110</f>
        <v>61309</v>
      </c>
      <c r="S110" s="13">
        <f>+[4]Total!S110</f>
        <v>4175386.7199999997</v>
      </c>
      <c r="T110" s="13">
        <f>+[4]Total!T110</f>
        <v>71818</v>
      </c>
      <c r="U110" s="13">
        <f>+[4]Total!U110</f>
        <v>4734302.6500000004</v>
      </c>
      <c r="V110" s="13">
        <f>+[4]Total!V110</f>
        <v>73385</v>
      </c>
      <c r="W110" s="13">
        <f>+[4]Total!W110</f>
        <v>4573570.7</v>
      </c>
      <c r="X110" s="13">
        <f>+[4]Total!X110</f>
        <v>75752</v>
      </c>
      <c r="Y110" s="13">
        <f>+[4]Total!Y110</f>
        <v>4774041.09</v>
      </c>
      <c r="Z110" s="18"/>
      <c r="AA110" s="17"/>
      <c r="AC110" s="34"/>
      <c r="AD110" s="34"/>
      <c r="AE110" s="34"/>
      <c r="AF110" s="34"/>
    </row>
    <row r="111" spans="1:32" x14ac:dyDescent="0.3">
      <c r="A111" s="4" t="s">
        <v>101</v>
      </c>
      <c r="B111" s="13">
        <f>+[4]Total!B111</f>
        <v>24791</v>
      </c>
      <c r="C111" s="13">
        <f>+[4]Total!C111</f>
        <v>1817784.65</v>
      </c>
      <c r="D111" s="13">
        <f>+[4]Total!D111</f>
        <v>25282</v>
      </c>
      <c r="E111" s="13">
        <f>+[4]Total!E111</f>
        <v>2056575.8</v>
      </c>
      <c r="F111" s="13">
        <f>+[4]Total!F111</f>
        <v>30516</v>
      </c>
      <c r="G111" s="13">
        <f>+[4]Total!G111</f>
        <v>2635184.92</v>
      </c>
      <c r="H111" s="13">
        <f>+[4]Total!H111</f>
        <v>31862</v>
      </c>
      <c r="I111" s="13">
        <f>+[4]Total!I111</f>
        <v>2787822.19</v>
      </c>
      <c r="J111" s="13">
        <f>+[4]Total!J111</f>
        <v>36818</v>
      </c>
      <c r="K111" s="13">
        <f>+[4]Total!K111</f>
        <v>3167502.76</v>
      </c>
      <c r="L111" s="13">
        <f>+[4]Total!L111</f>
        <v>37690</v>
      </c>
      <c r="M111" s="13">
        <f>+[4]Total!M111</f>
        <v>2832236</v>
      </c>
      <c r="N111" s="13">
        <f>+[4]Total!N111</f>
        <v>47602</v>
      </c>
      <c r="O111" s="13">
        <f>+[4]Total!O111</f>
        <v>2829906.15</v>
      </c>
      <c r="P111" s="13">
        <f>+[4]Total!P111</f>
        <v>48435</v>
      </c>
      <c r="Q111" s="13">
        <f>+[4]Total!Q111</f>
        <v>2963794.65</v>
      </c>
      <c r="R111" s="13">
        <f>+[4]Total!R111</f>
        <v>40905</v>
      </c>
      <c r="S111" s="13">
        <f>+[4]Total!S111</f>
        <v>2306725.63</v>
      </c>
      <c r="T111" s="13">
        <f>+[4]Total!T111</f>
        <v>45187</v>
      </c>
      <c r="U111" s="13">
        <f>+[4]Total!U111</f>
        <v>2723780.88</v>
      </c>
      <c r="V111" s="13">
        <f>+[4]Total!V111</f>
        <v>38802</v>
      </c>
      <c r="W111" s="13">
        <f>+[4]Total!W111</f>
        <v>2150800.25</v>
      </c>
      <c r="X111" s="13">
        <f>+[4]Total!X111</f>
        <v>37715</v>
      </c>
      <c r="Y111" s="13">
        <f>+[4]Total!Y111</f>
        <v>2338169.54</v>
      </c>
      <c r="Z111" s="18"/>
      <c r="AA111" s="17"/>
      <c r="AC111" s="34"/>
      <c r="AD111" s="34"/>
      <c r="AE111" s="34"/>
      <c r="AF111" s="34"/>
    </row>
    <row r="112" spans="1:32" x14ac:dyDescent="0.3">
      <c r="A112" s="4" t="s">
        <v>102</v>
      </c>
      <c r="B112" s="13">
        <f>+[4]Total!B112</f>
        <v>12782</v>
      </c>
      <c r="C112" s="13">
        <f>+[4]Total!C112</f>
        <v>733022.36</v>
      </c>
      <c r="D112" s="13">
        <f>+[4]Total!D112</f>
        <v>12069</v>
      </c>
      <c r="E112" s="13">
        <f>+[4]Total!E112</f>
        <v>649685.23</v>
      </c>
      <c r="F112" s="13">
        <f>+[4]Total!F112</f>
        <v>13231</v>
      </c>
      <c r="G112" s="13">
        <f>+[4]Total!G112</f>
        <v>842858.06</v>
      </c>
      <c r="H112" s="13">
        <f>+[4]Total!H112</f>
        <v>14209</v>
      </c>
      <c r="I112" s="13">
        <f>+[4]Total!I112</f>
        <v>888544.83</v>
      </c>
      <c r="J112" s="13">
        <f>+[4]Total!J112</f>
        <v>13017</v>
      </c>
      <c r="K112" s="13">
        <f>+[4]Total!K112</f>
        <v>832364.08</v>
      </c>
      <c r="L112" s="13">
        <f>+[4]Total!L112</f>
        <v>10866</v>
      </c>
      <c r="M112" s="13">
        <f>+[4]Total!M112</f>
        <v>566432.53</v>
      </c>
      <c r="N112" s="13">
        <f>+[4]Total!N112</f>
        <v>11313</v>
      </c>
      <c r="O112" s="13">
        <f>+[4]Total!O112</f>
        <v>489678.92</v>
      </c>
      <c r="P112" s="13">
        <f>+[4]Total!P112</f>
        <v>14435</v>
      </c>
      <c r="Q112" s="13">
        <f>+[4]Total!Q112</f>
        <v>698324.03</v>
      </c>
      <c r="R112" s="13">
        <f>+[4]Total!R112</f>
        <v>6085</v>
      </c>
      <c r="S112" s="13">
        <f>+[4]Total!S112</f>
        <v>653462.99</v>
      </c>
      <c r="T112" s="13">
        <f>+[4]Total!T112</f>
        <v>7050</v>
      </c>
      <c r="U112" s="13">
        <f>+[4]Total!U112</f>
        <v>1108687.18</v>
      </c>
      <c r="V112" s="13">
        <f>+[4]Total!V112</f>
        <v>6659</v>
      </c>
      <c r="W112" s="13">
        <f>+[4]Total!W112</f>
        <v>818123.58</v>
      </c>
      <c r="X112" s="13">
        <f>+[4]Total!X112</f>
        <v>7470</v>
      </c>
      <c r="Y112" s="13">
        <f>+[4]Total!Y112</f>
        <v>1063525.18</v>
      </c>
      <c r="Z112" s="18"/>
      <c r="AA112" s="17"/>
      <c r="AC112" s="34"/>
      <c r="AD112" s="34"/>
      <c r="AE112" s="34"/>
      <c r="AF112" s="34"/>
    </row>
    <row r="113" spans="1:32" x14ac:dyDescent="0.3">
      <c r="A113" s="4" t="s">
        <v>103</v>
      </c>
      <c r="B113" s="13">
        <f>+[4]Total!B113</f>
        <v>41221</v>
      </c>
      <c r="C113" s="13">
        <f>+[4]Total!C113</f>
        <v>2064101.2</v>
      </c>
      <c r="D113" s="13">
        <f>+[4]Total!D113</f>
        <v>43080</v>
      </c>
      <c r="E113" s="13">
        <f>+[4]Total!E113</f>
        <v>2178831</v>
      </c>
      <c r="F113" s="13">
        <f>+[4]Total!F113</f>
        <v>43208</v>
      </c>
      <c r="G113" s="13">
        <f>+[4]Total!G113</f>
        <v>2404138.54</v>
      </c>
      <c r="H113" s="13">
        <f>+[4]Total!H113</f>
        <v>26500</v>
      </c>
      <c r="I113" s="13">
        <f>+[4]Total!I113</f>
        <v>2088119.38</v>
      </c>
      <c r="J113" s="13">
        <f>+[4]Total!J113</f>
        <v>24899</v>
      </c>
      <c r="K113" s="13">
        <f>+[4]Total!K113</f>
        <v>1919277.19</v>
      </c>
      <c r="L113" s="13">
        <f>+[4]Total!L113</f>
        <v>26453</v>
      </c>
      <c r="M113" s="13">
        <f>+[4]Total!M113</f>
        <v>1753392.5</v>
      </c>
      <c r="N113" s="13">
        <f>+[4]Total!N113</f>
        <v>33628</v>
      </c>
      <c r="O113" s="13">
        <f>+[4]Total!O113</f>
        <v>1924151.04</v>
      </c>
      <c r="P113" s="13">
        <f>+[4]Total!P113</f>
        <v>33882</v>
      </c>
      <c r="Q113" s="13">
        <f>+[4]Total!Q113</f>
        <v>1830592.43</v>
      </c>
      <c r="R113" s="13">
        <f>+[4]Total!R113</f>
        <v>34535</v>
      </c>
      <c r="S113" s="13">
        <f>+[4]Total!S113</f>
        <v>1853768.7</v>
      </c>
      <c r="T113" s="13">
        <f>+[4]Total!T113</f>
        <v>40742</v>
      </c>
      <c r="U113" s="13">
        <f>+[4]Total!U113</f>
        <v>2288008.65</v>
      </c>
      <c r="V113" s="13">
        <f>+[4]Total!V113</f>
        <v>40409</v>
      </c>
      <c r="W113" s="13">
        <f>+[4]Total!W113</f>
        <v>2114253.42</v>
      </c>
      <c r="X113" s="13">
        <f>+[4]Total!X113</f>
        <v>38781</v>
      </c>
      <c r="Y113" s="13">
        <f>+[4]Total!Y113</f>
        <v>2175450.4700000002</v>
      </c>
      <c r="Z113" s="18"/>
      <c r="AA113" s="17"/>
      <c r="AC113" s="34"/>
      <c r="AD113" s="34"/>
      <c r="AE113" s="34"/>
      <c r="AF113" s="34"/>
    </row>
    <row r="114" spans="1:32" x14ac:dyDescent="0.3">
      <c r="A114" s="4" t="s">
        <v>104</v>
      </c>
      <c r="B114" s="13">
        <f>+[4]Total!B114</f>
        <v>12350</v>
      </c>
      <c r="C114" s="13">
        <f>+[4]Total!C114</f>
        <v>362495.5</v>
      </c>
      <c r="D114" s="13">
        <f>+[4]Total!D114</f>
        <v>11638</v>
      </c>
      <c r="E114" s="13">
        <f>+[4]Total!E114</f>
        <v>296749.71000000002</v>
      </c>
      <c r="F114" s="13">
        <f>+[4]Total!F114</f>
        <v>13097</v>
      </c>
      <c r="G114" s="13">
        <f>+[4]Total!G114</f>
        <v>473538.66</v>
      </c>
      <c r="H114" s="13">
        <f>+[4]Total!H114</f>
        <v>12372</v>
      </c>
      <c r="I114" s="13">
        <f>+[4]Total!I114</f>
        <v>392147.26</v>
      </c>
      <c r="J114" s="13">
        <f>+[4]Total!J114</f>
        <v>13661</v>
      </c>
      <c r="K114" s="13">
        <f>+[4]Total!K114</f>
        <v>389439.31</v>
      </c>
      <c r="L114" s="13">
        <f>+[4]Total!L114</f>
        <v>13265</v>
      </c>
      <c r="M114" s="13">
        <f>+[4]Total!M114</f>
        <v>481153.66</v>
      </c>
      <c r="N114" s="13">
        <f>+[4]Total!N114</f>
        <v>15641</v>
      </c>
      <c r="O114" s="13">
        <f>+[4]Total!O114</f>
        <v>464769.96</v>
      </c>
      <c r="P114" s="13">
        <f>+[4]Total!P114</f>
        <v>14537</v>
      </c>
      <c r="Q114" s="13">
        <f>+[4]Total!Q114</f>
        <v>395293.27</v>
      </c>
      <c r="R114" s="13">
        <f>+[4]Total!R114</f>
        <v>3589</v>
      </c>
      <c r="S114" s="13">
        <f>+[4]Total!S114</f>
        <v>492497.3</v>
      </c>
      <c r="T114" s="13">
        <f>+[4]Total!T114</f>
        <v>4108</v>
      </c>
      <c r="U114" s="13">
        <f>+[4]Total!U114</f>
        <v>384090.13</v>
      </c>
      <c r="V114" s="13">
        <f>+[4]Total!V114</f>
        <v>4215</v>
      </c>
      <c r="W114" s="13">
        <f>+[4]Total!W114</f>
        <v>339436.28</v>
      </c>
      <c r="X114" s="13">
        <f>+[4]Total!X114</f>
        <v>4987</v>
      </c>
      <c r="Y114" s="13">
        <f>+[4]Total!Y114</f>
        <v>504198.23</v>
      </c>
      <c r="Z114" s="18"/>
      <c r="AA114" s="17"/>
      <c r="AC114" s="34"/>
      <c r="AD114" s="34"/>
      <c r="AE114" s="34"/>
      <c r="AF114" s="34"/>
    </row>
    <row r="115" spans="1:32" x14ac:dyDescent="0.3">
      <c r="A115" s="4" t="s">
        <v>105</v>
      </c>
      <c r="B115" s="13">
        <f>+[4]Total!B115</f>
        <v>4062</v>
      </c>
      <c r="C115" s="13">
        <f>+[4]Total!C115</f>
        <v>116089.88</v>
      </c>
      <c r="D115" s="13">
        <f>+[4]Total!D115</f>
        <v>3147</v>
      </c>
      <c r="E115" s="13">
        <f>+[4]Total!E115</f>
        <v>181444.97</v>
      </c>
      <c r="F115" s="13">
        <f>+[4]Total!F115</f>
        <v>3646</v>
      </c>
      <c r="G115" s="13">
        <f>+[4]Total!G115</f>
        <v>189875.03</v>
      </c>
      <c r="H115" s="13">
        <f>+[4]Total!H115</f>
        <v>4667</v>
      </c>
      <c r="I115" s="13">
        <f>+[4]Total!I115</f>
        <v>419493.31</v>
      </c>
      <c r="J115" s="13">
        <f>+[4]Total!J115</f>
        <v>4507</v>
      </c>
      <c r="K115" s="13">
        <f>+[4]Total!K115</f>
        <v>248373.25</v>
      </c>
      <c r="L115" s="13">
        <f>+[4]Total!L115</f>
        <v>4896</v>
      </c>
      <c r="M115" s="13">
        <f>+[4]Total!M115</f>
        <v>274407</v>
      </c>
      <c r="N115" s="13">
        <f>+[4]Total!N115</f>
        <v>5395</v>
      </c>
      <c r="O115" s="13">
        <f>+[4]Total!O115</f>
        <v>144486.20000000001</v>
      </c>
      <c r="P115" s="13">
        <f>+[4]Total!P115</f>
        <v>5697</v>
      </c>
      <c r="Q115" s="13">
        <f>+[4]Total!Q115</f>
        <v>254574.29</v>
      </c>
      <c r="R115" s="13">
        <f>+[4]Total!R115</f>
        <v>1348</v>
      </c>
      <c r="S115" s="13">
        <f>+[4]Total!S115</f>
        <v>200812.89</v>
      </c>
      <c r="T115" s="13">
        <f>+[4]Total!T115</f>
        <v>1249</v>
      </c>
      <c r="U115" s="13">
        <f>+[4]Total!U115</f>
        <v>342839.72</v>
      </c>
      <c r="V115" s="13">
        <f>+[4]Total!V115</f>
        <v>1731</v>
      </c>
      <c r="W115" s="13">
        <f>+[4]Total!W115</f>
        <v>531692.69999999995</v>
      </c>
      <c r="X115" s="13">
        <f>+[4]Total!X115</f>
        <v>1378</v>
      </c>
      <c r="Y115" s="13">
        <f>+[4]Total!Y115</f>
        <v>355950.04</v>
      </c>
      <c r="Z115" s="18"/>
      <c r="AA115" s="17"/>
      <c r="AC115" s="34"/>
      <c r="AD115" s="34"/>
      <c r="AE115" s="34"/>
      <c r="AF115" s="34"/>
    </row>
    <row r="116" spans="1:32" x14ac:dyDescent="0.3">
      <c r="A116" s="4"/>
      <c r="B116" s="13">
        <f>+[4]Total!B116</f>
        <v>0</v>
      </c>
      <c r="C116" s="13">
        <f>+[4]Total!C116</f>
        <v>0</v>
      </c>
      <c r="D116" s="13">
        <f>+[4]Total!D116</f>
        <v>0</v>
      </c>
      <c r="E116" s="13">
        <f>+[4]Total!E116</f>
        <v>0</v>
      </c>
      <c r="F116" s="13">
        <f>+[4]Total!F116</f>
        <v>0</v>
      </c>
      <c r="G116" s="13">
        <f>+[4]Total!G116</f>
        <v>0</v>
      </c>
      <c r="H116" s="13">
        <f>+[4]Total!H116</f>
        <v>0</v>
      </c>
      <c r="I116" s="13">
        <f>+[4]Total!I116</f>
        <v>0</v>
      </c>
      <c r="J116" s="13">
        <f>+[4]Total!J116</f>
        <v>0</v>
      </c>
      <c r="K116" s="13">
        <f>+[4]Total!K116</f>
        <v>0</v>
      </c>
      <c r="L116" s="13">
        <f>+[4]Total!L116</f>
        <v>0</v>
      </c>
      <c r="M116" s="13">
        <f>+[4]Total!M116</f>
        <v>0</v>
      </c>
      <c r="N116" s="13">
        <f>+[4]Total!N116</f>
        <v>0</v>
      </c>
      <c r="O116" s="13">
        <f>+[4]Total!O116</f>
        <v>0</v>
      </c>
      <c r="P116" s="13">
        <f>+[4]Total!P116</f>
        <v>0</v>
      </c>
      <c r="Q116" s="13">
        <f>+[4]Total!Q116</f>
        <v>0</v>
      </c>
      <c r="R116" s="13">
        <f>+[4]Total!R116</f>
        <v>0</v>
      </c>
      <c r="S116" s="13">
        <f>+[4]Total!S116</f>
        <v>0</v>
      </c>
      <c r="T116" s="13">
        <f>+[4]Total!T116</f>
        <v>0</v>
      </c>
      <c r="U116" s="13">
        <f>+[4]Total!U116</f>
        <v>0</v>
      </c>
      <c r="V116" s="13">
        <f>+[4]Total!V116</f>
        <v>0</v>
      </c>
      <c r="W116" s="13">
        <f>+[4]Total!W116</f>
        <v>0</v>
      </c>
      <c r="X116" s="13">
        <f>+[4]Total!X116</f>
        <v>0</v>
      </c>
      <c r="Y116" s="13">
        <f>+[4]Total!Y116</f>
        <v>0</v>
      </c>
      <c r="Z116" s="18"/>
      <c r="AA116" s="17"/>
      <c r="AC116" s="34"/>
      <c r="AD116" s="34"/>
      <c r="AE116" s="34"/>
      <c r="AF116" s="34"/>
    </row>
    <row r="117" spans="1:32" x14ac:dyDescent="0.3">
      <c r="A117" s="6" t="s">
        <v>106</v>
      </c>
      <c r="B117" s="3">
        <f>SUM(B118:B140)</f>
        <v>2712109</v>
      </c>
      <c r="C117" s="17">
        <f>SUM(C118:C140)</f>
        <v>251882120.73999995</v>
      </c>
      <c r="D117" s="3">
        <f>+[4]Total!D117</f>
        <v>2674092</v>
      </c>
      <c r="E117" s="17">
        <f>+[4]Total!E117</f>
        <v>246591891.95999995</v>
      </c>
      <c r="F117" s="22">
        <f>SUM(F118:F140)</f>
        <v>2776409</v>
      </c>
      <c r="G117" s="22">
        <f t="shared" ref="G117" si="62">SUM(G118:G141)</f>
        <v>266470040.59999999</v>
      </c>
      <c r="H117" s="22">
        <f>SUM(H118:H141)</f>
        <v>2871460</v>
      </c>
      <c r="I117" s="22">
        <f t="shared" ref="I117" si="63">SUM(I118:I141)</f>
        <v>275289435.86999995</v>
      </c>
      <c r="J117" s="22">
        <f>SUM(J118:J141)</f>
        <v>3030257</v>
      </c>
      <c r="K117" s="22">
        <f t="shared" ref="K117" si="64">SUM(K118:K141)</f>
        <v>286392235.13</v>
      </c>
      <c r="L117" s="22">
        <f>SUM(L118:L141)</f>
        <v>3170208</v>
      </c>
      <c r="M117" s="22">
        <f t="shared" ref="M117" si="65">SUM(M118:M141)</f>
        <v>250138086.92999992</v>
      </c>
      <c r="N117" s="22">
        <f>SUM(N118:N141)</f>
        <v>3649271</v>
      </c>
      <c r="O117" s="22">
        <f t="shared" ref="O117" si="66">SUM(O118:O141)</f>
        <v>267554743.63999996</v>
      </c>
      <c r="P117" s="22">
        <f>SUM(P118:P141)</f>
        <v>3818612</v>
      </c>
      <c r="Q117" s="22">
        <f t="shared" ref="Q117" si="67">SUM(Q118:Q141)</f>
        <v>275483359.13</v>
      </c>
      <c r="R117" s="22">
        <f>SUM(R118:R141)</f>
        <v>3232085</v>
      </c>
      <c r="S117" s="22">
        <f t="shared" ref="S117" si="68">SUM(S118:S141)</f>
        <v>269654491.39999998</v>
      </c>
      <c r="T117" s="3">
        <f>SUM(T118:T141)</f>
        <v>3696168</v>
      </c>
      <c r="U117" s="3">
        <f>SUM(U118:U141)</f>
        <v>307407960.99000001</v>
      </c>
      <c r="V117" s="22">
        <f>SUM(V118:V141)</f>
        <v>3864412</v>
      </c>
      <c r="W117" s="22">
        <f t="shared" ref="W117:Y117" si="69">SUM(W118:W141)</f>
        <v>319258114.34000003</v>
      </c>
      <c r="X117" s="22">
        <f>SUM(X118:X141)</f>
        <v>3855815</v>
      </c>
      <c r="Y117" s="22">
        <f t="shared" si="69"/>
        <v>333645722.28999996</v>
      </c>
      <c r="Z117" s="18"/>
      <c r="AA117" s="17"/>
      <c r="AC117" s="34"/>
      <c r="AD117" s="34"/>
      <c r="AE117" s="34"/>
      <c r="AF117" s="34"/>
    </row>
    <row r="118" spans="1:32" x14ac:dyDescent="0.3">
      <c r="A118" s="4" t="s">
        <v>107</v>
      </c>
      <c r="B118" s="13">
        <f>+[4]Total!B118</f>
        <v>1158554</v>
      </c>
      <c r="C118" s="13">
        <f>+[4]Total!C118</f>
        <v>140792387.66</v>
      </c>
      <c r="D118" s="13">
        <f>+[4]Total!D118</f>
        <v>1091490</v>
      </c>
      <c r="E118" s="13">
        <f>+[4]Total!E118</f>
        <v>136333650.97</v>
      </c>
      <c r="F118" s="13">
        <f>+[4]Total!F118</f>
        <v>1197756</v>
      </c>
      <c r="G118" s="13">
        <f>+[4]Total!G118</f>
        <v>151306088.59999999</v>
      </c>
      <c r="H118" s="13">
        <f>+[4]Total!H118</f>
        <v>1162478</v>
      </c>
      <c r="I118" s="13">
        <f>+[4]Total!I118</f>
        <v>148973009.78</v>
      </c>
      <c r="J118" s="13">
        <f>+[4]Total!J118</f>
        <v>1232305</v>
      </c>
      <c r="K118" s="13">
        <f>+[4]Total!K118</f>
        <v>157489408.77000001</v>
      </c>
      <c r="L118" s="13">
        <f>+[4]Total!L118</f>
        <v>1277530</v>
      </c>
      <c r="M118" s="13">
        <f>+[4]Total!M118</f>
        <v>128881939.75</v>
      </c>
      <c r="N118" s="13">
        <f>+[4]Total!N118</f>
        <v>1479277</v>
      </c>
      <c r="O118" s="13">
        <f>+[4]Total!O118</f>
        <v>141357418.78999999</v>
      </c>
      <c r="P118" s="13">
        <f>+[4]Total!P118</f>
        <v>1553376</v>
      </c>
      <c r="Q118" s="13">
        <f>+[4]Total!Q118</f>
        <v>145229013.34</v>
      </c>
      <c r="R118" s="13">
        <f>+[4]Total!R118</f>
        <v>1296025</v>
      </c>
      <c r="S118" s="13">
        <f>+[4]Total!S118</f>
        <v>140147509.72</v>
      </c>
      <c r="T118" s="13">
        <f>+[4]Total!T118</f>
        <v>1489886</v>
      </c>
      <c r="U118" s="13">
        <f>+[4]Total!U118</f>
        <v>161605764.61000001</v>
      </c>
      <c r="V118" s="13">
        <f>+[4]Total!V118</f>
        <v>1551589</v>
      </c>
      <c r="W118" s="13">
        <f>+[4]Total!W118</f>
        <v>167231107.61000001</v>
      </c>
      <c r="X118" s="13">
        <f>+[4]Total!X118</f>
        <v>1574495</v>
      </c>
      <c r="Y118" s="13">
        <f>+[4]Total!Y118</f>
        <v>179942014.06999999</v>
      </c>
      <c r="Z118" s="18"/>
      <c r="AA118" s="17"/>
      <c r="AC118" s="34"/>
      <c r="AD118" s="34"/>
      <c r="AE118" s="34"/>
      <c r="AF118" s="34"/>
    </row>
    <row r="119" spans="1:32" x14ac:dyDescent="0.3">
      <c r="A119" s="4" t="s">
        <v>108</v>
      </c>
      <c r="B119" s="13">
        <f>+[4]Total!B119</f>
        <v>425604</v>
      </c>
      <c r="C119" s="13">
        <f>+[4]Total!C119</f>
        <v>40936392.490000002</v>
      </c>
      <c r="D119" s="13">
        <f>+[4]Total!D119</f>
        <v>415635</v>
      </c>
      <c r="E119" s="13">
        <f>+[4]Total!E119</f>
        <v>38795458.939999998</v>
      </c>
      <c r="F119" s="13">
        <f>+[4]Total!F119</f>
        <v>424731</v>
      </c>
      <c r="G119" s="13">
        <f>+[4]Total!G119</f>
        <v>43639517.340000004</v>
      </c>
      <c r="H119" s="13">
        <f>+[4]Total!H119</f>
        <v>433844</v>
      </c>
      <c r="I119" s="13">
        <f>+[4]Total!I119</f>
        <v>41890182.299999997</v>
      </c>
      <c r="J119" s="13">
        <f>+[4]Total!J119</f>
        <v>458227</v>
      </c>
      <c r="K119" s="13">
        <f>+[4]Total!K119</f>
        <v>44698964.939999998</v>
      </c>
      <c r="L119" s="13">
        <f>+[4]Total!L119</f>
        <v>480801</v>
      </c>
      <c r="M119" s="13">
        <f>+[4]Total!M119</f>
        <v>40637357.909999996</v>
      </c>
      <c r="N119" s="13">
        <f>+[4]Total!N119</f>
        <v>548284</v>
      </c>
      <c r="O119" s="13">
        <f>+[4]Total!O119</f>
        <v>41202855.18</v>
      </c>
      <c r="P119" s="13">
        <f>+[4]Total!P119</f>
        <v>561310</v>
      </c>
      <c r="Q119" s="13">
        <f>+[4]Total!Q119</f>
        <v>43457247.590000004</v>
      </c>
      <c r="R119" s="13">
        <f>+[4]Total!R119</f>
        <v>482968</v>
      </c>
      <c r="S119" s="13">
        <f>+[4]Total!S119</f>
        <v>43265139.099999994</v>
      </c>
      <c r="T119" s="13">
        <f>+[4]Total!T119</f>
        <v>546411</v>
      </c>
      <c r="U119" s="13">
        <f>+[4]Total!U119</f>
        <v>47566904.390000001</v>
      </c>
      <c r="V119" s="13">
        <f>+[4]Total!V119</f>
        <v>573272</v>
      </c>
      <c r="W119" s="13">
        <f>+[4]Total!W119</f>
        <v>50696183.799999997</v>
      </c>
      <c r="X119" s="13">
        <f>+[4]Total!X119</f>
        <v>591320</v>
      </c>
      <c r="Y119" s="13">
        <f>+[4]Total!Y119</f>
        <v>52750608.359999999</v>
      </c>
      <c r="Z119" s="18"/>
      <c r="AA119" s="17"/>
      <c r="AC119" s="34"/>
      <c r="AD119" s="34"/>
      <c r="AE119" s="34"/>
      <c r="AF119" s="34"/>
    </row>
    <row r="120" spans="1:32" x14ac:dyDescent="0.3">
      <c r="A120" s="4" t="s">
        <v>109</v>
      </c>
      <c r="B120" s="13">
        <f>+[4]Total!B120</f>
        <v>177705</v>
      </c>
      <c r="C120" s="13">
        <f>+[4]Total!C120</f>
        <v>10208378.550000001</v>
      </c>
      <c r="D120" s="13">
        <f>+[4]Total!D120</f>
        <v>187457</v>
      </c>
      <c r="E120" s="13">
        <f>+[4]Total!E120</f>
        <v>10002992.640000001</v>
      </c>
      <c r="F120" s="13">
        <f>+[4]Total!F120</f>
        <v>195831</v>
      </c>
      <c r="G120" s="13">
        <f>+[4]Total!G120</f>
        <v>10537091</v>
      </c>
      <c r="H120" s="13">
        <f>+[4]Total!H120</f>
        <v>191454</v>
      </c>
      <c r="I120" s="13">
        <f>+[4]Total!I120</f>
        <v>10609156.35</v>
      </c>
      <c r="J120" s="13">
        <f>+[4]Total!J120</f>
        <v>215858</v>
      </c>
      <c r="K120" s="13">
        <f>+[4]Total!K120</f>
        <v>11932892.15</v>
      </c>
      <c r="L120" s="13">
        <f>+[4]Total!L120</f>
        <v>218018</v>
      </c>
      <c r="M120" s="13">
        <f>+[4]Total!M120</f>
        <v>12571611.57</v>
      </c>
      <c r="N120" s="13">
        <f>+[4]Total!N120</f>
        <v>234134</v>
      </c>
      <c r="O120" s="13">
        <f>+[4]Total!O120</f>
        <v>12636311.379999999</v>
      </c>
      <c r="P120" s="13">
        <f>+[4]Total!P120</f>
        <v>244822</v>
      </c>
      <c r="Q120" s="13">
        <f>+[4]Total!Q120</f>
        <v>12982582.18</v>
      </c>
      <c r="R120" s="13">
        <f>+[4]Total!R120</f>
        <v>197239</v>
      </c>
      <c r="S120" s="13">
        <f>+[4]Total!S120</f>
        <v>11877848.48</v>
      </c>
      <c r="T120" s="13">
        <f>+[4]Total!T120</f>
        <v>223327</v>
      </c>
      <c r="U120" s="13">
        <f>+[4]Total!U120</f>
        <v>13370426.93</v>
      </c>
      <c r="V120" s="13">
        <f>+[4]Total!V120</f>
        <v>234207</v>
      </c>
      <c r="W120" s="13">
        <f>+[4]Total!W120</f>
        <v>13867841.309999999</v>
      </c>
      <c r="X120" s="13">
        <f>+[4]Total!X120</f>
        <v>221945</v>
      </c>
      <c r="Y120" s="13">
        <f>+[4]Total!Y120</f>
        <v>13399774.940000001</v>
      </c>
      <c r="Z120" s="18"/>
      <c r="AA120" s="17"/>
      <c r="AC120" s="34"/>
      <c r="AD120" s="34"/>
      <c r="AE120" s="34"/>
      <c r="AF120" s="34"/>
    </row>
    <row r="121" spans="1:32" x14ac:dyDescent="0.3">
      <c r="A121" s="4" t="s">
        <v>110</v>
      </c>
      <c r="B121" s="13">
        <f>+[4]Total!B121</f>
        <v>55142</v>
      </c>
      <c r="C121" s="13">
        <f>+[4]Total!C121</f>
        <v>3449791.24</v>
      </c>
      <c r="D121" s="13">
        <f>+[4]Total!D121</f>
        <v>66086</v>
      </c>
      <c r="E121" s="13">
        <f>+[4]Total!E121</f>
        <v>3797787.6</v>
      </c>
      <c r="F121" s="13">
        <f>+[4]Total!F121</f>
        <v>64143</v>
      </c>
      <c r="G121" s="13">
        <f>+[4]Total!G121</f>
        <v>3463350.42</v>
      </c>
      <c r="H121" s="13">
        <f>+[4]Total!H121</f>
        <v>73244</v>
      </c>
      <c r="I121" s="13">
        <f>+[4]Total!I121</f>
        <v>4252095.13</v>
      </c>
      <c r="J121" s="13">
        <f>+[4]Total!J121</f>
        <v>71069</v>
      </c>
      <c r="K121" s="13">
        <f>+[4]Total!K121</f>
        <v>3987042.4</v>
      </c>
      <c r="L121" s="13">
        <f>+[4]Total!L121</f>
        <v>70815</v>
      </c>
      <c r="M121" s="13">
        <f>+[4]Total!M121</f>
        <v>3716641.21</v>
      </c>
      <c r="N121" s="13">
        <f>+[4]Total!N121</f>
        <v>78734</v>
      </c>
      <c r="O121" s="13">
        <f>+[4]Total!O121</f>
        <v>3783710.34</v>
      </c>
      <c r="P121" s="13">
        <f>+[4]Total!P121</f>
        <v>84837</v>
      </c>
      <c r="Q121" s="13">
        <f>+[4]Total!Q121</f>
        <v>4217667.1399999997</v>
      </c>
      <c r="R121" s="13">
        <f>+[4]Total!R121</f>
        <v>67443</v>
      </c>
      <c r="S121" s="13">
        <f>+[4]Total!S121</f>
        <v>4208841.5</v>
      </c>
      <c r="T121" s="13">
        <f>+[4]Total!T121</f>
        <v>76074</v>
      </c>
      <c r="U121" s="13">
        <f>+[4]Total!U121</f>
        <v>4600580.55</v>
      </c>
      <c r="V121" s="13">
        <f>+[4]Total!V121</f>
        <v>78178</v>
      </c>
      <c r="W121" s="13">
        <f>+[4]Total!W121</f>
        <v>4547767.49</v>
      </c>
      <c r="X121" s="13">
        <f>+[4]Total!X121</f>
        <v>94632</v>
      </c>
      <c r="Y121" s="13">
        <f>+[4]Total!Y121</f>
        <v>5570414.3899999997</v>
      </c>
      <c r="Z121" s="18"/>
      <c r="AA121" s="17"/>
      <c r="AC121" s="34"/>
      <c r="AD121" s="34"/>
      <c r="AE121" s="34"/>
      <c r="AF121" s="34"/>
    </row>
    <row r="122" spans="1:32" x14ac:dyDescent="0.3">
      <c r="A122" s="4" t="s">
        <v>111</v>
      </c>
      <c r="B122" s="13">
        <f>+[4]Total!B122</f>
        <v>7600</v>
      </c>
      <c r="C122" s="13">
        <f>+[4]Total!C122</f>
        <v>549698.17000000004</v>
      </c>
      <c r="D122" s="13">
        <f>+[4]Total!D122</f>
        <v>9505</v>
      </c>
      <c r="E122" s="13">
        <f>+[4]Total!E122</f>
        <v>774804.04</v>
      </c>
      <c r="F122" s="13">
        <f>+[4]Total!F122</f>
        <v>7790</v>
      </c>
      <c r="G122" s="13">
        <f>+[4]Total!G122</f>
        <v>615805.05000000005</v>
      </c>
      <c r="H122" s="13">
        <f>+[4]Total!H122</f>
        <v>10359</v>
      </c>
      <c r="I122" s="13">
        <f>+[4]Total!I122</f>
        <v>852578.35</v>
      </c>
      <c r="J122" s="13">
        <f>+[4]Total!J122</f>
        <v>12478</v>
      </c>
      <c r="K122" s="13">
        <f>+[4]Total!K122</f>
        <v>888377.26</v>
      </c>
      <c r="L122" s="13">
        <f>+[4]Total!L122</f>
        <v>14946</v>
      </c>
      <c r="M122" s="13">
        <f>+[4]Total!M122</f>
        <v>952425.39</v>
      </c>
      <c r="N122" s="13">
        <f>+[4]Total!N122</f>
        <v>18961</v>
      </c>
      <c r="O122" s="13">
        <f>+[4]Total!O122</f>
        <v>1099189.03</v>
      </c>
      <c r="P122" s="13">
        <f>+[4]Total!P122</f>
        <v>20516</v>
      </c>
      <c r="Q122" s="13">
        <f>+[4]Total!Q122</f>
        <v>1032811</v>
      </c>
      <c r="R122" s="13">
        <f>+[4]Total!R122</f>
        <v>16970</v>
      </c>
      <c r="S122" s="13">
        <f>+[4]Total!S122</f>
        <v>1047294.6</v>
      </c>
      <c r="T122" s="13">
        <f>+[4]Total!T122</f>
        <v>18363</v>
      </c>
      <c r="U122" s="13">
        <f>+[4]Total!U122</f>
        <v>1131753</v>
      </c>
      <c r="V122" s="13">
        <f>+[4]Total!V122</f>
        <v>16551</v>
      </c>
      <c r="W122" s="13">
        <f>+[4]Total!W122</f>
        <v>943644.21</v>
      </c>
      <c r="X122" s="13">
        <f>+[4]Total!X122</f>
        <v>14980</v>
      </c>
      <c r="Y122" s="13">
        <f>+[4]Total!Y122</f>
        <v>893960.1</v>
      </c>
      <c r="Z122" s="18"/>
      <c r="AA122" s="17"/>
      <c r="AC122" s="34"/>
      <c r="AD122" s="34"/>
      <c r="AE122" s="34"/>
      <c r="AF122" s="34"/>
    </row>
    <row r="123" spans="1:32" x14ac:dyDescent="0.3">
      <c r="A123" s="4" t="s">
        <v>112</v>
      </c>
      <c r="B123" s="13">
        <f>+[4]Total!B123</f>
        <v>41219</v>
      </c>
      <c r="C123" s="13">
        <f>+[4]Total!C123</f>
        <v>3096252.5300000003</v>
      </c>
      <c r="D123" s="13">
        <f>+[4]Total!D123</f>
        <v>40201</v>
      </c>
      <c r="E123" s="13">
        <f>+[4]Total!E123</f>
        <v>3190872.1</v>
      </c>
      <c r="F123" s="13">
        <f>+[4]Total!F123</f>
        <v>46740</v>
      </c>
      <c r="G123" s="13">
        <f>+[4]Total!G123</f>
        <v>3760186.44</v>
      </c>
      <c r="H123" s="13">
        <f>+[4]Total!H123</f>
        <v>48215</v>
      </c>
      <c r="I123" s="13">
        <f>+[4]Total!I123</f>
        <v>3829016.86</v>
      </c>
      <c r="J123" s="13">
        <f>+[4]Total!J123</f>
        <v>49524</v>
      </c>
      <c r="K123" s="13">
        <f>+[4]Total!K123</f>
        <v>3758975.76</v>
      </c>
      <c r="L123" s="13">
        <f>+[4]Total!L123</f>
        <v>58590</v>
      </c>
      <c r="M123" s="13">
        <f>+[4]Total!M123</f>
        <v>3925918.21</v>
      </c>
      <c r="N123" s="13">
        <f>+[4]Total!N123</f>
        <v>72260</v>
      </c>
      <c r="O123" s="13">
        <f>+[4]Total!O123</f>
        <v>4096341.42</v>
      </c>
      <c r="P123" s="13">
        <f>+[4]Total!P123</f>
        <v>77038</v>
      </c>
      <c r="Q123" s="13">
        <f>+[4]Total!Q123</f>
        <v>4258654.92</v>
      </c>
      <c r="R123" s="13">
        <f>+[4]Total!R123</f>
        <v>64659</v>
      </c>
      <c r="S123" s="13">
        <f>+[4]Total!S123</f>
        <v>4269110.6100000003</v>
      </c>
      <c r="T123" s="13">
        <f>+[4]Total!T123</f>
        <v>71499</v>
      </c>
      <c r="U123" s="13">
        <f>+[4]Total!U123</f>
        <v>4657446.99</v>
      </c>
      <c r="V123" s="13">
        <f>+[4]Total!V123</f>
        <v>66252</v>
      </c>
      <c r="W123" s="13">
        <f>+[4]Total!W123</f>
        <v>4265385.4000000004</v>
      </c>
      <c r="X123" s="13">
        <f>+[4]Total!X123</f>
        <v>62107</v>
      </c>
      <c r="Y123" s="13">
        <f>+[4]Total!Y123</f>
        <v>4122240.36</v>
      </c>
      <c r="Z123" s="18"/>
      <c r="AA123" s="17"/>
      <c r="AC123" s="34"/>
      <c r="AD123" s="34"/>
      <c r="AE123" s="34"/>
      <c r="AF123" s="34"/>
    </row>
    <row r="124" spans="1:32" x14ac:dyDescent="0.3">
      <c r="A124" s="4" t="s">
        <v>113</v>
      </c>
      <c r="B124" s="13">
        <f>+[4]Total!B124</f>
        <v>118830</v>
      </c>
      <c r="C124" s="13">
        <f>+[4]Total!C124</f>
        <v>7039669.04</v>
      </c>
      <c r="D124" s="13">
        <f>+[4]Total!D124</f>
        <v>114366</v>
      </c>
      <c r="E124" s="13">
        <f>+[4]Total!E124</f>
        <v>6595455.9800000004</v>
      </c>
      <c r="F124" s="13">
        <f>+[4]Total!F124</f>
        <v>120477</v>
      </c>
      <c r="G124" s="13">
        <f>+[4]Total!G124</f>
        <v>6947931.25</v>
      </c>
      <c r="H124" s="13">
        <f>+[4]Total!H124</f>
        <v>124182</v>
      </c>
      <c r="I124" s="13">
        <f>+[4]Total!I124</f>
        <v>8057414.2599999998</v>
      </c>
      <c r="J124" s="13">
        <f>+[4]Total!J124</f>
        <v>122990</v>
      </c>
      <c r="K124" s="13">
        <f>+[4]Total!K124</f>
        <v>7590547.5199999996</v>
      </c>
      <c r="L124" s="13">
        <f>+[4]Total!L124</f>
        <v>127439</v>
      </c>
      <c r="M124" s="13">
        <f>+[4]Total!M124</f>
        <v>6980164.3899999997</v>
      </c>
      <c r="N124" s="13">
        <f>+[4]Total!N124</f>
        <v>143774</v>
      </c>
      <c r="O124" s="13">
        <f>+[4]Total!O124</f>
        <v>7265555.8799999999</v>
      </c>
      <c r="P124" s="13">
        <f>+[4]Total!P124</f>
        <v>153532</v>
      </c>
      <c r="Q124" s="13">
        <f>+[4]Total!Q124</f>
        <v>6865006.5999999996</v>
      </c>
      <c r="R124" s="13">
        <f>+[4]Total!R124</f>
        <v>123586</v>
      </c>
      <c r="S124" s="13">
        <f>+[4]Total!S124</f>
        <v>7622798.4299999997</v>
      </c>
      <c r="T124" s="13">
        <f>+[4]Total!T124</f>
        <v>127921</v>
      </c>
      <c r="U124" s="13">
        <f>+[4]Total!U124</f>
        <v>7519548.46</v>
      </c>
      <c r="V124" s="13">
        <f>+[4]Total!V124</f>
        <v>139403</v>
      </c>
      <c r="W124" s="13">
        <f>+[4]Total!W124</f>
        <v>8641029.6199999992</v>
      </c>
      <c r="X124" s="13">
        <f>+[4]Total!X124</f>
        <v>129918</v>
      </c>
      <c r="Y124" s="13">
        <f>+[4]Total!Y124</f>
        <v>8527193.4399999995</v>
      </c>
      <c r="Z124" s="18"/>
      <c r="AA124" s="17"/>
      <c r="AC124" s="34"/>
      <c r="AD124" s="34"/>
      <c r="AE124" s="34"/>
      <c r="AF124" s="34"/>
    </row>
    <row r="125" spans="1:32" x14ac:dyDescent="0.3">
      <c r="A125" s="4" t="s">
        <v>114</v>
      </c>
      <c r="B125" s="13">
        <f>+[4]Total!B125</f>
        <v>24230</v>
      </c>
      <c r="C125" s="13">
        <f>+[4]Total!C125</f>
        <v>1463084.44</v>
      </c>
      <c r="D125" s="13">
        <f>+[4]Total!D125</f>
        <v>24334</v>
      </c>
      <c r="E125" s="13">
        <f>+[4]Total!E125</f>
        <v>1562833.9</v>
      </c>
      <c r="F125" s="13">
        <f>+[4]Total!F125</f>
        <v>23769</v>
      </c>
      <c r="G125" s="13">
        <f>+[4]Total!G125</f>
        <v>1532199.7</v>
      </c>
      <c r="H125" s="13">
        <f>+[4]Total!H125</f>
        <v>30261</v>
      </c>
      <c r="I125" s="13">
        <f>+[4]Total!I125</f>
        <v>2051055.52</v>
      </c>
      <c r="J125" s="13">
        <f>+[4]Total!J125</f>
        <v>32476</v>
      </c>
      <c r="K125" s="13">
        <f>+[4]Total!K125</f>
        <v>2162041.61</v>
      </c>
      <c r="L125" s="13">
        <f>+[4]Total!L125</f>
        <v>35983</v>
      </c>
      <c r="M125" s="13">
        <f>+[4]Total!M125</f>
        <v>2008833.47</v>
      </c>
      <c r="N125" s="13">
        <f>+[4]Total!N125</f>
        <v>43137</v>
      </c>
      <c r="O125" s="13">
        <f>+[4]Total!O125</f>
        <v>2112709.06</v>
      </c>
      <c r="P125" s="13">
        <f>+[4]Total!P125</f>
        <v>43903</v>
      </c>
      <c r="Q125" s="13">
        <f>+[4]Total!Q125</f>
        <v>1951591.58</v>
      </c>
      <c r="R125" s="13">
        <f>+[4]Total!R125</f>
        <v>39367</v>
      </c>
      <c r="S125" s="13">
        <f>+[4]Total!S125</f>
        <v>2062887.24</v>
      </c>
      <c r="T125" s="13">
        <f>+[4]Total!T125</f>
        <v>52903</v>
      </c>
      <c r="U125" s="13">
        <f>+[4]Total!U125</f>
        <v>3201834.57</v>
      </c>
      <c r="V125" s="13">
        <f>+[4]Total!V125</f>
        <v>45114</v>
      </c>
      <c r="W125" s="13">
        <f>+[4]Total!W125</f>
        <v>2257545.33</v>
      </c>
      <c r="X125" s="13">
        <f>+[4]Total!X125</f>
        <v>42326</v>
      </c>
      <c r="Y125" s="13">
        <f>+[4]Total!Y125</f>
        <v>2176577.21</v>
      </c>
      <c r="Z125" s="18"/>
      <c r="AA125" s="17"/>
      <c r="AC125" s="34"/>
      <c r="AD125" s="34"/>
      <c r="AE125" s="34"/>
      <c r="AF125" s="34"/>
    </row>
    <row r="126" spans="1:32" x14ac:dyDescent="0.3">
      <c r="A126" s="4" t="s">
        <v>115</v>
      </c>
      <c r="B126" s="13">
        <f>+[4]Total!B126</f>
        <v>52162</v>
      </c>
      <c r="C126" s="13">
        <f>+[4]Total!C126</f>
        <v>2740603.98</v>
      </c>
      <c r="D126" s="13">
        <f>+[4]Total!D126</f>
        <v>53566</v>
      </c>
      <c r="E126" s="13">
        <f>+[4]Total!E126</f>
        <v>2920663.14</v>
      </c>
      <c r="F126" s="13">
        <f>+[4]Total!F126</f>
        <v>48093</v>
      </c>
      <c r="G126" s="13">
        <f>+[4]Total!G126</f>
        <v>2749710.27</v>
      </c>
      <c r="H126" s="13">
        <f>+[4]Total!H126</f>
        <v>61902</v>
      </c>
      <c r="I126" s="13">
        <f>+[4]Total!I126</f>
        <v>3781094.35</v>
      </c>
      <c r="J126" s="13">
        <f>+[4]Total!J126</f>
        <v>67340</v>
      </c>
      <c r="K126" s="13">
        <f>+[4]Total!K126</f>
        <v>3526137.92</v>
      </c>
      <c r="L126" s="13">
        <f>+[4]Total!L126</f>
        <v>69673</v>
      </c>
      <c r="M126" s="13">
        <f>+[4]Total!M126</f>
        <v>3180636.8200000003</v>
      </c>
      <c r="N126" s="13">
        <f>+[4]Total!N126</f>
        <v>80149</v>
      </c>
      <c r="O126" s="13">
        <f>+[4]Total!O126</f>
        <v>3329935.93</v>
      </c>
      <c r="P126" s="13">
        <f>+[4]Total!P126</f>
        <v>83805</v>
      </c>
      <c r="Q126" s="13">
        <f>+[4]Total!Q126</f>
        <v>3255085.15</v>
      </c>
      <c r="R126" s="13">
        <f>+[4]Total!R126</f>
        <v>72285</v>
      </c>
      <c r="S126" s="13">
        <f>+[4]Total!S126</f>
        <v>3418707.25</v>
      </c>
      <c r="T126" s="13">
        <f>+[4]Total!T126</f>
        <v>80877</v>
      </c>
      <c r="U126" s="13">
        <f>+[4]Total!U126</f>
        <v>4114059.76</v>
      </c>
      <c r="V126" s="13">
        <f>+[4]Total!V126</f>
        <v>80742</v>
      </c>
      <c r="W126" s="13">
        <f>+[4]Total!W126</f>
        <v>3890528.24</v>
      </c>
      <c r="X126" s="13">
        <f>+[4]Total!X126</f>
        <v>76541</v>
      </c>
      <c r="Y126" s="13">
        <f>+[4]Total!Y126</f>
        <v>3538670.9699999997</v>
      </c>
      <c r="Z126" s="18"/>
      <c r="AA126" s="17"/>
      <c r="AC126" s="34"/>
      <c r="AD126" s="34"/>
      <c r="AE126" s="34"/>
      <c r="AF126" s="34"/>
    </row>
    <row r="127" spans="1:32" x14ac:dyDescent="0.3">
      <c r="A127" s="4" t="s">
        <v>116</v>
      </c>
      <c r="B127" s="13">
        <f>+[4]Total!B127</f>
        <v>34379</v>
      </c>
      <c r="C127" s="13">
        <f>+[4]Total!C127</f>
        <v>1637836.76</v>
      </c>
      <c r="D127" s="13">
        <f>+[4]Total!D127</f>
        <v>47054</v>
      </c>
      <c r="E127" s="13">
        <f>+[4]Total!E127</f>
        <v>2247429.2400000002</v>
      </c>
      <c r="F127" s="13">
        <f>+[4]Total!F127</f>
        <v>40692</v>
      </c>
      <c r="G127" s="13">
        <f>+[4]Total!G127</f>
        <v>2044528.67</v>
      </c>
      <c r="H127" s="13">
        <f>+[4]Total!H127</f>
        <v>40133</v>
      </c>
      <c r="I127" s="13">
        <f>+[4]Total!I127</f>
        <v>2320103.58</v>
      </c>
      <c r="J127" s="13">
        <f>+[4]Total!J127</f>
        <v>40343</v>
      </c>
      <c r="K127" s="13">
        <f>+[4]Total!K127</f>
        <v>2064606.6</v>
      </c>
      <c r="L127" s="13">
        <f>+[4]Total!L127</f>
        <v>42321</v>
      </c>
      <c r="M127" s="13">
        <f>+[4]Total!M127</f>
        <v>1998482.66</v>
      </c>
      <c r="N127" s="13">
        <f>+[4]Total!N127</f>
        <v>49706</v>
      </c>
      <c r="O127" s="13">
        <f>+[4]Total!O127</f>
        <v>2347041.7800000003</v>
      </c>
      <c r="P127" s="13">
        <f>+[4]Total!P127</f>
        <v>49254</v>
      </c>
      <c r="Q127" s="13">
        <f>+[4]Total!Q127</f>
        <v>2104630.48</v>
      </c>
      <c r="R127" s="13">
        <f>+[4]Total!R127</f>
        <v>43587</v>
      </c>
      <c r="S127" s="13">
        <f>+[4]Total!S127</f>
        <v>2007961.67</v>
      </c>
      <c r="T127" s="13">
        <f>+[4]Total!T127</f>
        <v>50618</v>
      </c>
      <c r="U127" s="13">
        <f>+[4]Total!U127</f>
        <v>2442403.52</v>
      </c>
      <c r="V127" s="13">
        <f>+[4]Total!V127</f>
        <v>53614</v>
      </c>
      <c r="W127" s="13">
        <f>+[4]Total!W127</f>
        <v>2424590.5300000003</v>
      </c>
      <c r="X127" s="13">
        <f>+[4]Total!X127</f>
        <v>49709</v>
      </c>
      <c r="Y127" s="13">
        <f>+[4]Total!Y127</f>
        <v>2226869.04</v>
      </c>
      <c r="Z127" s="18"/>
      <c r="AA127" s="17"/>
      <c r="AC127" s="34"/>
      <c r="AD127" s="34"/>
      <c r="AE127" s="34"/>
      <c r="AF127" s="34"/>
    </row>
    <row r="128" spans="1:32" x14ac:dyDescent="0.3">
      <c r="A128" s="4" t="s">
        <v>117</v>
      </c>
      <c r="B128" s="13">
        <f>+[4]Total!B128</f>
        <v>48380</v>
      </c>
      <c r="C128" s="13">
        <f>+[4]Total!C128</f>
        <v>3270613.01</v>
      </c>
      <c r="D128" s="13">
        <f>+[4]Total!D128</f>
        <v>49467</v>
      </c>
      <c r="E128" s="13">
        <f>+[4]Total!E128</f>
        <v>3368028.67</v>
      </c>
      <c r="F128" s="13">
        <f>+[4]Total!F128</f>
        <v>52938</v>
      </c>
      <c r="G128" s="13">
        <f>+[4]Total!G128</f>
        <v>3559829.61</v>
      </c>
      <c r="H128" s="13">
        <f>+[4]Total!H128</f>
        <v>59893</v>
      </c>
      <c r="I128" s="13">
        <f>+[4]Total!I128</f>
        <v>4246246.79</v>
      </c>
      <c r="J128" s="13">
        <f>+[4]Total!J128</f>
        <v>65614</v>
      </c>
      <c r="K128" s="13">
        <f>+[4]Total!K128</f>
        <v>4413242.4800000004</v>
      </c>
      <c r="L128" s="13">
        <f>+[4]Total!L128</f>
        <v>70484</v>
      </c>
      <c r="M128" s="13">
        <f>+[4]Total!M128</f>
        <v>4072779</v>
      </c>
      <c r="N128" s="13">
        <f>+[4]Total!N128</f>
        <v>81127</v>
      </c>
      <c r="O128" s="13">
        <f>+[4]Total!O128</f>
        <v>4051344.38</v>
      </c>
      <c r="P128" s="13">
        <f>+[4]Total!P128</f>
        <v>80626</v>
      </c>
      <c r="Q128" s="13">
        <f>+[4]Total!Q128</f>
        <v>3870008.54</v>
      </c>
      <c r="R128" s="13">
        <f>+[4]Total!R128</f>
        <v>71598</v>
      </c>
      <c r="S128" s="13">
        <f>+[4]Total!S128</f>
        <v>3492163.93</v>
      </c>
      <c r="T128" s="13">
        <f>+[4]Total!T128</f>
        <v>81757</v>
      </c>
      <c r="U128" s="13">
        <f>+[4]Total!U128</f>
        <v>4203632.6100000003</v>
      </c>
      <c r="V128" s="13">
        <f>+[4]Total!V128</f>
        <v>89803</v>
      </c>
      <c r="W128" s="13">
        <f>+[4]Total!W128</f>
        <v>4721007.13</v>
      </c>
      <c r="X128" s="13">
        <f>+[4]Total!X128</f>
        <v>83043</v>
      </c>
      <c r="Y128" s="13">
        <f>+[4]Total!Y128</f>
        <v>4445951.38</v>
      </c>
      <c r="Z128" s="18"/>
      <c r="AA128" s="17"/>
      <c r="AC128" s="34"/>
      <c r="AD128" s="34"/>
      <c r="AE128" s="34"/>
      <c r="AF128" s="34"/>
    </row>
    <row r="129" spans="1:32" x14ac:dyDescent="0.3">
      <c r="A129" s="4" t="s">
        <v>118</v>
      </c>
      <c r="B129" s="13">
        <f>+[4]Total!B129</f>
        <v>153542</v>
      </c>
      <c r="C129" s="13">
        <f>+[4]Total!C129</f>
        <v>10647775.85</v>
      </c>
      <c r="D129" s="13">
        <f>+[4]Total!D129</f>
        <v>160760</v>
      </c>
      <c r="E129" s="13">
        <f>+[4]Total!E129</f>
        <v>10022544.07</v>
      </c>
      <c r="F129" s="13">
        <f>+[4]Total!F129</f>
        <v>161638</v>
      </c>
      <c r="G129" s="13">
        <f>+[4]Total!G129</f>
        <v>10709246.99</v>
      </c>
      <c r="H129" s="13">
        <f>+[4]Total!H129</f>
        <v>150986</v>
      </c>
      <c r="I129" s="13">
        <f>+[4]Total!I129</f>
        <v>10645907.800000001</v>
      </c>
      <c r="J129" s="13">
        <f>+[4]Total!J129</f>
        <v>156632</v>
      </c>
      <c r="K129" s="13">
        <f>+[4]Total!K129</f>
        <v>10662737.970000001</v>
      </c>
      <c r="L129" s="13">
        <f>+[4]Total!L129</f>
        <v>167124</v>
      </c>
      <c r="M129" s="13">
        <f>+[4]Total!M129</f>
        <v>10323573.879999999</v>
      </c>
      <c r="N129" s="13">
        <f>+[4]Total!N129</f>
        <v>195893</v>
      </c>
      <c r="O129" s="13">
        <f>+[4]Total!O129</f>
        <v>11888245.5</v>
      </c>
      <c r="P129" s="13">
        <f>+[4]Total!P129</f>
        <v>199491</v>
      </c>
      <c r="Q129" s="13">
        <f>+[4]Total!Q129</f>
        <v>10968506.52</v>
      </c>
      <c r="R129" s="13">
        <f>+[4]Total!R129</f>
        <v>154195</v>
      </c>
      <c r="S129" s="13">
        <f>+[4]Total!S129</f>
        <v>10688734.629999999</v>
      </c>
      <c r="T129" s="13">
        <f>+[4]Total!T129</f>
        <v>167723</v>
      </c>
      <c r="U129" s="13">
        <f>+[4]Total!U129</f>
        <v>10374655.279999999</v>
      </c>
      <c r="V129" s="13">
        <f>+[4]Total!V129</f>
        <v>177280</v>
      </c>
      <c r="W129" s="13">
        <f>+[4]Total!W129</f>
        <v>10098014.99</v>
      </c>
      <c r="X129" s="13">
        <f>+[4]Total!X129</f>
        <v>175405</v>
      </c>
      <c r="Y129" s="13">
        <f>+[4]Total!Y129</f>
        <v>9928959.7799999993</v>
      </c>
      <c r="Z129" s="18"/>
      <c r="AA129" s="17"/>
      <c r="AC129" s="34"/>
      <c r="AD129" s="34"/>
      <c r="AE129" s="34"/>
      <c r="AF129" s="34"/>
    </row>
    <row r="130" spans="1:32" x14ac:dyDescent="0.3">
      <c r="A130" s="4" t="s">
        <v>119</v>
      </c>
      <c r="B130" s="13">
        <f>+[4]Total!B130</f>
        <v>80064</v>
      </c>
      <c r="C130" s="13">
        <f>+[4]Total!C130</f>
        <v>4726733.7</v>
      </c>
      <c r="D130" s="13">
        <f>+[4]Total!D130</f>
        <v>75946</v>
      </c>
      <c r="E130" s="13">
        <f>+[4]Total!E130</f>
        <v>4576854.09</v>
      </c>
      <c r="F130" s="13">
        <f>+[4]Total!F130</f>
        <v>68727</v>
      </c>
      <c r="G130" s="13">
        <f>+[4]Total!G130</f>
        <v>4411882.05</v>
      </c>
      <c r="H130" s="13">
        <f>+[4]Total!H130</f>
        <v>85443</v>
      </c>
      <c r="I130" s="13">
        <f>+[4]Total!I130</f>
        <v>6023512.5999999996</v>
      </c>
      <c r="J130" s="13">
        <f>+[4]Total!J130</f>
        <v>81190</v>
      </c>
      <c r="K130" s="13">
        <f>+[4]Total!K130</f>
        <v>5417406.6799999997</v>
      </c>
      <c r="L130" s="13">
        <f>+[4]Total!L130</f>
        <v>84422</v>
      </c>
      <c r="M130" s="13">
        <f>+[4]Total!M130</f>
        <v>4825910.76</v>
      </c>
      <c r="N130" s="13">
        <f>+[4]Total!N130</f>
        <v>95323</v>
      </c>
      <c r="O130" s="13">
        <f>+[4]Total!O130</f>
        <v>4996156.38</v>
      </c>
      <c r="P130" s="13">
        <f>+[4]Total!P130</f>
        <v>100810</v>
      </c>
      <c r="Q130" s="13">
        <f>+[4]Total!Q130</f>
        <v>4915164.04</v>
      </c>
      <c r="R130" s="13">
        <f>+[4]Total!R130</f>
        <v>91871</v>
      </c>
      <c r="S130" s="13">
        <f>+[4]Total!S130</f>
        <v>4694865.08</v>
      </c>
      <c r="T130" s="13">
        <f>+[4]Total!T130</f>
        <v>105231</v>
      </c>
      <c r="U130" s="13">
        <f>+[4]Total!U130</f>
        <v>5433426.9800000004</v>
      </c>
      <c r="V130" s="13">
        <f>+[4]Total!V130</f>
        <v>111321</v>
      </c>
      <c r="W130" s="13">
        <f>+[4]Total!W130</f>
        <v>5663941.3700000001</v>
      </c>
      <c r="X130" s="13">
        <f>+[4]Total!X130</f>
        <v>106044</v>
      </c>
      <c r="Y130" s="13">
        <f>+[4]Total!Y130</f>
        <v>5956071.71</v>
      </c>
      <c r="Z130" s="18"/>
      <c r="AA130" s="17"/>
      <c r="AC130" s="34"/>
      <c r="AD130" s="34"/>
      <c r="AE130" s="34"/>
      <c r="AF130" s="34"/>
    </row>
    <row r="131" spans="1:32" x14ac:dyDescent="0.3">
      <c r="A131" s="4" t="s">
        <v>120</v>
      </c>
      <c r="B131" s="13">
        <f>+[4]Total!B131</f>
        <v>42080</v>
      </c>
      <c r="C131" s="13">
        <f>+[4]Total!C131</f>
        <v>2171442.69</v>
      </c>
      <c r="D131" s="13">
        <f>+[4]Total!D131</f>
        <v>45136</v>
      </c>
      <c r="E131" s="13">
        <f>+[4]Total!E131</f>
        <v>2428203.81</v>
      </c>
      <c r="F131" s="13">
        <f>+[4]Total!F131</f>
        <v>45031</v>
      </c>
      <c r="G131" s="13">
        <f>+[4]Total!G131</f>
        <v>2351908.3200000003</v>
      </c>
      <c r="H131" s="13">
        <f>+[4]Total!H131</f>
        <v>55222</v>
      </c>
      <c r="I131" s="13">
        <f>+[4]Total!I131</f>
        <v>3196775.43</v>
      </c>
      <c r="J131" s="13">
        <f>+[4]Total!J131</f>
        <v>56583</v>
      </c>
      <c r="K131" s="13">
        <f>+[4]Total!K131</f>
        <v>2749117.22</v>
      </c>
      <c r="L131" s="13">
        <f>+[4]Total!L131</f>
        <v>55111</v>
      </c>
      <c r="M131" s="13">
        <f>+[4]Total!M131</f>
        <v>2384953.2999999998</v>
      </c>
      <c r="N131" s="13">
        <f>+[4]Total!N131</f>
        <v>61276</v>
      </c>
      <c r="O131" s="13">
        <f>+[4]Total!O131</f>
        <v>2629418.7000000002</v>
      </c>
      <c r="P131" s="13">
        <f>+[4]Total!P131</f>
        <v>63379</v>
      </c>
      <c r="Q131" s="13">
        <f>+[4]Total!Q131</f>
        <v>2928501.24</v>
      </c>
      <c r="R131" s="13">
        <f>+[4]Total!R131</f>
        <v>46944</v>
      </c>
      <c r="S131" s="13">
        <f>+[4]Total!S131</f>
        <v>2798192.03</v>
      </c>
      <c r="T131" s="13">
        <f>+[4]Total!T131</f>
        <v>54630</v>
      </c>
      <c r="U131" s="13">
        <f>+[4]Total!U131</f>
        <v>3019511.96</v>
      </c>
      <c r="V131" s="13">
        <f>+[4]Total!V131</f>
        <v>57171</v>
      </c>
      <c r="W131" s="13">
        <f>+[4]Total!W131</f>
        <v>3018517.2800000003</v>
      </c>
      <c r="X131" s="13">
        <f>+[4]Total!X131</f>
        <v>60885</v>
      </c>
      <c r="Y131" s="13">
        <f>+[4]Total!Y131</f>
        <v>3480810.3200000003</v>
      </c>
      <c r="Z131" s="18"/>
      <c r="AA131" s="17"/>
      <c r="AC131" s="34"/>
      <c r="AD131" s="34"/>
      <c r="AE131" s="34"/>
      <c r="AF131" s="34"/>
    </row>
    <row r="132" spans="1:32" x14ac:dyDescent="0.3">
      <c r="A132" s="4" t="s">
        <v>121</v>
      </c>
      <c r="B132" s="13">
        <f>+[4]Total!B132</f>
        <v>14142</v>
      </c>
      <c r="C132" s="13">
        <f>+[4]Total!C132</f>
        <v>821554.79</v>
      </c>
      <c r="D132" s="13">
        <f>+[4]Total!D132</f>
        <v>13189</v>
      </c>
      <c r="E132" s="13">
        <f>+[4]Total!E132</f>
        <v>814492</v>
      </c>
      <c r="F132" s="13">
        <f>+[4]Total!F132</f>
        <v>10782</v>
      </c>
      <c r="G132" s="13">
        <f>+[4]Total!G132</f>
        <v>694392</v>
      </c>
      <c r="H132" s="13">
        <f>+[4]Total!H132</f>
        <v>15042</v>
      </c>
      <c r="I132" s="13">
        <f>+[4]Total!I132</f>
        <v>953249.67</v>
      </c>
      <c r="J132" s="13">
        <f>+[4]Total!J132</f>
        <v>16191</v>
      </c>
      <c r="K132" s="13">
        <f>+[4]Total!K132</f>
        <v>948359.67999999993</v>
      </c>
      <c r="L132" s="13">
        <f>+[4]Total!L132</f>
        <v>19846</v>
      </c>
      <c r="M132" s="13">
        <f>+[4]Total!M132</f>
        <v>1051071.26</v>
      </c>
      <c r="N132" s="13">
        <f>+[4]Total!N132</f>
        <v>24243</v>
      </c>
      <c r="O132" s="13">
        <f>+[4]Total!O132</f>
        <v>1148358.6200000001</v>
      </c>
      <c r="P132" s="13">
        <f>+[4]Total!P132</f>
        <v>23972</v>
      </c>
      <c r="Q132" s="13">
        <f>+[4]Total!Q132</f>
        <v>1036938.8200000001</v>
      </c>
      <c r="R132" s="13">
        <f>+[4]Total!R132</f>
        <v>21350</v>
      </c>
      <c r="S132" s="13">
        <f>+[4]Total!S132</f>
        <v>987690.26</v>
      </c>
      <c r="T132" s="13">
        <f>+[4]Total!T132</f>
        <v>24874</v>
      </c>
      <c r="U132" s="13">
        <f>+[4]Total!U132</f>
        <v>1191380.8400000001</v>
      </c>
      <c r="V132" s="13">
        <f>+[4]Total!V132</f>
        <v>27846</v>
      </c>
      <c r="W132" s="13">
        <f>+[4]Total!W132</f>
        <v>1221280.27</v>
      </c>
      <c r="X132" s="13">
        <f>+[4]Total!X132</f>
        <v>26303</v>
      </c>
      <c r="Y132" s="13">
        <f>+[4]Total!Y132</f>
        <v>1254821.27</v>
      </c>
      <c r="Z132" s="18"/>
      <c r="AA132" s="17"/>
      <c r="AC132" s="34"/>
      <c r="AD132" s="34"/>
      <c r="AE132" s="34"/>
      <c r="AF132" s="34"/>
    </row>
    <row r="133" spans="1:32" x14ac:dyDescent="0.3">
      <c r="A133" s="4" t="s">
        <v>122</v>
      </c>
      <c r="B133" s="13">
        <f>+[4]Total!B133</f>
        <v>36174</v>
      </c>
      <c r="C133" s="13">
        <f>+[4]Total!C133</f>
        <v>2345554.73</v>
      </c>
      <c r="D133" s="13">
        <f>+[4]Total!D133</f>
        <v>31933</v>
      </c>
      <c r="E133" s="13">
        <f>+[4]Total!E133</f>
        <v>1998659.29</v>
      </c>
      <c r="F133" s="13">
        <f>+[4]Total!F133</f>
        <v>36540</v>
      </c>
      <c r="G133" s="13">
        <f>+[4]Total!G133</f>
        <v>2421638.62</v>
      </c>
      <c r="H133" s="13">
        <f>+[4]Total!H133</f>
        <v>41421</v>
      </c>
      <c r="I133" s="13">
        <f>+[4]Total!I133</f>
        <v>2887985.42</v>
      </c>
      <c r="J133" s="13">
        <f>+[4]Total!J133</f>
        <v>39018</v>
      </c>
      <c r="K133" s="13">
        <f>+[4]Total!K133</f>
        <v>2563725.02</v>
      </c>
      <c r="L133" s="13">
        <f>+[4]Total!L133</f>
        <v>42051</v>
      </c>
      <c r="M133" s="13">
        <f>+[4]Total!M133</f>
        <v>2338303.6</v>
      </c>
      <c r="N133" s="13">
        <f>+[4]Total!N133</f>
        <v>49218</v>
      </c>
      <c r="O133" s="13">
        <f>+[4]Total!O133</f>
        <v>2426852.19</v>
      </c>
      <c r="P133" s="13">
        <f>+[4]Total!P133</f>
        <v>48123</v>
      </c>
      <c r="Q133" s="13">
        <f>+[4]Total!Q133</f>
        <v>2247017.54</v>
      </c>
      <c r="R133" s="13">
        <f>+[4]Total!R133</f>
        <v>43475</v>
      </c>
      <c r="S133" s="13">
        <f>+[4]Total!S133</f>
        <v>2278793.98</v>
      </c>
      <c r="T133" s="13">
        <f>+[4]Total!T133</f>
        <v>50208</v>
      </c>
      <c r="U133" s="13">
        <f>+[4]Total!U133</f>
        <v>2847757.5300000003</v>
      </c>
      <c r="V133" s="13">
        <f>+[4]Total!V133</f>
        <v>57260</v>
      </c>
      <c r="W133" s="13">
        <f>+[4]Total!W133</f>
        <v>3495398.59</v>
      </c>
      <c r="X133" s="13">
        <f>+[4]Total!X133</f>
        <v>50862</v>
      </c>
      <c r="Y133" s="13">
        <f>+[4]Total!Y133</f>
        <v>2905868.7800000003</v>
      </c>
      <c r="Z133" s="18"/>
      <c r="AA133" s="17"/>
      <c r="AC133" s="34"/>
      <c r="AD133" s="34"/>
      <c r="AE133" s="34"/>
      <c r="AF133" s="34"/>
    </row>
    <row r="134" spans="1:32" x14ac:dyDescent="0.3">
      <c r="A134" s="4" t="s">
        <v>123</v>
      </c>
      <c r="B134" s="13">
        <f>+[4]Total!B134</f>
        <v>29917</v>
      </c>
      <c r="C134" s="13">
        <f>+[4]Total!C134</f>
        <v>1633734.34</v>
      </c>
      <c r="D134" s="13">
        <f>+[4]Total!D134</f>
        <v>31113</v>
      </c>
      <c r="E134" s="13">
        <f>+[4]Total!E134</f>
        <v>1763787.78</v>
      </c>
      <c r="F134" s="13">
        <f>+[4]Total!F134</f>
        <v>27051</v>
      </c>
      <c r="G134" s="13">
        <f>+[4]Total!G134</f>
        <v>1506701.16</v>
      </c>
      <c r="H134" s="13">
        <f>+[4]Total!H134</f>
        <v>37298</v>
      </c>
      <c r="I134" s="13">
        <f>+[4]Total!I134</f>
        <v>2320069.4700000002</v>
      </c>
      <c r="J134" s="13">
        <f>+[4]Total!J134</f>
        <v>39218</v>
      </c>
      <c r="K134" s="13">
        <f>+[4]Total!K134</f>
        <v>2449607.35</v>
      </c>
      <c r="L134" s="13">
        <f>+[4]Total!L134</f>
        <v>40497</v>
      </c>
      <c r="M134" s="13">
        <f>+[4]Total!M134</f>
        <v>2210379.2000000002</v>
      </c>
      <c r="N134" s="13">
        <f>+[4]Total!N134</f>
        <v>46953</v>
      </c>
      <c r="O134" s="13">
        <f>+[4]Total!O134</f>
        <v>2443219.1399999997</v>
      </c>
      <c r="P134" s="13">
        <f>+[4]Total!P134</f>
        <v>47303</v>
      </c>
      <c r="Q134" s="13">
        <f>+[4]Total!Q134</f>
        <v>2253109.88</v>
      </c>
      <c r="R134" s="13">
        <f>+[4]Total!R134</f>
        <v>42346</v>
      </c>
      <c r="S134" s="13">
        <f>+[4]Total!S134</f>
        <v>1940497.02</v>
      </c>
      <c r="T134" s="13">
        <f>+[4]Total!T134</f>
        <v>48631</v>
      </c>
      <c r="U134" s="13">
        <f>+[4]Total!U134</f>
        <v>2248455.04</v>
      </c>
      <c r="V134" s="13">
        <f>+[4]Total!V134</f>
        <v>50698</v>
      </c>
      <c r="W134" s="13">
        <f>+[4]Total!W134</f>
        <v>2385091.64</v>
      </c>
      <c r="X134" s="13">
        <f>+[4]Total!X134</f>
        <v>51840</v>
      </c>
      <c r="Y134" s="13">
        <f>+[4]Total!Y134</f>
        <v>2543280.13</v>
      </c>
      <c r="Z134" s="18"/>
      <c r="AA134" s="17"/>
      <c r="AC134" s="34"/>
      <c r="AD134" s="34"/>
      <c r="AE134" s="34"/>
      <c r="AF134" s="34"/>
    </row>
    <row r="135" spans="1:32" x14ac:dyDescent="0.3">
      <c r="A135" s="4" t="s">
        <v>124</v>
      </c>
      <c r="B135" s="13">
        <f>+[4]Total!B135</f>
        <v>24789</v>
      </c>
      <c r="C135" s="13">
        <f>+[4]Total!C135</f>
        <v>1344896.81</v>
      </c>
      <c r="D135" s="13">
        <f>+[4]Total!D135</f>
        <v>24316</v>
      </c>
      <c r="E135" s="13">
        <f>+[4]Total!E135</f>
        <v>1431308.3</v>
      </c>
      <c r="F135" s="13">
        <f>+[4]Total!F135</f>
        <v>18191</v>
      </c>
      <c r="G135" s="13">
        <f>+[4]Total!G135</f>
        <v>864526.5</v>
      </c>
      <c r="H135" s="13">
        <f>+[4]Total!H135</f>
        <v>28051</v>
      </c>
      <c r="I135" s="13">
        <f>+[4]Total!I135</f>
        <v>1755791.5</v>
      </c>
      <c r="J135" s="13">
        <f>+[4]Total!J135</f>
        <v>30289</v>
      </c>
      <c r="K135" s="13">
        <f>+[4]Total!K135</f>
        <v>1776968.54</v>
      </c>
      <c r="L135" s="13">
        <f>+[4]Total!L135</f>
        <v>33221</v>
      </c>
      <c r="M135" s="13">
        <f>+[4]Total!M135</f>
        <v>1510114.41</v>
      </c>
      <c r="N135" s="13">
        <f>+[4]Total!N135</f>
        <v>37564</v>
      </c>
      <c r="O135" s="13">
        <f>+[4]Total!O135</f>
        <v>1575476.33</v>
      </c>
      <c r="P135" s="13">
        <f>+[4]Total!P135</f>
        <v>39163</v>
      </c>
      <c r="Q135" s="13">
        <f>+[4]Total!Q135</f>
        <v>1511517.54</v>
      </c>
      <c r="R135" s="13">
        <f>+[4]Total!R135</f>
        <v>32415</v>
      </c>
      <c r="S135" s="13">
        <f>+[4]Total!S135</f>
        <v>1504705.45</v>
      </c>
      <c r="T135" s="13">
        <f>+[4]Total!T135</f>
        <v>37217</v>
      </c>
      <c r="U135" s="13">
        <f>+[4]Total!U135</f>
        <v>1854584.97</v>
      </c>
      <c r="V135" s="13">
        <f>+[4]Total!V135</f>
        <v>40624</v>
      </c>
      <c r="W135" s="13">
        <f>+[4]Total!W135</f>
        <v>1876364.3599999999</v>
      </c>
      <c r="X135" s="13">
        <f>+[4]Total!X135</f>
        <v>40484</v>
      </c>
      <c r="Y135" s="13">
        <f>+[4]Total!Y135</f>
        <v>1891893.68</v>
      </c>
      <c r="Z135" s="18"/>
      <c r="AA135" s="17"/>
      <c r="AC135" s="34"/>
      <c r="AD135" s="34"/>
      <c r="AE135" s="34"/>
      <c r="AF135" s="34"/>
    </row>
    <row r="136" spans="1:32" x14ac:dyDescent="0.3">
      <c r="A136" s="4" t="s">
        <v>125</v>
      </c>
      <c r="B136" s="13">
        <f>+[4]Total!B136</f>
        <v>34089</v>
      </c>
      <c r="C136" s="13">
        <f>+[4]Total!C136</f>
        <v>2216061.15</v>
      </c>
      <c r="D136" s="13">
        <f>+[4]Total!D136</f>
        <v>45316</v>
      </c>
      <c r="E136" s="13">
        <f>+[4]Total!E136</f>
        <v>3358407.85</v>
      </c>
      <c r="F136" s="13">
        <f>+[4]Total!F136</f>
        <v>50103</v>
      </c>
      <c r="G136" s="13">
        <f>+[4]Total!G136</f>
        <v>3622496.7</v>
      </c>
      <c r="H136" s="13">
        <f>+[4]Total!H136</f>
        <v>60247</v>
      </c>
      <c r="I136" s="13">
        <f>+[4]Total!I136</f>
        <v>4745748.53</v>
      </c>
      <c r="J136" s="13">
        <f>+[4]Total!J136</f>
        <v>63703</v>
      </c>
      <c r="K136" s="13">
        <f>+[4]Total!K136</f>
        <v>4549251.21</v>
      </c>
      <c r="L136" s="13">
        <f>+[4]Total!L136</f>
        <v>62555</v>
      </c>
      <c r="M136" s="13">
        <f>+[4]Total!M136</f>
        <v>4090664.44</v>
      </c>
      <c r="N136" s="13">
        <f>+[4]Total!N136</f>
        <v>74447</v>
      </c>
      <c r="O136" s="13">
        <f>+[4]Total!O136</f>
        <v>4248330.8</v>
      </c>
      <c r="P136" s="13">
        <f>+[4]Total!P136</f>
        <v>81074</v>
      </c>
      <c r="Q136" s="13">
        <f>+[4]Total!Q136</f>
        <v>4862310.3600000003</v>
      </c>
      <c r="R136" s="13">
        <f>+[4]Total!R136</f>
        <v>72005</v>
      </c>
      <c r="S136" s="13">
        <f>+[4]Total!S136</f>
        <v>4929794.1100000003</v>
      </c>
      <c r="T136" s="13">
        <f>+[4]Total!T136</f>
        <v>80026</v>
      </c>
      <c r="U136" s="13">
        <f>+[4]Total!U136</f>
        <v>5219201.6500000004</v>
      </c>
      <c r="V136" s="13">
        <f>+[4]Total!V136</f>
        <v>81808</v>
      </c>
      <c r="W136" s="13">
        <f>+[4]Total!W136</f>
        <v>5066255.7300000004</v>
      </c>
      <c r="X136" s="13">
        <f>+[4]Total!X136</f>
        <v>80722</v>
      </c>
      <c r="Y136" s="13">
        <f>+[4]Total!Y136</f>
        <v>4784749.9800000004</v>
      </c>
      <c r="Z136" s="18"/>
      <c r="AA136" s="17"/>
      <c r="AC136" s="34"/>
      <c r="AD136" s="34"/>
      <c r="AE136" s="34"/>
      <c r="AF136" s="34"/>
    </row>
    <row r="137" spans="1:32" x14ac:dyDescent="0.3">
      <c r="A137" s="4" t="s">
        <v>126</v>
      </c>
      <c r="B137" s="13">
        <f>+[4]Total!B137</f>
        <v>102165</v>
      </c>
      <c r="C137" s="13">
        <f>+[4]Total!C137</f>
        <v>7180560.7999999998</v>
      </c>
      <c r="D137" s="13">
        <f>+[4]Total!D137</f>
        <v>94846</v>
      </c>
      <c r="E137" s="13">
        <f>+[4]Total!E137</f>
        <v>6436852.9199999999</v>
      </c>
      <c r="F137" s="13">
        <f>+[4]Total!F137</f>
        <v>86839</v>
      </c>
      <c r="G137" s="13">
        <f>+[4]Total!G137</f>
        <v>6153086.75</v>
      </c>
      <c r="H137" s="13">
        <f>+[4]Total!H137</f>
        <v>97660</v>
      </c>
      <c r="I137" s="13">
        <f>+[4]Total!I137</f>
        <v>7030897.2999999998</v>
      </c>
      <c r="J137" s="13">
        <f>+[4]Total!J137</f>
        <v>111404</v>
      </c>
      <c r="K137" s="13">
        <f>+[4]Total!K137</f>
        <v>7866166.8300000001</v>
      </c>
      <c r="L137" s="13">
        <f>+[4]Total!L137</f>
        <v>125741</v>
      </c>
      <c r="M137" s="13">
        <f>+[4]Total!M137</f>
        <v>8033574.2199999997</v>
      </c>
      <c r="N137" s="13">
        <f>+[4]Total!N137</f>
        <v>149013</v>
      </c>
      <c r="O137" s="13">
        <f>+[4]Total!O137</f>
        <v>8113200.6400000006</v>
      </c>
      <c r="P137" s="13">
        <f>+[4]Total!P137</f>
        <v>170604</v>
      </c>
      <c r="Q137" s="13">
        <f>+[4]Total!Q137</f>
        <v>10743714.07</v>
      </c>
      <c r="R137" s="13">
        <f>+[4]Total!R137</f>
        <v>175832</v>
      </c>
      <c r="S137" s="13">
        <f>+[4]Total!S137</f>
        <v>10850703.569999998</v>
      </c>
      <c r="T137" s="13">
        <f>+[4]Total!T137</f>
        <v>217076</v>
      </c>
      <c r="U137" s="13">
        <f>+[4]Total!U137</f>
        <v>13697386.26</v>
      </c>
      <c r="V137" s="13">
        <f>+[4]Total!V137</f>
        <v>246705</v>
      </c>
      <c r="W137" s="13">
        <f>+[4]Total!W137</f>
        <v>15987568.59</v>
      </c>
      <c r="X137" s="13">
        <f>+[4]Total!X137</f>
        <v>231443</v>
      </c>
      <c r="Y137" s="13">
        <f>+[4]Total!Y137</f>
        <v>15616728.93</v>
      </c>
      <c r="Z137" s="18"/>
      <c r="AA137" s="17"/>
      <c r="AC137" s="34"/>
      <c r="AD137" s="34"/>
      <c r="AE137" s="34"/>
      <c r="AF137" s="34"/>
    </row>
    <row r="138" spans="1:32" x14ac:dyDescent="0.3">
      <c r="A138" s="4" t="s">
        <v>127</v>
      </c>
      <c r="B138" s="13">
        <f>+[4]Total!B138</f>
        <v>45471</v>
      </c>
      <c r="C138" s="13">
        <f>+[4]Total!C138</f>
        <v>3405772.01</v>
      </c>
      <c r="D138" s="13">
        <f>+[4]Total!D138</f>
        <v>46226</v>
      </c>
      <c r="E138" s="13">
        <f>+[4]Total!E138</f>
        <v>3915713.63</v>
      </c>
      <c r="F138" s="13">
        <f>+[4]Total!F138</f>
        <v>44479</v>
      </c>
      <c r="G138" s="13">
        <f>+[4]Total!G138</f>
        <v>3433659.16</v>
      </c>
      <c r="H138" s="13">
        <f>+[4]Total!H138</f>
        <v>57803</v>
      </c>
      <c r="I138" s="13">
        <f>+[4]Total!I138</f>
        <v>4612319.8899999997</v>
      </c>
      <c r="J138" s="13">
        <f>+[4]Total!J138</f>
        <v>58715</v>
      </c>
      <c r="K138" s="13">
        <f>+[4]Total!K138</f>
        <v>4548515.18</v>
      </c>
      <c r="L138" s="13">
        <f>+[4]Total!L138</f>
        <v>64252</v>
      </c>
      <c r="M138" s="13">
        <f>+[4]Total!M138</f>
        <v>4086240.7800000003</v>
      </c>
      <c r="N138" s="13">
        <f>+[4]Total!N138</f>
        <v>76295</v>
      </c>
      <c r="O138" s="13">
        <f>+[4]Total!O138</f>
        <v>4433315.17</v>
      </c>
      <c r="P138" s="13">
        <f>+[4]Total!P138</f>
        <v>80826</v>
      </c>
      <c r="Q138" s="13">
        <f>+[4]Total!Q138</f>
        <v>4323334.0999999996</v>
      </c>
      <c r="R138" s="13">
        <f>+[4]Total!R138</f>
        <v>69480</v>
      </c>
      <c r="S138" s="13">
        <f>+[4]Total!S138</f>
        <v>4208422.2</v>
      </c>
      <c r="T138" s="13">
        <f>+[4]Total!T138</f>
        <v>76071</v>
      </c>
      <c r="U138" s="13">
        <f>+[4]Total!U138</f>
        <v>4677476.92</v>
      </c>
      <c r="V138" s="13">
        <f>+[4]Total!V138</f>
        <v>70519</v>
      </c>
      <c r="W138" s="13">
        <f>+[4]Total!W138</f>
        <v>4055810.55</v>
      </c>
      <c r="X138" s="13">
        <f>+[4]Total!X138</f>
        <v>75636</v>
      </c>
      <c r="Y138" s="13">
        <f>+[4]Total!Y138</f>
        <v>4616646.2699999996</v>
      </c>
      <c r="Z138" s="18"/>
      <c r="AA138" s="17"/>
      <c r="AC138" s="34"/>
      <c r="AD138" s="34"/>
      <c r="AE138" s="34"/>
      <c r="AF138" s="34"/>
    </row>
    <row r="139" spans="1:32" x14ac:dyDescent="0.3">
      <c r="A139" s="4" t="s">
        <v>128</v>
      </c>
      <c r="B139" s="13">
        <f>+[4]Total!B139</f>
        <v>3600</v>
      </c>
      <c r="C139" s="13">
        <f>+[4]Total!C139</f>
        <v>117028</v>
      </c>
      <c r="D139" s="13">
        <f>+[4]Total!D139</f>
        <v>3541</v>
      </c>
      <c r="E139" s="13">
        <f>+[4]Total!E139</f>
        <v>119999</v>
      </c>
      <c r="F139" s="13">
        <f>+[4]Total!F139</f>
        <v>2787</v>
      </c>
      <c r="G139" s="13">
        <f>+[4]Total!G139</f>
        <v>96764</v>
      </c>
      <c r="H139" s="13">
        <f>+[4]Total!H139</f>
        <v>3274</v>
      </c>
      <c r="I139" s="13">
        <f>+[4]Total!I139</f>
        <v>108463.99</v>
      </c>
      <c r="J139" s="13">
        <f>+[4]Total!J139</f>
        <v>4340</v>
      </c>
      <c r="K139" s="13">
        <f>+[4]Total!K139</f>
        <v>139481</v>
      </c>
      <c r="L139" s="13">
        <f>+[4]Total!L139</f>
        <v>4740</v>
      </c>
      <c r="M139" s="13">
        <f>+[4]Total!M139</f>
        <v>163277.20000000001</v>
      </c>
      <c r="N139" s="13">
        <f>+[4]Total!N139</f>
        <v>4848</v>
      </c>
      <c r="O139" s="13">
        <f>+[4]Total!O139</f>
        <v>171620</v>
      </c>
      <c r="P139" s="13">
        <f>+[4]Total!P139</f>
        <v>5322</v>
      </c>
      <c r="Q139" s="13">
        <f>+[4]Total!Q139</f>
        <v>178277.6</v>
      </c>
      <c r="R139" s="13">
        <f>+[4]Total!R139</f>
        <v>3693</v>
      </c>
      <c r="S139" s="13">
        <f>+[4]Total!S139</f>
        <v>128860</v>
      </c>
      <c r="T139" s="13">
        <f>+[4]Total!T139</f>
        <v>4593</v>
      </c>
      <c r="U139" s="13">
        <f>+[4]Total!U139</f>
        <v>303725.73</v>
      </c>
      <c r="V139" s="13">
        <f>+[4]Total!V139</f>
        <v>4354</v>
      </c>
      <c r="W139" s="13">
        <f>+[4]Total!W139</f>
        <v>224746.99</v>
      </c>
      <c r="X139" s="13">
        <f>+[4]Total!X139</f>
        <v>4459</v>
      </c>
      <c r="Y139" s="13">
        <f>+[4]Total!Y139</f>
        <v>209486</v>
      </c>
      <c r="Z139" s="18"/>
      <c r="AA139" s="17"/>
      <c r="AC139" s="34"/>
      <c r="AD139" s="34"/>
      <c r="AE139" s="34"/>
      <c r="AF139" s="34"/>
    </row>
    <row r="140" spans="1:32" x14ac:dyDescent="0.3">
      <c r="A140" s="4" t="s">
        <v>129</v>
      </c>
      <c r="B140" s="13">
        <f>+[4]Total!B140</f>
        <v>2271</v>
      </c>
      <c r="C140" s="13">
        <f>+[4]Total!C140</f>
        <v>86298</v>
      </c>
      <c r="D140" s="13">
        <f>+[4]Total!D140</f>
        <v>2609</v>
      </c>
      <c r="E140" s="13">
        <f>+[4]Total!E140</f>
        <v>135092</v>
      </c>
      <c r="F140" s="13">
        <f>+[4]Total!F140</f>
        <v>1281</v>
      </c>
      <c r="G140" s="13">
        <f>+[4]Total!G140</f>
        <v>47500</v>
      </c>
      <c r="H140" s="13">
        <f>+[4]Total!H140</f>
        <v>3048</v>
      </c>
      <c r="I140" s="13">
        <f>+[4]Total!I140</f>
        <v>146761</v>
      </c>
      <c r="J140" s="13">
        <f>+[4]Total!J140</f>
        <v>4750</v>
      </c>
      <c r="K140" s="13">
        <f>+[4]Total!K140</f>
        <v>208661.04</v>
      </c>
      <c r="L140" s="13">
        <f>+[4]Total!L140</f>
        <v>4048</v>
      </c>
      <c r="M140" s="13">
        <f>+[4]Total!M140</f>
        <v>193233.5</v>
      </c>
      <c r="N140" s="13">
        <f>+[4]Total!N140</f>
        <v>4655</v>
      </c>
      <c r="O140" s="13">
        <f>+[4]Total!O140</f>
        <v>198137</v>
      </c>
      <c r="P140" s="13">
        <f>+[4]Total!P140</f>
        <v>5526</v>
      </c>
      <c r="Q140" s="13">
        <f>+[4]Total!Q140</f>
        <v>290668.90000000002</v>
      </c>
      <c r="R140" s="13">
        <f>+[4]Total!R140</f>
        <v>2752</v>
      </c>
      <c r="S140" s="13">
        <f>+[4]Total!S140</f>
        <v>1222970.54</v>
      </c>
      <c r="T140" s="13">
        <f>+[4]Total!T140</f>
        <v>10252</v>
      </c>
      <c r="U140" s="13">
        <f>+[4]Total!U140</f>
        <v>2126042.44</v>
      </c>
      <c r="V140" s="13">
        <f>+[4]Total!V140</f>
        <v>10101</v>
      </c>
      <c r="W140" s="13">
        <f>+[4]Total!W140</f>
        <v>2678493.31</v>
      </c>
      <c r="X140" s="13">
        <f>+[4]Total!X140</f>
        <v>10716</v>
      </c>
      <c r="Y140" s="13">
        <f>+[4]Total!Y140</f>
        <v>2862131.18</v>
      </c>
      <c r="Z140" s="18"/>
      <c r="AA140" s="17"/>
      <c r="AC140" s="34"/>
      <c r="AD140" s="34"/>
      <c r="AE140" s="34"/>
      <c r="AF140" s="34"/>
    </row>
    <row r="141" spans="1:32" x14ac:dyDescent="0.3">
      <c r="A141" s="4"/>
      <c r="B141" s="13">
        <f>+[4]Total!B141</f>
        <v>0</v>
      </c>
      <c r="C141" s="13">
        <f>+[4]Total!C141</f>
        <v>0</v>
      </c>
      <c r="D141" s="13">
        <f>+[4]Total!D141</f>
        <v>0</v>
      </c>
      <c r="E141" s="13">
        <f>+[4]Total!E141</f>
        <v>0</v>
      </c>
      <c r="F141" s="13">
        <f>+[4]Total!F141</f>
        <v>0</v>
      </c>
      <c r="G141" s="13">
        <f>+[4]Total!G141</f>
        <v>0</v>
      </c>
      <c r="H141" s="13">
        <f>+[4]Total!H141</f>
        <v>0</v>
      </c>
      <c r="I141" s="13">
        <f>+[4]Total!I141</f>
        <v>0</v>
      </c>
      <c r="J141" s="13">
        <f>+[4]Total!J141</f>
        <v>0</v>
      </c>
      <c r="K141" s="13">
        <f>+[4]Total!K141</f>
        <v>0</v>
      </c>
      <c r="L141" s="13">
        <f>+[4]Total!L141</f>
        <v>0</v>
      </c>
      <c r="M141" s="13">
        <f>+[4]Total!M141</f>
        <v>0</v>
      </c>
      <c r="N141" s="13">
        <f>+[4]Total!N141</f>
        <v>0</v>
      </c>
      <c r="O141" s="13">
        <f>+[4]Total!O141</f>
        <v>0</v>
      </c>
      <c r="P141" s="13">
        <f>+[4]Total!P141</f>
        <v>0</v>
      </c>
      <c r="Q141" s="13">
        <f>+[4]Total!Q141</f>
        <v>0</v>
      </c>
      <c r="R141" s="13">
        <f>+[4]Total!R141</f>
        <v>0</v>
      </c>
      <c r="S141" s="13">
        <f>+[4]Total!S141</f>
        <v>0</v>
      </c>
      <c r="T141" s="13">
        <f>+[4]Total!T141</f>
        <v>0</v>
      </c>
      <c r="U141" s="13">
        <f>+[4]Total!U141</f>
        <v>0</v>
      </c>
      <c r="V141" s="13">
        <f>+[4]Total!V141</f>
        <v>0</v>
      </c>
      <c r="W141" s="13">
        <f>+[4]Total!W141</f>
        <v>0</v>
      </c>
      <c r="X141" s="13">
        <f>+[4]Total!X141</f>
        <v>0</v>
      </c>
      <c r="Y141" s="13">
        <f>+[4]Total!Y141</f>
        <v>0</v>
      </c>
      <c r="Z141" s="18"/>
      <c r="AA141" s="17"/>
      <c r="AC141" s="34"/>
      <c r="AD141" s="34"/>
      <c r="AE141" s="34"/>
      <c r="AF141" s="34"/>
    </row>
    <row r="142" spans="1:32" x14ac:dyDescent="0.3">
      <c r="A142" s="6" t="s">
        <v>130</v>
      </c>
      <c r="B142" s="3">
        <f>SUM(B143:B159)</f>
        <v>929607</v>
      </c>
      <c r="C142" s="17">
        <f>SUM(C143:C159)</f>
        <v>114507919.29000001</v>
      </c>
      <c r="D142" s="3">
        <f>+[4]Total!D142</f>
        <v>936343</v>
      </c>
      <c r="E142" s="17">
        <f>+[4]Total!E142</f>
        <v>120700085.85999998</v>
      </c>
      <c r="F142" s="22">
        <f>SUM(F143:F159)</f>
        <v>1109839</v>
      </c>
      <c r="G142" s="22">
        <f t="shared" ref="G142" si="70">SUM(G143:G160)</f>
        <v>138495617.07999998</v>
      </c>
      <c r="H142" s="22">
        <f>SUM(H143:H160)</f>
        <v>1015866</v>
      </c>
      <c r="I142" s="22">
        <f t="shared" ref="I142" si="71">SUM(I143:I160)</f>
        <v>127467008.07000001</v>
      </c>
      <c r="J142" s="22">
        <f>SUM(J143:J160)</f>
        <v>1072086</v>
      </c>
      <c r="K142" s="22">
        <f t="shared" ref="K142" si="72">SUM(K143:K160)</f>
        <v>129898224.38999999</v>
      </c>
      <c r="L142" s="22">
        <f>SUM(L143:L160)</f>
        <v>1115530</v>
      </c>
      <c r="M142" s="22">
        <f t="shared" ref="M142" si="73">SUM(M143:M160)</f>
        <v>116457664.23999999</v>
      </c>
      <c r="N142" s="22">
        <f>SUM(N143:N160)</f>
        <v>1652656</v>
      </c>
      <c r="O142" s="22">
        <f t="shared" ref="O142" si="74">SUM(O143:O160)</f>
        <v>158836387.60999998</v>
      </c>
      <c r="P142" s="22">
        <f>SUM(P143:P160)</f>
        <v>1812664</v>
      </c>
      <c r="Q142" s="22">
        <f t="shared" ref="Q142" si="75">SUM(Q143:Q160)</f>
        <v>163993234.96999997</v>
      </c>
      <c r="R142" s="22">
        <f>SUM(R143:R160)</f>
        <v>1118445</v>
      </c>
      <c r="S142" s="22">
        <f t="shared" ref="S142" si="76">SUM(S143:S160)</f>
        <v>127163414.10999997</v>
      </c>
      <c r="T142" s="22">
        <f>SUM(T143:T160)</f>
        <v>1260418</v>
      </c>
      <c r="U142" s="22">
        <f t="shared" ref="U142" si="77">SUM(U143:U160)</f>
        <v>145142717.08999997</v>
      </c>
      <c r="V142" s="22">
        <f>SUM(V143:V160)</f>
        <v>1276756</v>
      </c>
      <c r="W142" s="22">
        <f t="shared" ref="W142:Y142" si="78">SUM(W143:W160)</f>
        <v>138883447.34999999</v>
      </c>
      <c r="X142" s="22">
        <f>SUM(X143:X160)</f>
        <v>1328838</v>
      </c>
      <c r="Y142" s="22">
        <f t="shared" si="78"/>
        <v>149117098.59000003</v>
      </c>
      <c r="Z142" s="18"/>
      <c r="AA142" s="17"/>
      <c r="AC142" s="34"/>
      <c r="AD142" s="34"/>
      <c r="AE142" s="34"/>
      <c r="AF142" s="34"/>
    </row>
    <row r="143" spans="1:32" x14ac:dyDescent="0.3">
      <c r="A143" s="4" t="s">
        <v>131</v>
      </c>
      <c r="B143" s="13">
        <f>+[4]Total!B143</f>
        <v>439077</v>
      </c>
      <c r="C143" s="13">
        <f>+[4]Total!C143</f>
        <v>70792778.489999995</v>
      </c>
      <c r="D143" s="13">
        <f>+[4]Total!D143</f>
        <v>419105</v>
      </c>
      <c r="E143" s="13">
        <f>+[4]Total!E143</f>
        <v>70768124.200000003</v>
      </c>
      <c r="F143" s="13">
        <f>+[4]Total!F143</f>
        <v>491802</v>
      </c>
      <c r="G143" s="13">
        <f>+[4]Total!G143</f>
        <v>74328379.280000001</v>
      </c>
      <c r="H143" s="13">
        <f>+[4]Total!H143</f>
        <v>440907</v>
      </c>
      <c r="I143" s="13">
        <f>+[4]Total!I143</f>
        <v>67181265.170000002</v>
      </c>
      <c r="J143" s="13">
        <f>+[4]Total!J143</f>
        <v>459396</v>
      </c>
      <c r="K143" s="13">
        <f>+[4]Total!K143</f>
        <v>70545017.560000002</v>
      </c>
      <c r="L143" s="13">
        <f>+[4]Total!L143</f>
        <v>455283</v>
      </c>
      <c r="M143" s="13">
        <f>+[4]Total!M143</f>
        <v>61576232.969999999</v>
      </c>
      <c r="N143" s="13">
        <f>+[4]Total!N143</f>
        <v>532964</v>
      </c>
      <c r="O143" s="13">
        <f>+[4]Total!O143</f>
        <v>65263777.319999993</v>
      </c>
      <c r="P143" s="13">
        <f>+[4]Total!P143</f>
        <v>577009</v>
      </c>
      <c r="Q143" s="13">
        <f>+[4]Total!Q143</f>
        <v>67363579.640000001</v>
      </c>
      <c r="R143" s="13">
        <f>+[4]Total!R143</f>
        <v>496546</v>
      </c>
      <c r="S143" s="13">
        <f>+[4]Total!S143</f>
        <v>67619982.189999998</v>
      </c>
      <c r="T143" s="13">
        <f>+[4]Total!T143</f>
        <v>565268</v>
      </c>
      <c r="U143" s="13">
        <f>+[4]Total!U143</f>
        <v>78872994.289999992</v>
      </c>
      <c r="V143" s="13">
        <f>+[4]Total!V143</f>
        <v>582003</v>
      </c>
      <c r="W143" s="13">
        <f>+[4]Total!W143</f>
        <v>74365561.819999993</v>
      </c>
      <c r="X143" s="13">
        <f>+[4]Total!X143</f>
        <v>598743</v>
      </c>
      <c r="Y143" s="13">
        <f>+[4]Total!Y143</f>
        <v>78279875.210000008</v>
      </c>
      <c r="Z143" s="18"/>
      <c r="AA143" s="17"/>
      <c r="AC143" s="34"/>
      <c r="AD143" s="34"/>
      <c r="AE143" s="34"/>
      <c r="AF143" s="34"/>
    </row>
    <row r="144" spans="1:32" x14ac:dyDescent="0.3">
      <c r="A144" s="4" t="s">
        <v>132</v>
      </c>
      <c r="B144" s="13">
        <f>+[4]Total!B144</f>
        <v>35485</v>
      </c>
      <c r="C144" s="13">
        <f>+[4]Total!C144</f>
        <v>3365460.54</v>
      </c>
      <c r="D144" s="13">
        <f>+[4]Total!D144</f>
        <v>36659</v>
      </c>
      <c r="E144" s="13">
        <f>+[4]Total!E144</f>
        <v>3948914.12</v>
      </c>
      <c r="F144" s="13">
        <f>+[4]Total!F144</f>
        <v>40331</v>
      </c>
      <c r="G144" s="13">
        <f>+[4]Total!G144</f>
        <v>3988004.31</v>
      </c>
      <c r="H144" s="13">
        <f>+[4]Total!H144</f>
        <v>37423</v>
      </c>
      <c r="I144" s="13">
        <f>+[4]Total!I144</f>
        <v>3940322.63</v>
      </c>
      <c r="J144" s="13">
        <f>+[4]Total!J144</f>
        <v>43425</v>
      </c>
      <c r="K144" s="13">
        <f>+[4]Total!K144</f>
        <v>4636428.96</v>
      </c>
      <c r="L144" s="13">
        <f>+[4]Total!L144</f>
        <v>50133</v>
      </c>
      <c r="M144" s="13">
        <f>+[4]Total!M144</f>
        <v>5287656.37</v>
      </c>
      <c r="N144" s="13">
        <f>+[4]Total!N144</f>
        <v>62113</v>
      </c>
      <c r="O144" s="13">
        <f>+[4]Total!O144</f>
        <v>5300276.6400000006</v>
      </c>
      <c r="P144" s="13">
        <f>+[4]Total!P144</f>
        <v>68540</v>
      </c>
      <c r="Q144" s="13">
        <f>+[4]Total!Q144</f>
        <v>4860170.78</v>
      </c>
      <c r="R144" s="13">
        <f>+[4]Total!R144</f>
        <v>52551</v>
      </c>
      <c r="S144" s="13">
        <f>+[4]Total!S144</f>
        <v>4904190.32</v>
      </c>
      <c r="T144" s="13">
        <f>+[4]Total!T144</f>
        <v>58590</v>
      </c>
      <c r="U144" s="13">
        <f>+[4]Total!U144</f>
        <v>5463163.1899999995</v>
      </c>
      <c r="V144" s="13">
        <f>+[4]Total!V144</f>
        <v>57424</v>
      </c>
      <c r="W144" s="13">
        <f>+[4]Total!W144</f>
        <v>4678692.6100000003</v>
      </c>
      <c r="X144" s="13">
        <f>+[4]Total!X144</f>
        <v>58375</v>
      </c>
      <c r="Y144" s="13">
        <f>+[4]Total!Y144</f>
        <v>4479411.97</v>
      </c>
      <c r="Z144" s="18"/>
      <c r="AA144" s="17"/>
      <c r="AC144" s="34"/>
      <c r="AD144" s="34"/>
      <c r="AE144" s="34"/>
      <c r="AF144" s="34"/>
    </row>
    <row r="145" spans="1:32" x14ac:dyDescent="0.3">
      <c r="A145" s="4" t="s">
        <v>133</v>
      </c>
      <c r="B145" s="13">
        <f>+[4]Total!B145</f>
        <v>27642</v>
      </c>
      <c r="C145" s="13">
        <f>+[4]Total!C145</f>
        <v>2770052.19</v>
      </c>
      <c r="D145" s="13">
        <f>+[4]Total!D145</f>
        <v>26760</v>
      </c>
      <c r="E145" s="13">
        <f>+[4]Total!E145</f>
        <v>2935147.13</v>
      </c>
      <c r="F145" s="13">
        <f>+[4]Total!F145</f>
        <v>29434</v>
      </c>
      <c r="G145" s="13">
        <f>+[4]Total!G145</f>
        <v>4072496.83</v>
      </c>
      <c r="H145" s="13">
        <f>+[4]Total!H145</f>
        <v>28665</v>
      </c>
      <c r="I145" s="13">
        <f>+[4]Total!I145</f>
        <v>2904847.54</v>
      </c>
      <c r="J145" s="13">
        <f>+[4]Total!J145</f>
        <v>33685</v>
      </c>
      <c r="K145" s="13">
        <f>+[4]Total!K145</f>
        <v>3398605.4</v>
      </c>
      <c r="L145" s="13">
        <f>+[4]Total!L145</f>
        <v>42832</v>
      </c>
      <c r="M145" s="13">
        <f>+[4]Total!M145</f>
        <v>3506113.1799999997</v>
      </c>
      <c r="N145" s="13">
        <f>+[4]Total!N145</f>
        <v>50498</v>
      </c>
      <c r="O145" s="13">
        <f>+[4]Total!O145</f>
        <v>3893167.59</v>
      </c>
      <c r="P145" s="13">
        <f>+[4]Total!P145</f>
        <v>56771</v>
      </c>
      <c r="Q145" s="13">
        <f>+[4]Total!Q145</f>
        <v>4165537.19</v>
      </c>
      <c r="R145" s="13">
        <f>+[4]Total!R145</f>
        <v>40302</v>
      </c>
      <c r="S145" s="13">
        <f>+[4]Total!S145</f>
        <v>4049633.31</v>
      </c>
      <c r="T145" s="13">
        <f>+[4]Total!T145</f>
        <v>44829</v>
      </c>
      <c r="U145" s="13">
        <f>+[4]Total!U145</f>
        <v>4690008.75</v>
      </c>
      <c r="V145" s="13">
        <f>+[4]Total!V145</f>
        <v>42233</v>
      </c>
      <c r="W145" s="13">
        <f>+[4]Total!W145</f>
        <v>4317981.53</v>
      </c>
      <c r="X145" s="13">
        <f>+[4]Total!X145</f>
        <v>43587</v>
      </c>
      <c r="Y145" s="13">
        <f>+[4]Total!Y145</f>
        <v>4356278.08</v>
      </c>
      <c r="Z145" s="18"/>
      <c r="AA145" s="17"/>
      <c r="AC145" s="34"/>
      <c r="AD145" s="34"/>
      <c r="AE145" s="34"/>
      <c r="AF145" s="34"/>
    </row>
    <row r="146" spans="1:32" x14ac:dyDescent="0.3">
      <c r="A146" s="4" t="s">
        <v>134</v>
      </c>
      <c r="B146" s="13">
        <f>+[4]Total!B146</f>
        <v>35263</v>
      </c>
      <c r="C146" s="13">
        <f>+[4]Total!C146</f>
        <v>3542510.0700000003</v>
      </c>
      <c r="D146" s="13">
        <f>+[4]Total!D146</f>
        <v>40811</v>
      </c>
      <c r="E146" s="13">
        <f>+[4]Total!E146</f>
        <v>4552348.21</v>
      </c>
      <c r="F146" s="13">
        <f>+[4]Total!F146</f>
        <v>48594</v>
      </c>
      <c r="G146" s="13">
        <f>+[4]Total!G146</f>
        <v>4802091.63</v>
      </c>
      <c r="H146" s="13">
        <f>+[4]Total!H146</f>
        <v>50776</v>
      </c>
      <c r="I146" s="13">
        <f>+[4]Total!I146</f>
        <v>5759085.8399999999</v>
      </c>
      <c r="J146" s="13">
        <f>+[4]Total!J146</f>
        <v>58423</v>
      </c>
      <c r="K146" s="13">
        <f>+[4]Total!K146</f>
        <v>5829917.9800000004</v>
      </c>
      <c r="L146" s="13">
        <f>+[4]Total!L146</f>
        <v>69610</v>
      </c>
      <c r="M146" s="13">
        <f>+[4]Total!M146</f>
        <v>6120487.3499999996</v>
      </c>
      <c r="N146" s="13">
        <f>+[4]Total!N146</f>
        <v>87743</v>
      </c>
      <c r="O146" s="13">
        <f>+[4]Total!O146</f>
        <v>6515881.9900000002</v>
      </c>
      <c r="P146" s="13">
        <f>+[4]Total!P146</f>
        <v>92870</v>
      </c>
      <c r="Q146" s="13">
        <f>+[4]Total!Q146</f>
        <v>6968143.96</v>
      </c>
      <c r="R146" s="13">
        <f>+[4]Total!R146</f>
        <v>71475</v>
      </c>
      <c r="S146" s="13">
        <f>+[4]Total!S146</f>
        <v>6373990.21</v>
      </c>
      <c r="T146" s="13">
        <f>+[4]Total!T146</f>
        <v>81730</v>
      </c>
      <c r="U146" s="13">
        <f>+[4]Total!U146</f>
        <v>7189768.6500000004</v>
      </c>
      <c r="V146" s="13">
        <f>+[4]Total!V146</f>
        <v>80392</v>
      </c>
      <c r="W146" s="13">
        <f>+[4]Total!W146</f>
        <v>6568580.5299999993</v>
      </c>
      <c r="X146" s="13">
        <f>+[4]Total!X146</f>
        <v>81064</v>
      </c>
      <c r="Y146" s="13">
        <f>+[4]Total!Y146</f>
        <v>6608385.0499999998</v>
      </c>
      <c r="Z146" s="18"/>
      <c r="AA146" s="17"/>
      <c r="AC146" s="34"/>
      <c r="AD146" s="34"/>
      <c r="AE146" s="34"/>
      <c r="AF146" s="34"/>
    </row>
    <row r="147" spans="1:32" x14ac:dyDescent="0.3">
      <c r="A147" s="4" t="s">
        <v>135</v>
      </c>
      <c r="B147" s="13">
        <f>+[4]Total!B147</f>
        <v>4264</v>
      </c>
      <c r="C147" s="13">
        <f>+[4]Total!C147</f>
        <v>375938</v>
      </c>
      <c r="D147" s="13">
        <f>+[4]Total!D147</f>
        <v>5970</v>
      </c>
      <c r="E147" s="13">
        <f>+[4]Total!E147</f>
        <v>516866</v>
      </c>
      <c r="F147" s="13">
        <f>+[4]Total!F147</f>
        <v>7359</v>
      </c>
      <c r="G147" s="13">
        <f>+[4]Total!G147</f>
        <v>613153</v>
      </c>
      <c r="H147" s="13">
        <f>+[4]Total!H147</f>
        <v>6257</v>
      </c>
      <c r="I147" s="13">
        <f>+[4]Total!I147</f>
        <v>591062</v>
      </c>
      <c r="J147" s="13">
        <f>+[4]Total!J147</f>
        <v>4869</v>
      </c>
      <c r="K147" s="13">
        <f>+[4]Total!K147</f>
        <v>388475</v>
      </c>
      <c r="L147" s="13">
        <f>+[4]Total!L147</f>
        <v>6027</v>
      </c>
      <c r="M147" s="13">
        <f>+[4]Total!M147</f>
        <v>421025.5</v>
      </c>
      <c r="N147" s="13">
        <f>+[4]Total!N147</f>
        <v>7479</v>
      </c>
      <c r="O147" s="13">
        <f>+[4]Total!O147</f>
        <v>441682</v>
      </c>
      <c r="P147" s="13">
        <f>+[4]Total!P147</f>
        <v>8372</v>
      </c>
      <c r="Q147" s="13">
        <f>+[4]Total!Q147</f>
        <v>493673.8</v>
      </c>
      <c r="R147" s="13">
        <f>+[4]Total!R147</f>
        <v>8032</v>
      </c>
      <c r="S147" s="13">
        <f>+[4]Total!S147</f>
        <v>529458.23</v>
      </c>
      <c r="T147" s="13">
        <f>+[4]Total!T147</f>
        <v>9281</v>
      </c>
      <c r="U147" s="13">
        <f>+[4]Total!U147</f>
        <v>666786</v>
      </c>
      <c r="V147" s="13">
        <f>+[4]Total!V147</f>
        <v>9187</v>
      </c>
      <c r="W147" s="13">
        <f>+[4]Total!W147</f>
        <v>636432.44999999995</v>
      </c>
      <c r="X147" s="13">
        <f>+[4]Total!X147</f>
        <v>9079</v>
      </c>
      <c r="Y147" s="13">
        <f>+[4]Total!Y147</f>
        <v>591475.39</v>
      </c>
      <c r="Z147" s="18"/>
      <c r="AA147" s="17"/>
      <c r="AC147" s="34"/>
      <c r="AD147" s="34"/>
      <c r="AE147" s="34"/>
      <c r="AF147" s="34"/>
    </row>
    <row r="148" spans="1:32" x14ac:dyDescent="0.3">
      <c r="A148" s="4" t="s">
        <v>136</v>
      </c>
      <c r="B148" s="13">
        <f>+[4]Total!B148</f>
        <v>12488</v>
      </c>
      <c r="C148" s="13">
        <f>+[4]Total!C148</f>
        <v>914953.79</v>
      </c>
      <c r="D148" s="13">
        <f>+[4]Total!D148</f>
        <v>15853</v>
      </c>
      <c r="E148" s="13">
        <f>+[4]Total!E148</f>
        <v>1235549.5899999999</v>
      </c>
      <c r="F148" s="13">
        <f>+[4]Total!F148</f>
        <v>19563</v>
      </c>
      <c r="G148" s="13">
        <f>+[4]Total!G148</f>
        <v>1694115.77</v>
      </c>
      <c r="H148" s="13">
        <f>+[4]Total!H148</f>
        <v>16670</v>
      </c>
      <c r="I148" s="13">
        <f>+[4]Total!I148</f>
        <v>1602267.9</v>
      </c>
      <c r="J148" s="13">
        <f>+[4]Total!J148</f>
        <v>18804</v>
      </c>
      <c r="K148" s="13">
        <f>+[4]Total!K148</f>
        <v>1334849.6600000001</v>
      </c>
      <c r="L148" s="13">
        <f>+[4]Total!L148</f>
        <v>19650</v>
      </c>
      <c r="M148" s="13">
        <f>+[4]Total!M148</f>
        <v>1267809.58</v>
      </c>
      <c r="N148" s="13">
        <f>+[4]Total!N148</f>
        <v>23568</v>
      </c>
      <c r="O148" s="13">
        <f>+[4]Total!O148</f>
        <v>1535925.08</v>
      </c>
      <c r="P148" s="13">
        <f>+[4]Total!P148</f>
        <v>26040</v>
      </c>
      <c r="Q148" s="13">
        <f>+[4]Total!Q148</f>
        <v>1699737.33</v>
      </c>
      <c r="R148" s="13">
        <f>+[4]Total!R148</f>
        <v>17594</v>
      </c>
      <c r="S148" s="13">
        <f>+[4]Total!S148</f>
        <v>1596701.0899999999</v>
      </c>
      <c r="T148" s="13">
        <f>+[4]Total!T148</f>
        <v>18975</v>
      </c>
      <c r="U148" s="13">
        <f>+[4]Total!U148</f>
        <v>1794903.4300000002</v>
      </c>
      <c r="V148" s="13">
        <f>+[4]Total!V148</f>
        <v>18856</v>
      </c>
      <c r="W148" s="13">
        <f>+[4]Total!W148</f>
        <v>1610653.12</v>
      </c>
      <c r="X148" s="13">
        <f>+[4]Total!X148</f>
        <v>19860</v>
      </c>
      <c r="Y148" s="13">
        <f>+[4]Total!Y148</f>
        <v>1496337.37</v>
      </c>
      <c r="Z148" s="18"/>
      <c r="AA148" s="17"/>
      <c r="AC148" s="34"/>
      <c r="AD148" s="34"/>
      <c r="AE148" s="34"/>
      <c r="AF148" s="34"/>
    </row>
    <row r="149" spans="1:32" x14ac:dyDescent="0.3">
      <c r="A149" s="4" t="s">
        <v>137</v>
      </c>
      <c r="B149" s="13">
        <f>+[4]Total!B149</f>
        <v>3363</v>
      </c>
      <c r="C149" s="13">
        <f>+[4]Total!C149</f>
        <v>190154</v>
      </c>
      <c r="D149" s="13">
        <f>+[4]Total!D149</f>
        <v>4150</v>
      </c>
      <c r="E149" s="13">
        <f>+[4]Total!E149</f>
        <v>267079</v>
      </c>
      <c r="F149" s="13">
        <f>+[4]Total!F149</f>
        <v>5595</v>
      </c>
      <c r="G149" s="13">
        <f>+[4]Total!G149</f>
        <v>374313</v>
      </c>
      <c r="H149" s="13">
        <f>+[4]Total!H149</f>
        <v>6959</v>
      </c>
      <c r="I149" s="13">
        <f>+[4]Total!I149</f>
        <v>572803</v>
      </c>
      <c r="J149" s="13">
        <f>+[4]Total!J149</f>
        <v>7204</v>
      </c>
      <c r="K149" s="13">
        <f>+[4]Total!K149</f>
        <v>505283</v>
      </c>
      <c r="L149" s="13">
        <f>+[4]Total!L149</f>
        <v>9084</v>
      </c>
      <c r="M149" s="13">
        <f>+[4]Total!M149</f>
        <v>531672.5</v>
      </c>
      <c r="N149" s="13">
        <f>+[4]Total!N149</f>
        <v>12074</v>
      </c>
      <c r="O149" s="13">
        <f>+[4]Total!O149</f>
        <v>588081.5</v>
      </c>
      <c r="P149" s="13">
        <f>+[4]Total!P149</f>
        <v>11155</v>
      </c>
      <c r="Q149" s="13">
        <f>+[4]Total!Q149</f>
        <v>570998.5</v>
      </c>
      <c r="R149" s="13">
        <f>+[4]Total!R149</f>
        <v>13128</v>
      </c>
      <c r="S149" s="13">
        <f>+[4]Total!S149</f>
        <v>721901.96</v>
      </c>
      <c r="T149" s="13">
        <f>+[4]Total!T149</f>
        <v>16071</v>
      </c>
      <c r="U149" s="13">
        <f>+[4]Total!U149</f>
        <v>909809.14</v>
      </c>
      <c r="V149" s="13">
        <f>+[4]Total!V149</f>
        <v>17367</v>
      </c>
      <c r="W149" s="13">
        <f>+[4]Total!W149</f>
        <v>965426.99</v>
      </c>
      <c r="X149" s="13">
        <f>+[4]Total!X149</f>
        <v>19299</v>
      </c>
      <c r="Y149" s="13">
        <f>+[4]Total!Y149</f>
        <v>1612329.04</v>
      </c>
      <c r="Z149" s="18"/>
      <c r="AA149" s="17"/>
      <c r="AC149" s="34"/>
      <c r="AD149" s="34"/>
      <c r="AE149" s="34"/>
      <c r="AF149" s="34"/>
    </row>
    <row r="150" spans="1:32" x14ac:dyDescent="0.3">
      <c r="A150" s="4" t="s">
        <v>138</v>
      </c>
      <c r="B150" s="13">
        <f>+[4]Total!B150</f>
        <v>4011</v>
      </c>
      <c r="C150" s="13">
        <f>+[4]Total!C150</f>
        <v>418606</v>
      </c>
      <c r="D150" s="13">
        <f>+[4]Total!D150</f>
        <v>6609</v>
      </c>
      <c r="E150" s="13">
        <f>+[4]Total!E150</f>
        <v>595903.46</v>
      </c>
      <c r="F150" s="13">
        <f>+[4]Total!F150</f>
        <v>6413</v>
      </c>
      <c r="G150" s="13">
        <f>+[4]Total!G150</f>
        <v>640186.77</v>
      </c>
      <c r="H150" s="13">
        <f>+[4]Total!H150</f>
        <v>6021</v>
      </c>
      <c r="I150" s="13">
        <f>+[4]Total!I150</f>
        <v>691502</v>
      </c>
      <c r="J150" s="13">
        <f>+[4]Total!J150</f>
        <v>6478</v>
      </c>
      <c r="K150" s="13">
        <f>+[4]Total!K150</f>
        <v>710206</v>
      </c>
      <c r="L150" s="13">
        <f>+[4]Total!L150</f>
        <v>7808</v>
      </c>
      <c r="M150" s="13">
        <f>+[4]Total!M150</f>
        <v>725519.31</v>
      </c>
      <c r="N150" s="13">
        <f>+[4]Total!N150</f>
        <v>9988</v>
      </c>
      <c r="O150" s="13">
        <f>+[4]Total!O150</f>
        <v>781680</v>
      </c>
      <c r="P150" s="13">
        <f>+[4]Total!P150</f>
        <v>10425</v>
      </c>
      <c r="Q150" s="13">
        <f>+[4]Total!Q150</f>
        <v>790598.29</v>
      </c>
      <c r="R150" s="13">
        <f>+[4]Total!R150</f>
        <v>9294</v>
      </c>
      <c r="S150" s="13">
        <f>+[4]Total!S150</f>
        <v>756885.86</v>
      </c>
      <c r="T150" s="13">
        <f>+[4]Total!T150</f>
        <v>10720</v>
      </c>
      <c r="U150" s="13">
        <f>+[4]Total!U150</f>
        <v>978680.79</v>
      </c>
      <c r="V150" s="13">
        <f>+[4]Total!V150</f>
        <v>10851</v>
      </c>
      <c r="W150" s="13">
        <f>+[4]Total!W150</f>
        <v>939306.13</v>
      </c>
      <c r="X150" s="13">
        <f>+[4]Total!X150</f>
        <v>10971</v>
      </c>
      <c r="Y150" s="13">
        <f>+[4]Total!Y150</f>
        <v>1264177.1499999999</v>
      </c>
      <c r="Z150" s="18"/>
      <c r="AA150" s="17"/>
      <c r="AC150" s="34"/>
      <c r="AD150" s="34"/>
      <c r="AE150" s="34"/>
      <c r="AF150" s="34"/>
    </row>
    <row r="151" spans="1:32" x14ac:dyDescent="0.3">
      <c r="A151" s="4" t="s">
        <v>139</v>
      </c>
      <c r="B151" s="13">
        <f>+[4]Total!B151</f>
        <v>75130</v>
      </c>
      <c r="C151" s="13">
        <f>+[4]Total!C151</f>
        <v>3980652.6</v>
      </c>
      <c r="D151" s="13">
        <f>+[4]Total!D151</f>
        <v>82881</v>
      </c>
      <c r="E151" s="13">
        <f>+[4]Total!E151</f>
        <v>4688937.62</v>
      </c>
      <c r="F151" s="13">
        <f>+[4]Total!F151</f>
        <v>112048</v>
      </c>
      <c r="G151" s="13">
        <f>+[4]Total!G151</f>
        <v>7816253.0199999996</v>
      </c>
      <c r="H151" s="13">
        <f>+[4]Total!H151</f>
        <v>84072</v>
      </c>
      <c r="I151" s="13">
        <f>+[4]Total!I151</f>
        <v>4931336.4800000004</v>
      </c>
      <c r="J151" s="13">
        <f>+[4]Total!J151</f>
        <v>88758</v>
      </c>
      <c r="K151" s="13">
        <f>+[4]Total!K151</f>
        <v>4692537.41</v>
      </c>
      <c r="L151" s="13">
        <f>+[4]Total!L151</f>
        <v>82593</v>
      </c>
      <c r="M151" s="13">
        <f>+[4]Total!M151</f>
        <v>4257287.9700000007</v>
      </c>
      <c r="N151" s="13">
        <f>+[4]Total!N151</f>
        <v>83775</v>
      </c>
      <c r="O151" s="13">
        <f>+[4]Total!O151</f>
        <v>4216128.8599999994</v>
      </c>
      <c r="P151" s="13">
        <f>+[4]Total!P151</f>
        <v>90686</v>
      </c>
      <c r="Q151" s="13">
        <f>+[4]Total!Q151</f>
        <v>5321036.42</v>
      </c>
      <c r="R151" s="13">
        <f>+[4]Total!R151</f>
        <v>41776</v>
      </c>
      <c r="S151" s="13">
        <f>+[4]Total!S151</f>
        <v>4148099.33</v>
      </c>
      <c r="T151" s="13">
        <f>+[4]Total!T151</f>
        <v>37384</v>
      </c>
      <c r="U151" s="13">
        <f>+[4]Total!U151</f>
        <v>3315910.5</v>
      </c>
      <c r="V151" s="13">
        <f>+[4]Total!V151</f>
        <v>34901</v>
      </c>
      <c r="W151" s="13">
        <f>+[4]Total!W151</f>
        <v>3324432.17</v>
      </c>
      <c r="X151" s="13">
        <f>+[4]Total!X151</f>
        <v>38795</v>
      </c>
      <c r="Y151" s="13">
        <f>+[4]Total!Y151</f>
        <v>3935139.44</v>
      </c>
      <c r="Z151" s="18"/>
      <c r="AA151" s="17"/>
      <c r="AC151" s="34"/>
      <c r="AD151" s="34"/>
      <c r="AE151" s="34"/>
      <c r="AF151" s="34"/>
    </row>
    <row r="152" spans="1:32" x14ac:dyDescent="0.3">
      <c r="A152" s="4" t="s">
        <v>140</v>
      </c>
      <c r="B152" s="13">
        <f>+[4]Total!B152</f>
        <v>121477</v>
      </c>
      <c r="C152" s="13">
        <f>+[4]Total!C152</f>
        <v>14182440.789999999</v>
      </c>
      <c r="D152" s="13">
        <f>+[4]Total!D152</f>
        <v>119840</v>
      </c>
      <c r="E152" s="13">
        <f>+[4]Total!E152</f>
        <v>14972477.16</v>
      </c>
      <c r="F152" s="13">
        <f>+[4]Total!F152</f>
        <v>130765</v>
      </c>
      <c r="G152" s="13">
        <f>+[4]Total!G152</f>
        <v>16849825.059999999</v>
      </c>
      <c r="H152" s="13">
        <f>+[4]Total!H152</f>
        <v>136430</v>
      </c>
      <c r="I152" s="13">
        <f>+[4]Total!I152</f>
        <v>20600547.079999998</v>
      </c>
      <c r="J152" s="13">
        <f>+[4]Total!J152</f>
        <v>138192</v>
      </c>
      <c r="K152" s="13">
        <f>+[4]Total!K152</f>
        <v>18411673.789999999</v>
      </c>
      <c r="L152" s="13">
        <f>+[4]Total!L152</f>
        <v>151567</v>
      </c>
      <c r="M152" s="13">
        <f>+[4]Total!M152</f>
        <v>16356865.530000001</v>
      </c>
      <c r="N152" s="13">
        <f>+[4]Total!N152</f>
        <v>152245</v>
      </c>
      <c r="O152" s="13">
        <f>+[4]Total!O152</f>
        <v>16545041.92</v>
      </c>
      <c r="P152" s="13">
        <f>+[4]Total!P152</f>
        <v>190240</v>
      </c>
      <c r="Q152" s="13">
        <f>+[4]Total!Q152</f>
        <v>16788614.789999999</v>
      </c>
      <c r="R152" s="13">
        <f>+[4]Total!R152</f>
        <v>163560</v>
      </c>
      <c r="S152" s="13">
        <f>+[4]Total!S152</f>
        <v>16884532.710000001</v>
      </c>
      <c r="T152" s="13">
        <f>+[4]Total!T152</f>
        <v>186671</v>
      </c>
      <c r="U152" s="13">
        <f>+[4]Total!U152</f>
        <v>19365853.009999998</v>
      </c>
      <c r="V152" s="13">
        <f>+[4]Total!V152</f>
        <v>184683</v>
      </c>
      <c r="W152" s="13">
        <f>+[4]Total!W152</f>
        <v>19302449.050000001</v>
      </c>
      <c r="X152" s="13">
        <f>+[4]Total!X152</f>
        <v>192468</v>
      </c>
      <c r="Y152" s="13">
        <f>+[4]Total!Y152</f>
        <v>20980833.210000001</v>
      </c>
      <c r="Z152" s="18"/>
      <c r="AA152" s="17"/>
      <c r="AC152" s="34"/>
      <c r="AD152" s="34"/>
      <c r="AE152" s="34"/>
      <c r="AF152" s="34"/>
    </row>
    <row r="153" spans="1:32" x14ac:dyDescent="0.3">
      <c r="A153" s="4" t="s">
        <v>141</v>
      </c>
      <c r="B153" s="13">
        <f>+[4]Total!B153</f>
        <v>53405</v>
      </c>
      <c r="C153" s="13">
        <f>+[4]Total!C153</f>
        <v>4564170.71</v>
      </c>
      <c r="D153" s="13">
        <f>+[4]Total!D153</f>
        <v>55191</v>
      </c>
      <c r="E153" s="13">
        <f>+[4]Total!E153</f>
        <v>5289892.0500000007</v>
      </c>
      <c r="F153" s="13">
        <f>+[4]Total!F153</f>
        <v>68468</v>
      </c>
      <c r="G153" s="13">
        <f>+[4]Total!G153</f>
        <v>6917263.8300000001</v>
      </c>
      <c r="H153" s="13">
        <f>+[4]Total!H153</f>
        <v>58635</v>
      </c>
      <c r="I153" s="13">
        <f>+[4]Total!I153</f>
        <v>5613165.4199999999</v>
      </c>
      <c r="J153" s="13">
        <f>+[4]Total!J153</f>
        <v>60801</v>
      </c>
      <c r="K153" s="13">
        <f>+[4]Total!K153</f>
        <v>6174777.4399999995</v>
      </c>
      <c r="L153" s="13">
        <f>+[4]Total!L153</f>
        <v>66344</v>
      </c>
      <c r="M153" s="13">
        <f>+[4]Total!M153</f>
        <v>4951614.7300000004</v>
      </c>
      <c r="N153" s="13">
        <f>+[4]Total!N153</f>
        <v>65943</v>
      </c>
      <c r="O153" s="13">
        <f>+[4]Total!O153</f>
        <v>5188280.88</v>
      </c>
      <c r="P153" s="13">
        <f>+[4]Total!P153</f>
        <v>86354</v>
      </c>
      <c r="Q153" s="13">
        <f>+[4]Total!Q153</f>
        <v>5822321.4399999995</v>
      </c>
      <c r="R153" s="13">
        <f>+[4]Total!R153</f>
        <v>64540</v>
      </c>
      <c r="S153" s="13">
        <f>+[4]Total!S153</f>
        <v>5445668.9699999997</v>
      </c>
      <c r="T153" s="13">
        <f>+[4]Total!T153</f>
        <v>75545</v>
      </c>
      <c r="U153" s="13">
        <f>+[4]Total!U153</f>
        <v>6681493.9399999995</v>
      </c>
      <c r="V153" s="13">
        <f>+[4]Total!V153</f>
        <v>75206</v>
      </c>
      <c r="W153" s="13">
        <f>+[4]Total!W153</f>
        <v>6356681.8900000006</v>
      </c>
      <c r="X153" s="13">
        <f>+[4]Total!X153</f>
        <v>80602</v>
      </c>
      <c r="Y153" s="13">
        <f>+[4]Total!Y153</f>
        <v>6928949.1500000004</v>
      </c>
      <c r="Z153" s="18"/>
      <c r="AA153" s="17"/>
      <c r="AC153" s="34"/>
      <c r="AD153" s="34"/>
      <c r="AE153" s="34"/>
      <c r="AF153" s="34"/>
    </row>
    <row r="154" spans="1:32" x14ac:dyDescent="0.3">
      <c r="A154" s="4" t="s">
        <v>142</v>
      </c>
      <c r="B154" s="13">
        <f>+[4]Total!B154</f>
        <v>5313</v>
      </c>
      <c r="C154" s="13">
        <f>+[4]Total!C154</f>
        <v>344169</v>
      </c>
      <c r="D154" s="13">
        <f>+[4]Total!D154</f>
        <v>5483</v>
      </c>
      <c r="E154" s="13">
        <f>+[4]Total!E154</f>
        <v>396480</v>
      </c>
      <c r="F154" s="13">
        <f>+[4]Total!F154</f>
        <v>5837</v>
      </c>
      <c r="G154" s="13">
        <f>+[4]Total!G154</f>
        <v>460043</v>
      </c>
      <c r="H154" s="13">
        <f>+[4]Total!H154</f>
        <v>5800</v>
      </c>
      <c r="I154" s="13">
        <f>+[4]Total!I154</f>
        <v>560695.6</v>
      </c>
      <c r="J154" s="13">
        <f>+[4]Total!J154</f>
        <v>6265</v>
      </c>
      <c r="K154" s="13">
        <f>+[4]Total!K154</f>
        <v>616616</v>
      </c>
      <c r="L154" s="13">
        <f>+[4]Total!L154</f>
        <v>7804</v>
      </c>
      <c r="M154" s="13">
        <f>+[4]Total!M154</f>
        <v>562661.4</v>
      </c>
      <c r="N154" s="13">
        <f>+[4]Total!N154</f>
        <v>7469</v>
      </c>
      <c r="O154" s="13">
        <f>+[4]Total!O154</f>
        <v>581643.69999999995</v>
      </c>
      <c r="P154" s="13">
        <f>+[4]Total!P154</f>
        <v>11336</v>
      </c>
      <c r="Q154" s="13">
        <f>+[4]Total!Q154</f>
        <v>677109.5</v>
      </c>
      <c r="R154" s="13">
        <f>+[4]Total!R154</f>
        <v>10637</v>
      </c>
      <c r="S154" s="13">
        <f>+[4]Total!S154</f>
        <v>719555.1</v>
      </c>
      <c r="T154" s="13">
        <f>+[4]Total!T154</f>
        <v>11568</v>
      </c>
      <c r="U154" s="13">
        <f>+[4]Total!U154</f>
        <v>870478.46</v>
      </c>
      <c r="V154" s="13">
        <f>+[4]Total!V154</f>
        <v>12393</v>
      </c>
      <c r="W154" s="13">
        <f>+[4]Total!W154</f>
        <v>800055.05</v>
      </c>
      <c r="X154" s="13">
        <f>+[4]Total!X154</f>
        <v>13378</v>
      </c>
      <c r="Y154" s="13">
        <f>+[4]Total!Y154</f>
        <v>741698.49</v>
      </c>
      <c r="Z154" s="18"/>
      <c r="AA154" s="17"/>
      <c r="AC154" s="34"/>
      <c r="AD154" s="34"/>
      <c r="AE154" s="34"/>
      <c r="AF154" s="34"/>
    </row>
    <row r="155" spans="1:32" x14ac:dyDescent="0.3">
      <c r="A155" s="4" t="s">
        <v>143</v>
      </c>
      <c r="B155" s="13">
        <f>+[4]Total!B155</f>
        <v>20642</v>
      </c>
      <c r="C155" s="13">
        <f>+[4]Total!C155</f>
        <v>1921021.3900000001</v>
      </c>
      <c r="D155" s="13">
        <f>+[4]Total!D155</f>
        <v>21358</v>
      </c>
      <c r="E155" s="13">
        <f>+[4]Total!E155</f>
        <v>2104219.06</v>
      </c>
      <c r="F155" s="13">
        <f>+[4]Total!F155</f>
        <v>25517</v>
      </c>
      <c r="G155" s="13">
        <f>+[4]Total!G155</f>
        <v>2392471.34</v>
      </c>
      <c r="H155" s="13">
        <f>+[4]Total!H155</f>
        <v>28362</v>
      </c>
      <c r="I155" s="13">
        <f>+[4]Total!I155</f>
        <v>2759480.15</v>
      </c>
      <c r="J155" s="13">
        <f>+[4]Total!J155</f>
        <v>28137</v>
      </c>
      <c r="K155" s="13">
        <f>+[4]Total!K155</f>
        <v>2632467.4</v>
      </c>
      <c r="L155" s="13">
        <f>+[4]Total!L155</f>
        <v>35182</v>
      </c>
      <c r="M155" s="13">
        <f>+[4]Total!M155</f>
        <v>2404506.7000000002</v>
      </c>
      <c r="N155" s="13">
        <f>+[4]Total!N155</f>
        <v>42661</v>
      </c>
      <c r="O155" s="13">
        <f>+[4]Total!O155</f>
        <v>2744189.15</v>
      </c>
      <c r="P155" s="13">
        <f>+[4]Total!P155</f>
        <v>44544</v>
      </c>
      <c r="Q155" s="13">
        <f>+[4]Total!Q155</f>
        <v>2803246.01</v>
      </c>
      <c r="R155" s="13">
        <f>+[4]Total!R155</f>
        <v>36700</v>
      </c>
      <c r="S155" s="13">
        <f>+[4]Total!S155</f>
        <v>2753414.77</v>
      </c>
      <c r="T155" s="13">
        <f>+[4]Total!T155</f>
        <v>41519</v>
      </c>
      <c r="U155" s="13">
        <f>+[4]Total!U155</f>
        <v>3129451.45</v>
      </c>
      <c r="V155" s="13">
        <f>+[4]Total!V155</f>
        <v>40326</v>
      </c>
      <c r="W155" s="13">
        <f>+[4]Total!W155</f>
        <v>3130365.96</v>
      </c>
      <c r="X155" s="13">
        <f>+[4]Total!X155</f>
        <v>40637</v>
      </c>
      <c r="Y155" s="13">
        <f>+[4]Total!Y155</f>
        <v>2979960.92</v>
      </c>
      <c r="Z155" s="18"/>
      <c r="AA155" s="17"/>
      <c r="AC155" s="34"/>
      <c r="AD155" s="34"/>
      <c r="AE155" s="34"/>
      <c r="AF155" s="34"/>
    </row>
    <row r="156" spans="1:32" x14ac:dyDescent="0.3">
      <c r="A156" s="4" t="s">
        <v>144</v>
      </c>
      <c r="B156" s="13">
        <f>+[4]Total!B156</f>
        <v>9695</v>
      </c>
      <c r="C156" s="13">
        <f>+[4]Total!C156</f>
        <v>865854.67999999993</v>
      </c>
      <c r="D156" s="13">
        <f>+[4]Total!D156</f>
        <v>9628</v>
      </c>
      <c r="E156" s="13">
        <f>+[4]Total!E156</f>
        <v>1848707.74</v>
      </c>
      <c r="F156" s="13">
        <f>+[4]Total!F156</f>
        <v>9979</v>
      </c>
      <c r="G156" s="13">
        <f>+[4]Total!G156</f>
        <v>3770562.31</v>
      </c>
      <c r="H156" s="13">
        <f>+[4]Total!H156</f>
        <v>10006</v>
      </c>
      <c r="I156" s="13">
        <f>+[4]Total!I156</f>
        <v>1512456.49</v>
      </c>
      <c r="J156" s="13">
        <f>+[4]Total!J156</f>
        <v>10314</v>
      </c>
      <c r="K156" s="13">
        <f>+[4]Total!K156</f>
        <v>1229350</v>
      </c>
      <c r="L156" s="13">
        <f>+[4]Total!L156</f>
        <v>11912</v>
      </c>
      <c r="M156" s="13">
        <f>+[4]Total!M156</f>
        <v>1079088.3500000001</v>
      </c>
      <c r="N156" s="13">
        <f>+[4]Total!N156</f>
        <v>15857</v>
      </c>
      <c r="O156" s="13">
        <f>+[4]Total!O156</f>
        <v>1209023.1000000001</v>
      </c>
      <c r="P156" s="13">
        <f>+[4]Total!P156</f>
        <v>16901</v>
      </c>
      <c r="Q156" s="13">
        <f>+[4]Total!Q156</f>
        <v>1145963.1000000001</v>
      </c>
      <c r="R156" s="13">
        <f>+[4]Total!R156</f>
        <v>13501</v>
      </c>
      <c r="S156" s="13">
        <f>+[4]Total!S156</f>
        <v>1008972.2</v>
      </c>
      <c r="T156" s="13">
        <f>+[4]Total!T156</f>
        <v>15110</v>
      </c>
      <c r="U156" s="13">
        <f>+[4]Total!U156</f>
        <v>1288824.1400000001</v>
      </c>
      <c r="V156" s="13">
        <f>+[4]Total!V156</f>
        <v>17587</v>
      </c>
      <c r="W156" s="13">
        <f>+[4]Total!W156</f>
        <v>1397311.94</v>
      </c>
      <c r="X156" s="13">
        <f>+[4]Total!X156</f>
        <v>19518</v>
      </c>
      <c r="Y156" s="13">
        <f>+[4]Total!Y156</f>
        <v>1507017.1</v>
      </c>
      <c r="Z156" s="18"/>
      <c r="AA156" s="17"/>
      <c r="AC156" s="34"/>
      <c r="AD156" s="34"/>
      <c r="AE156" s="34"/>
      <c r="AF156" s="34"/>
    </row>
    <row r="157" spans="1:32" x14ac:dyDescent="0.3">
      <c r="A157" s="4" t="s">
        <v>145</v>
      </c>
      <c r="B157" s="13">
        <f>+[4]Total!B157</f>
        <v>63893</v>
      </c>
      <c r="C157" s="13">
        <f>+[4]Total!C157</f>
        <v>4742833.04</v>
      </c>
      <c r="D157" s="13">
        <f>+[4]Total!D157</f>
        <v>69335</v>
      </c>
      <c r="E157" s="13">
        <f>+[4]Total!E157</f>
        <v>5387826.3899999997</v>
      </c>
      <c r="F157" s="13">
        <f>+[4]Total!F157</f>
        <v>88508</v>
      </c>
      <c r="G157" s="13">
        <f>+[4]Total!G157</f>
        <v>8353395.8099999996</v>
      </c>
      <c r="H157" s="13">
        <f>+[4]Total!H157</f>
        <v>77277</v>
      </c>
      <c r="I157" s="13">
        <f>+[4]Total!I157</f>
        <v>6464708.9900000002</v>
      </c>
      <c r="J157" s="13">
        <f>+[4]Total!J157</f>
        <v>81940</v>
      </c>
      <c r="K157" s="13">
        <f>+[4]Total!K157</f>
        <v>6819453.7999999998</v>
      </c>
      <c r="L157" s="13">
        <f>+[4]Total!L157</f>
        <v>69245</v>
      </c>
      <c r="M157" s="13">
        <f>+[4]Total!M157</f>
        <v>5425805.7999999998</v>
      </c>
      <c r="N157" s="13">
        <f>+[4]Total!N157</f>
        <v>71207</v>
      </c>
      <c r="O157" s="13">
        <f>+[4]Total!O157</f>
        <v>6081794.1500000004</v>
      </c>
      <c r="P157" s="13">
        <f>+[4]Total!P157</f>
        <v>82215</v>
      </c>
      <c r="Q157" s="13">
        <f>+[4]Total!Q157</f>
        <v>6832204.7400000002</v>
      </c>
      <c r="R157" s="13">
        <f>+[4]Total!R157</f>
        <v>40578</v>
      </c>
      <c r="S157" s="13">
        <f>+[4]Total!S157</f>
        <v>7757767.1399999997</v>
      </c>
      <c r="T157" s="13">
        <f>+[4]Total!T157</f>
        <v>43471</v>
      </c>
      <c r="U157" s="13">
        <f>+[4]Total!U157</f>
        <v>7601297.3200000003</v>
      </c>
      <c r="V157" s="13">
        <f>+[4]Total!V157</f>
        <v>46089</v>
      </c>
      <c r="W157" s="13">
        <f>+[4]Total!W157</f>
        <v>7894769.21</v>
      </c>
      <c r="X157" s="13">
        <f>+[4]Total!X157</f>
        <v>54256</v>
      </c>
      <c r="Y157" s="13">
        <f>+[4]Total!Y157</f>
        <v>10799746.4</v>
      </c>
      <c r="Z157" s="18"/>
      <c r="AA157" s="17"/>
      <c r="AC157" s="34"/>
      <c r="AD157" s="34"/>
      <c r="AE157" s="34"/>
      <c r="AF157" s="34"/>
    </row>
    <row r="158" spans="1:32" x14ac:dyDescent="0.3">
      <c r="A158" s="4" t="s">
        <v>146</v>
      </c>
      <c r="B158" s="13">
        <f>+[4]Total!B158</f>
        <v>16301</v>
      </c>
      <c r="C158" s="13">
        <f>+[4]Total!C158</f>
        <v>1388363</v>
      </c>
      <c r="D158" s="13">
        <f>+[4]Total!D158</f>
        <v>14541</v>
      </c>
      <c r="E158" s="13">
        <f>+[4]Total!E158</f>
        <v>1041208.13</v>
      </c>
      <c r="F158" s="13">
        <f>+[4]Total!F158</f>
        <v>17433</v>
      </c>
      <c r="G158" s="13">
        <f>+[4]Total!G158</f>
        <v>1268627.1200000001</v>
      </c>
      <c r="H158" s="13">
        <f>+[4]Total!H158</f>
        <v>18854</v>
      </c>
      <c r="I158" s="13">
        <f>+[4]Total!I158</f>
        <v>1564006.01</v>
      </c>
      <c r="J158" s="13">
        <f>+[4]Total!J158</f>
        <v>21308</v>
      </c>
      <c r="K158" s="13">
        <f>+[4]Total!K158</f>
        <v>1684114.99</v>
      </c>
      <c r="L158" s="13">
        <f>+[4]Total!L158</f>
        <v>25845</v>
      </c>
      <c r="M158" s="13">
        <f>+[4]Total!M158</f>
        <v>1758634</v>
      </c>
      <c r="N158" s="13">
        <f>+[4]Total!N158</f>
        <v>420162</v>
      </c>
      <c r="O158" s="13">
        <f>+[4]Total!O158</f>
        <v>37693256.229999997</v>
      </c>
      <c r="P158" s="13">
        <f>+[4]Total!P158</f>
        <v>431063</v>
      </c>
      <c r="Q158" s="13">
        <f>+[4]Total!Q158</f>
        <v>37309934.880000003</v>
      </c>
      <c r="R158" s="13">
        <f>+[4]Total!R158</f>
        <v>32515</v>
      </c>
      <c r="S158" s="13">
        <f>+[4]Total!S158</f>
        <v>1623303.52</v>
      </c>
      <c r="T158" s="13">
        <f>+[4]Total!T158</f>
        <v>36836</v>
      </c>
      <c r="U158" s="13">
        <f>+[4]Total!U158</f>
        <v>1872429.28</v>
      </c>
      <c r="V158" s="13">
        <f>+[4]Total!V158</f>
        <v>40340</v>
      </c>
      <c r="W158" s="13">
        <f>+[4]Total!W158</f>
        <v>2177978.5300000003</v>
      </c>
      <c r="X158" s="13">
        <f>+[4]Total!X158</f>
        <v>41063</v>
      </c>
      <c r="Y158" s="13">
        <f>+[4]Total!Y158</f>
        <v>2190101.2999999998</v>
      </c>
      <c r="Z158" s="18"/>
      <c r="AA158" s="17"/>
      <c r="AC158" s="34"/>
      <c r="AD158" s="34"/>
      <c r="AE158" s="34"/>
      <c r="AF158" s="34"/>
    </row>
    <row r="159" spans="1:32" x14ac:dyDescent="0.3">
      <c r="A159" s="4" t="s">
        <v>147</v>
      </c>
      <c r="B159" s="13">
        <f>+[4]Total!B159</f>
        <v>2158</v>
      </c>
      <c r="C159" s="13">
        <f>+[4]Total!C159</f>
        <v>147961</v>
      </c>
      <c r="D159" s="13">
        <f>+[4]Total!D159</f>
        <v>2169</v>
      </c>
      <c r="E159" s="13">
        <f>+[4]Total!E159</f>
        <v>150406</v>
      </c>
      <c r="F159" s="13">
        <f>+[4]Total!F159</f>
        <v>2193</v>
      </c>
      <c r="G159" s="13">
        <f>+[4]Total!G159</f>
        <v>154435</v>
      </c>
      <c r="H159" s="13">
        <f>+[4]Total!H159</f>
        <v>2752</v>
      </c>
      <c r="I159" s="13">
        <f>+[4]Total!I159</f>
        <v>217455.77</v>
      </c>
      <c r="J159" s="13">
        <f>+[4]Total!J159</f>
        <v>4087</v>
      </c>
      <c r="K159" s="13">
        <f>+[4]Total!K159</f>
        <v>288450</v>
      </c>
      <c r="L159" s="13">
        <f>+[4]Total!L159</f>
        <v>4611</v>
      </c>
      <c r="M159" s="13">
        <f>+[4]Total!M159</f>
        <v>224683</v>
      </c>
      <c r="N159" s="13">
        <f>+[4]Total!N159</f>
        <v>6910</v>
      </c>
      <c r="O159" s="13">
        <f>+[4]Total!O159</f>
        <v>256557.5</v>
      </c>
      <c r="P159" s="13">
        <f>+[4]Total!P159</f>
        <v>8143</v>
      </c>
      <c r="Q159" s="13">
        <f>+[4]Total!Q159</f>
        <v>380364.6</v>
      </c>
      <c r="R159" s="13">
        <f>+[4]Total!R159</f>
        <v>5716</v>
      </c>
      <c r="S159" s="13">
        <f>+[4]Total!S159</f>
        <v>269357.2</v>
      </c>
      <c r="T159" s="13">
        <f>+[4]Total!T159</f>
        <v>6850</v>
      </c>
      <c r="U159" s="13">
        <f>+[4]Total!U159</f>
        <v>450864.75</v>
      </c>
      <c r="V159" s="13">
        <f>+[4]Total!V159</f>
        <v>6918</v>
      </c>
      <c r="W159" s="13">
        <f>+[4]Total!W159</f>
        <v>416768.37</v>
      </c>
      <c r="X159" s="13">
        <f>+[4]Total!X159</f>
        <v>7143</v>
      </c>
      <c r="Y159" s="13">
        <f>+[4]Total!Y159</f>
        <v>365383.32</v>
      </c>
      <c r="Z159" s="18"/>
      <c r="AA159" s="17"/>
      <c r="AC159" s="34"/>
      <c r="AD159" s="34"/>
      <c r="AE159" s="34"/>
      <c r="AF159" s="34"/>
    </row>
    <row r="160" spans="1:32" x14ac:dyDescent="0.3">
      <c r="A160" s="4"/>
      <c r="B160" s="13">
        <f>+[4]Total!B160</f>
        <v>0</v>
      </c>
      <c r="C160" s="13">
        <f>+[4]Total!C160</f>
        <v>0</v>
      </c>
      <c r="D160" s="13">
        <f>+[4]Total!D160</f>
        <v>0</v>
      </c>
      <c r="E160" s="13">
        <f>+[4]Total!E160</f>
        <v>0</v>
      </c>
      <c r="F160" s="13">
        <f>+[4]Total!F160</f>
        <v>0</v>
      </c>
      <c r="G160" s="13">
        <f>+[4]Total!G160</f>
        <v>0</v>
      </c>
      <c r="H160" s="13">
        <f>+[4]Total!H160</f>
        <v>0</v>
      </c>
      <c r="I160" s="13">
        <f>+[4]Total!I160</f>
        <v>0</v>
      </c>
      <c r="J160" s="13">
        <f>+[4]Total!J160</f>
        <v>0</v>
      </c>
      <c r="K160" s="13">
        <f>+[4]Total!K160</f>
        <v>0</v>
      </c>
      <c r="L160" s="13">
        <f>+[4]Total!L160</f>
        <v>0</v>
      </c>
      <c r="M160" s="13">
        <f>+[4]Total!M160</f>
        <v>0</v>
      </c>
      <c r="N160" s="13">
        <f>+[4]Total!N160</f>
        <v>0</v>
      </c>
      <c r="O160" s="13">
        <f>+[4]Total!O160</f>
        <v>0</v>
      </c>
      <c r="P160" s="13">
        <f>+[4]Total!P160</f>
        <v>0</v>
      </c>
      <c r="Q160" s="13">
        <f>+[4]Total!Q160</f>
        <v>0</v>
      </c>
      <c r="R160" s="13">
        <f>+[4]Total!R160</f>
        <v>0</v>
      </c>
      <c r="S160" s="13">
        <f>+[4]Total!S160</f>
        <v>0</v>
      </c>
      <c r="T160" s="13">
        <f>+[4]Total!T160</f>
        <v>0</v>
      </c>
      <c r="U160" s="13">
        <f>+[4]Total!U160</f>
        <v>0</v>
      </c>
      <c r="V160" s="13">
        <f>+[4]Total!V160</f>
        <v>0</v>
      </c>
      <c r="W160" s="13">
        <f>+[4]Total!W160</f>
        <v>0</v>
      </c>
      <c r="X160" s="13">
        <f>+[4]Total!X160</f>
        <v>0</v>
      </c>
      <c r="Y160" s="13">
        <f>+[4]Total!Y160</f>
        <v>0</v>
      </c>
      <c r="Z160" s="18"/>
      <c r="AA160" s="17"/>
      <c r="AC160" s="34"/>
      <c r="AD160" s="34"/>
      <c r="AE160" s="34"/>
      <c r="AF160" s="34"/>
    </row>
    <row r="161" spans="1:32" x14ac:dyDescent="0.3">
      <c r="A161" s="6" t="s">
        <v>148</v>
      </c>
      <c r="B161" s="3">
        <f>SUM(B162:B177)</f>
        <v>690171</v>
      </c>
      <c r="C161" s="17">
        <f>SUM(C162:C177)</f>
        <v>64841742.530000001</v>
      </c>
      <c r="D161" s="3">
        <f>+[4]Total!D161</f>
        <v>656299</v>
      </c>
      <c r="E161" s="17">
        <f>+[4]Total!E161</f>
        <v>64204686.550000004</v>
      </c>
      <c r="F161" s="22">
        <f>SUM(F162:F177)</f>
        <v>767268</v>
      </c>
      <c r="G161" s="22">
        <f t="shared" ref="G161" si="79">SUM(G162:G178)</f>
        <v>69337962.75</v>
      </c>
      <c r="H161" s="22">
        <f>SUM(H162:H178)</f>
        <v>745475</v>
      </c>
      <c r="I161" s="22">
        <f t="shared" ref="I161" si="80">SUM(I162:I178)</f>
        <v>70774456.709999993</v>
      </c>
      <c r="J161" s="22">
        <f>SUM(J162:J178)</f>
        <v>806907</v>
      </c>
      <c r="K161" s="22">
        <f t="shared" ref="K161" si="81">SUM(K162:K178)</f>
        <v>75568950.579999998</v>
      </c>
      <c r="L161" s="22">
        <f>SUM(L162:L178)</f>
        <v>846158</v>
      </c>
      <c r="M161" s="22">
        <f t="shared" ref="M161" si="82">SUM(M162:M178)</f>
        <v>70953953.420000002</v>
      </c>
      <c r="N161" s="22">
        <f>SUM(N162:N178)</f>
        <v>1021428</v>
      </c>
      <c r="O161" s="22">
        <f t="shared" ref="O161" si="83">SUM(O162:O178)</f>
        <v>79951369.710000023</v>
      </c>
      <c r="P161" s="22">
        <f>SUM(P162:P178)</f>
        <v>1098777</v>
      </c>
      <c r="Q161" s="22">
        <f t="shared" ref="Q161" si="84">SUM(Q162:Q178)</f>
        <v>82195602.62999998</v>
      </c>
      <c r="R161" s="22">
        <f>SUM(R162:R178)</f>
        <v>892860</v>
      </c>
      <c r="S161" s="22">
        <f t="shared" ref="S161" si="85">SUM(S162:S178)</f>
        <v>78832848.269999996</v>
      </c>
      <c r="T161" s="22">
        <f>SUM(T162:T178)</f>
        <v>981473</v>
      </c>
      <c r="U161" s="22">
        <f t="shared" ref="U161" si="86">SUM(U162:U178)</f>
        <v>89590451.450000033</v>
      </c>
      <c r="V161" s="22">
        <f>SUM(V162:V178)</f>
        <v>968512</v>
      </c>
      <c r="W161" s="22">
        <f t="shared" ref="W161:Y161" si="87">SUM(W162:W178)</f>
        <v>84031236.710000008</v>
      </c>
      <c r="X161" s="22">
        <f>SUM(X162:X178)</f>
        <v>948064</v>
      </c>
      <c r="Y161" s="22">
        <f t="shared" si="87"/>
        <v>85322873.949999988</v>
      </c>
      <c r="Z161" s="18"/>
      <c r="AA161" s="17"/>
      <c r="AC161" s="34"/>
      <c r="AD161" s="34"/>
      <c r="AE161" s="34"/>
      <c r="AF161" s="34"/>
    </row>
    <row r="162" spans="1:32" x14ac:dyDescent="0.3">
      <c r="A162" s="4" t="s">
        <v>149</v>
      </c>
      <c r="B162" s="13">
        <f>+[4]Total!B162</f>
        <v>297879</v>
      </c>
      <c r="C162" s="13">
        <f>+[4]Total!C162</f>
        <v>33284640.579999998</v>
      </c>
      <c r="D162" s="13">
        <f>+[4]Total!D162</f>
        <v>283351</v>
      </c>
      <c r="E162" s="13">
        <f>+[4]Total!E162</f>
        <v>33306613.760000002</v>
      </c>
      <c r="F162" s="13">
        <f>+[4]Total!F162</f>
        <v>323690</v>
      </c>
      <c r="G162" s="13">
        <f>+[4]Total!G162</f>
        <v>33231283.740000002</v>
      </c>
      <c r="H162" s="13">
        <f>+[4]Total!H162</f>
        <v>306697</v>
      </c>
      <c r="I162" s="13">
        <f>+[4]Total!I162</f>
        <v>32917586.259999998</v>
      </c>
      <c r="J162" s="13">
        <f>+[4]Total!J162</f>
        <v>334328</v>
      </c>
      <c r="K162" s="13">
        <f>+[4]Total!K162</f>
        <v>36243790.239999995</v>
      </c>
      <c r="L162" s="13">
        <f>+[4]Total!L162</f>
        <v>333782</v>
      </c>
      <c r="M162" s="13">
        <f>+[4]Total!M162</f>
        <v>33331225.52</v>
      </c>
      <c r="N162" s="13">
        <f>+[4]Total!N162</f>
        <v>393014</v>
      </c>
      <c r="O162" s="13">
        <f>+[4]Total!O162</f>
        <v>37019314.439999998</v>
      </c>
      <c r="P162" s="13">
        <f>+[4]Total!P162</f>
        <v>438343</v>
      </c>
      <c r="Q162" s="13">
        <f>+[4]Total!Q162</f>
        <v>39151296.530000001</v>
      </c>
      <c r="R162" s="13">
        <f>+[4]Total!R162</f>
        <v>368099</v>
      </c>
      <c r="S162" s="13">
        <f>+[4]Total!S162</f>
        <v>37787872.210000001</v>
      </c>
      <c r="T162" s="13">
        <f>+[4]Total!T162</f>
        <v>407150</v>
      </c>
      <c r="U162" s="13">
        <f>+[4]Total!U162</f>
        <v>42372910.659999996</v>
      </c>
      <c r="V162" s="13">
        <f>+[4]Total!V162</f>
        <v>417880</v>
      </c>
      <c r="W162" s="13">
        <f>+[4]Total!W162</f>
        <v>40257089.649999999</v>
      </c>
      <c r="X162" s="13">
        <f>+[4]Total!X162</f>
        <v>410746</v>
      </c>
      <c r="Y162" s="13">
        <f>+[4]Total!Y162</f>
        <v>43462336.890000001</v>
      </c>
      <c r="Z162" s="18"/>
      <c r="AA162" s="17"/>
      <c r="AC162" s="34"/>
      <c r="AD162" s="34"/>
      <c r="AE162" s="34"/>
      <c r="AF162" s="34"/>
    </row>
    <row r="163" spans="1:32" x14ac:dyDescent="0.3">
      <c r="A163" s="4" t="s">
        <v>150</v>
      </c>
      <c r="B163" s="13">
        <f>+[4]Total!B163</f>
        <v>148252</v>
      </c>
      <c r="C163" s="13">
        <f>+[4]Total!C163</f>
        <v>10944700.75</v>
      </c>
      <c r="D163" s="13">
        <f>+[4]Total!D163</f>
        <v>136658</v>
      </c>
      <c r="E163" s="13">
        <f>+[4]Total!E163</f>
        <v>10317364.449999999</v>
      </c>
      <c r="F163" s="13">
        <f>+[4]Total!F163</f>
        <v>155525</v>
      </c>
      <c r="G163" s="13">
        <f>+[4]Total!G163</f>
        <v>11972995.42</v>
      </c>
      <c r="H163" s="13">
        <f>+[4]Total!H163</f>
        <v>152583</v>
      </c>
      <c r="I163" s="13">
        <f>+[4]Total!I163</f>
        <v>12306821.350000001</v>
      </c>
      <c r="J163" s="13">
        <f>+[4]Total!J163</f>
        <v>168379</v>
      </c>
      <c r="K163" s="13">
        <f>+[4]Total!K163</f>
        <v>12888409.290000001</v>
      </c>
      <c r="L163" s="13">
        <f>+[4]Total!L163</f>
        <v>178808</v>
      </c>
      <c r="M163" s="13">
        <f>+[4]Total!M163</f>
        <v>12195971.489999998</v>
      </c>
      <c r="N163" s="13">
        <f>+[4]Total!N163</f>
        <v>206316</v>
      </c>
      <c r="O163" s="13">
        <f>+[4]Total!O163</f>
        <v>12892242.43</v>
      </c>
      <c r="P163" s="13">
        <f>+[4]Total!P163</f>
        <v>222993</v>
      </c>
      <c r="Q163" s="13">
        <f>+[4]Total!Q163</f>
        <v>13770359.239999998</v>
      </c>
      <c r="R163" s="13">
        <f>+[4]Total!R163</f>
        <v>158138</v>
      </c>
      <c r="S163" s="13">
        <f>+[4]Total!S163</f>
        <v>12711922.300000001</v>
      </c>
      <c r="T163" s="13">
        <f>+[4]Total!T163</f>
        <v>174551</v>
      </c>
      <c r="U163" s="13">
        <f>+[4]Total!U163</f>
        <v>14205830.130000001</v>
      </c>
      <c r="V163" s="13">
        <f>+[4]Total!V163</f>
        <v>166087</v>
      </c>
      <c r="W163" s="13">
        <f>+[4]Total!W163</f>
        <v>13010432.630000001</v>
      </c>
      <c r="X163" s="13">
        <f>+[4]Total!X163</f>
        <v>160710</v>
      </c>
      <c r="Y163" s="13">
        <f>+[4]Total!Y163</f>
        <v>13445482.620000001</v>
      </c>
      <c r="Z163" s="18"/>
      <c r="AA163" s="17"/>
      <c r="AC163" s="34"/>
      <c r="AD163" s="34"/>
      <c r="AE163" s="34"/>
      <c r="AF163" s="34"/>
    </row>
    <row r="164" spans="1:32" x14ac:dyDescent="0.3">
      <c r="A164" s="4" t="s">
        <v>151</v>
      </c>
      <c r="B164" s="13">
        <f>+[4]Total!B164</f>
        <v>38010</v>
      </c>
      <c r="C164" s="13">
        <f>+[4]Total!C164</f>
        <v>3339197.98</v>
      </c>
      <c r="D164" s="13">
        <f>+[4]Total!D164</f>
        <v>37867</v>
      </c>
      <c r="E164" s="13">
        <f>+[4]Total!E164</f>
        <v>3257721.38</v>
      </c>
      <c r="F164" s="13">
        <f>+[4]Total!F164</f>
        <v>44610</v>
      </c>
      <c r="G164" s="13">
        <f>+[4]Total!G164</f>
        <v>3405491.89</v>
      </c>
      <c r="H164" s="13">
        <f>+[4]Total!H164</f>
        <v>43333</v>
      </c>
      <c r="I164" s="13">
        <f>+[4]Total!I164</f>
        <v>3775952.95</v>
      </c>
      <c r="J164" s="13">
        <f>+[4]Total!J164</f>
        <v>45500</v>
      </c>
      <c r="K164" s="13">
        <f>+[4]Total!K164</f>
        <v>3831157.81</v>
      </c>
      <c r="L164" s="13">
        <f>+[4]Total!L164</f>
        <v>49276</v>
      </c>
      <c r="M164" s="13">
        <f>+[4]Total!M164</f>
        <v>3640382.09</v>
      </c>
      <c r="N164" s="13">
        <f>+[4]Total!N164</f>
        <v>59724</v>
      </c>
      <c r="O164" s="13">
        <f>+[4]Total!O164</f>
        <v>3839241.73</v>
      </c>
      <c r="P164" s="13">
        <f>+[4]Total!P164</f>
        <v>60115</v>
      </c>
      <c r="Q164" s="13">
        <f>+[4]Total!Q164</f>
        <v>3865467.73</v>
      </c>
      <c r="R164" s="13">
        <f>+[4]Total!R164</f>
        <v>52055</v>
      </c>
      <c r="S164" s="13">
        <f>+[4]Total!S164</f>
        <v>3840977.87</v>
      </c>
      <c r="T164" s="13">
        <f>+[4]Total!T164</f>
        <v>55257</v>
      </c>
      <c r="U164" s="13">
        <f>+[4]Total!U164</f>
        <v>4459795.0999999996</v>
      </c>
      <c r="V164" s="13">
        <f>+[4]Total!V164</f>
        <v>55746</v>
      </c>
      <c r="W164" s="13">
        <f>+[4]Total!W164</f>
        <v>4219195.93</v>
      </c>
      <c r="X164" s="13">
        <f>+[4]Total!X164</f>
        <v>63866</v>
      </c>
      <c r="Y164" s="13">
        <f>+[4]Total!Y164</f>
        <v>4880719.68</v>
      </c>
      <c r="Z164" s="18"/>
      <c r="AA164" s="17"/>
      <c r="AC164" s="34"/>
      <c r="AD164" s="34"/>
      <c r="AE164" s="34"/>
      <c r="AF164" s="34"/>
    </row>
    <row r="165" spans="1:32" x14ac:dyDescent="0.3">
      <c r="A165" s="4" t="s">
        <v>152</v>
      </c>
      <c r="B165" s="13">
        <f>+[4]Total!B165</f>
        <v>10347</v>
      </c>
      <c r="C165" s="13">
        <f>+[4]Total!C165</f>
        <v>887279.58</v>
      </c>
      <c r="D165" s="13">
        <f>+[4]Total!D165</f>
        <v>9814</v>
      </c>
      <c r="E165" s="13">
        <f>+[4]Total!E165</f>
        <v>892690</v>
      </c>
      <c r="F165" s="13">
        <f>+[4]Total!F165</f>
        <v>11783</v>
      </c>
      <c r="G165" s="13">
        <f>+[4]Total!G165</f>
        <v>998566.69</v>
      </c>
      <c r="H165" s="13">
        <f>+[4]Total!H165</f>
        <v>12088</v>
      </c>
      <c r="I165" s="13">
        <f>+[4]Total!I165</f>
        <v>1161283.18</v>
      </c>
      <c r="J165" s="13">
        <f>+[4]Total!J165</f>
        <v>12422</v>
      </c>
      <c r="K165" s="13">
        <f>+[4]Total!K165</f>
        <v>1196063.1299999999</v>
      </c>
      <c r="L165" s="13">
        <f>+[4]Total!L165</f>
        <v>14921</v>
      </c>
      <c r="M165" s="13">
        <f>+[4]Total!M165</f>
        <v>1192131.3400000001</v>
      </c>
      <c r="N165" s="13">
        <f>+[4]Total!N165</f>
        <v>17714</v>
      </c>
      <c r="O165" s="13">
        <f>+[4]Total!O165</f>
        <v>1242078.54</v>
      </c>
      <c r="P165" s="13">
        <f>+[4]Total!P165</f>
        <v>17500</v>
      </c>
      <c r="Q165" s="13">
        <f>+[4]Total!Q165</f>
        <v>1067239.53</v>
      </c>
      <c r="R165" s="13">
        <f>+[4]Total!R165</f>
        <v>16267</v>
      </c>
      <c r="S165" s="13">
        <f>+[4]Total!S165</f>
        <v>1141972.58</v>
      </c>
      <c r="T165" s="13">
        <f>+[4]Total!T165</f>
        <v>17447</v>
      </c>
      <c r="U165" s="13">
        <f>+[4]Total!U165</f>
        <v>1241704.6000000001</v>
      </c>
      <c r="V165" s="13">
        <f>+[4]Total!V165</f>
        <v>16981</v>
      </c>
      <c r="W165" s="13">
        <f>+[4]Total!W165</f>
        <v>1157648.3700000001</v>
      </c>
      <c r="X165" s="13">
        <f>+[4]Total!X165</f>
        <v>17764</v>
      </c>
      <c r="Y165" s="13">
        <f>+[4]Total!Y165</f>
        <v>1188086.8899999999</v>
      </c>
      <c r="Z165" s="18"/>
      <c r="AA165" s="17"/>
      <c r="AC165" s="34"/>
      <c r="AD165" s="34"/>
      <c r="AE165" s="34"/>
      <c r="AF165" s="34"/>
    </row>
    <row r="166" spans="1:32" x14ac:dyDescent="0.3">
      <c r="A166" s="4" t="s">
        <v>153</v>
      </c>
      <c r="B166" s="13">
        <f>+[4]Total!B166</f>
        <v>44838</v>
      </c>
      <c r="C166" s="13">
        <f>+[4]Total!C166</f>
        <v>3073924.49</v>
      </c>
      <c r="D166" s="13">
        <f>+[4]Total!D166</f>
        <v>41187</v>
      </c>
      <c r="E166" s="13">
        <f>+[4]Total!E166</f>
        <v>2894589.88</v>
      </c>
      <c r="F166" s="13">
        <f>+[4]Total!F166</f>
        <v>49566</v>
      </c>
      <c r="G166" s="13">
        <f>+[4]Total!G166</f>
        <v>3595349.77</v>
      </c>
      <c r="H166" s="13">
        <f>+[4]Total!H166</f>
        <v>50992</v>
      </c>
      <c r="I166" s="13">
        <f>+[4]Total!I166</f>
        <v>3972885.14</v>
      </c>
      <c r="J166" s="13">
        <f>+[4]Total!J166</f>
        <v>52446</v>
      </c>
      <c r="K166" s="13">
        <f>+[4]Total!K166</f>
        <v>4089764.79</v>
      </c>
      <c r="L166" s="13">
        <f>+[4]Total!L166</f>
        <v>57508</v>
      </c>
      <c r="M166" s="13">
        <f>+[4]Total!M166</f>
        <v>3947721.7</v>
      </c>
      <c r="N166" s="13">
        <f>+[4]Total!N166</f>
        <v>81576</v>
      </c>
      <c r="O166" s="13">
        <f>+[4]Total!O166</f>
        <v>5673102.2199999997</v>
      </c>
      <c r="P166" s="13">
        <f>+[4]Total!P166</f>
        <v>88237</v>
      </c>
      <c r="Q166" s="13">
        <f>+[4]Total!Q166</f>
        <v>5725351.5700000003</v>
      </c>
      <c r="R166" s="13">
        <f>+[4]Total!R166</f>
        <v>68183</v>
      </c>
      <c r="S166" s="13">
        <f>+[4]Total!S166</f>
        <v>4624760.62</v>
      </c>
      <c r="T166" s="13">
        <f>+[4]Total!T166</f>
        <v>73828</v>
      </c>
      <c r="U166" s="13">
        <f>+[4]Total!U166</f>
        <v>4991917.46</v>
      </c>
      <c r="V166" s="13">
        <f>+[4]Total!V166</f>
        <v>72399</v>
      </c>
      <c r="W166" s="13">
        <f>+[4]Total!W166</f>
        <v>4747824.78</v>
      </c>
      <c r="X166" s="13">
        <f>+[4]Total!X166</f>
        <v>72699</v>
      </c>
      <c r="Y166" s="13">
        <f>+[4]Total!Y166</f>
        <v>4787677.0999999996</v>
      </c>
      <c r="Z166" s="18"/>
      <c r="AA166" s="17"/>
      <c r="AC166" s="34"/>
      <c r="AD166" s="34"/>
      <c r="AE166" s="34"/>
      <c r="AF166" s="34"/>
    </row>
    <row r="167" spans="1:32" x14ac:dyDescent="0.3">
      <c r="A167" s="4" t="s">
        <v>154</v>
      </c>
      <c r="B167" s="13">
        <f>+[4]Total!B167</f>
        <v>18126</v>
      </c>
      <c r="C167" s="13">
        <f>+[4]Total!C167</f>
        <v>1721096.76</v>
      </c>
      <c r="D167" s="13">
        <f>+[4]Total!D167</f>
        <v>17700</v>
      </c>
      <c r="E167" s="13">
        <f>+[4]Total!E167</f>
        <v>1775653.66</v>
      </c>
      <c r="F167" s="13">
        <f>+[4]Total!F167</f>
        <v>20392</v>
      </c>
      <c r="G167" s="13">
        <f>+[4]Total!G167</f>
        <v>2110879.83</v>
      </c>
      <c r="H167" s="13">
        <f>+[4]Total!H167</f>
        <v>20328</v>
      </c>
      <c r="I167" s="13">
        <f>+[4]Total!I167</f>
        <v>2106780.1</v>
      </c>
      <c r="J167" s="13">
        <f>+[4]Total!J167</f>
        <v>22013</v>
      </c>
      <c r="K167" s="13">
        <f>+[4]Total!K167</f>
        <v>2195792.7400000002</v>
      </c>
      <c r="L167" s="13">
        <f>+[4]Total!L167</f>
        <v>25015</v>
      </c>
      <c r="M167" s="13">
        <f>+[4]Total!M167</f>
        <v>2254985.41</v>
      </c>
      <c r="N167" s="13">
        <f>+[4]Total!N167</f>
        <v>29998</v>
      </c>
      <c r="O167" s="13">
        <f>+[4]Total!O167</f>
        <v>2492862.27</v>
      </c>
      <c r="P167" s="13">
        <f>+[4]Total!P167</f>
        <v>31492</v>
      </c>
      <c r="Q167" s="13">
        <f>+[4]Total!Q167</f>
        <v>2360952.61</v>
      </c>
      <c r="R167" s="13">
        <f>+[4]Total!R167</f>
        <v>27170</v>
      </c>
      <c r="S167" s="13">
        <f>+[4]Total!S167</f>
        <v>2143970.5299999998</v>
      </c>
      <c r="T167" s="13">
        <f>+[4]Total!T167</f>
        <v>31147</v>
      </c>
      <c r="U167" s="13">
        <f>+[4]Total!U167</f>
        <v>2674062.94</v>
      </c>
      <c r="V167" s="13">
        <f>+[4]Total!V167</f>
        <v>30379</v>
      </c>
      <c r="W167" s="13">
        <f>+[4]Total!W167</f>
        <v>2541381.85</v>
      </c>
      <c r="X167" s="13">
        <f>+[4]Total!X167</f>
        <v>24785</v>
      </c>
      <c r="Y167" s="13">
        <f>+[4]Total!Y167</f>
        <v>2042780.6099999999</v>
      </c>
      <c r="Z167" s="18"/>
      <c r="AA167" s="17"/>
      <c r="AC167" s="34"/>
      <c r="AD167" s="34"/>
      <c r="AE167" s="34"/>
      <c r="AF167" s="34"/>
    </row>
    <row r="168" spans="1:32" x14ac:dyDescent="0.3">
      <c r="A168" s="4" t="s">
        <v>155</v>
      </c>
      <c r="B168" s="13">
        <f>+[4]Total!B168</f>
        <v>11231</v>
      </c>
      <c r="C168" s="13">
        <f>+[4]Total!C168</f>
        <v>1001549.91</v>
      </c>
      <c r="D168" s="13">
        <f>+[4]Total!D168</f>
        <v>10852</v>
      </c>
      <c r="E168" s="13">
        <f>+[4]Total!E168</f>
        <v>932612.92</v>
      </c>
      <c r="F168" s="13">
        <f>+[4]Total!F168</f>
        <v>13041</v>
      </c>
      <c r="G168" s="13">
        <f>+[4]Total!G168</f>
        <v>1278073.8700000001</v>
      </c>
      <c r="H168" s="13">
        <f>+[4]Total!H168</f>
        <v>12366</v>
      </c>
      <c r="I168" s="13">
        <f>+[4]Total!I168</f>
        <v>1148025.95</v>
      </c>
      <c r="J168" s="13">
        <f>+[4]Total!J168</f>
        <v>12215</v>
      </c>
      <c r="K168" s="13">
        <f>+[4]Total!K168</f>
        <v>969054.6</v>
      </c>
      <c r="L168" s="13">
        <f>+[4]Total!L168</f>
        <v>14607</v>
      </c>
      <c r="M168" s="13">
        <f>+[4]Total!M168</f>
        <v>981947.8</v>
      </c>
      <c r="N168" s="13">
        <f>+[4]Total!N168</f>
        <v>18260</v>
      </c>
      <c r="O168" s="13">
        <f>+[4]Total!O168</f>
        <v>1190861.81</v>
      </c>
      <c r="P168" s="13">
        <f>+[4]Total!P168</f>
        <v>19109</v>
      </c>
      <c r="Q168" s="13">
        <f>+[4]Total!Q168</f>
        <v>1079676.3500000001</v>
      </c>
      <c r="R168" s="13">
        <f>+[4]Total!R168</f>
        <v>15688</v>
      </c>
      <c r="S168" s="13">
        <f>+[4]Total!S168</f>
        <v>1112520.3599999999</v>
      </c>
      <c r="T168" s="13">
        <f>+[4]Total!T168</f>
        <v>17230</v>
      </c>
      <c r="U168" s="13">
        <f>+[4]Total!U168</f>
        <v>1833654.01</v>
      </c>
      <c r="V168" s="13">
        <f>+[4]Total!V168</f>
        <v>17191</v>
      </c>
      <c r="W168" s="13">
        <f>+[4]Total!W168</f>
        <v>2030384.23</v>
      </c>
      <c r="X168" s="13">
        <f>+[4]Total!X168</f>
        <v>15026</v>
      </c>
      <c r="Y168" s="13">
        <f>+[4]Total!Y168</f>
        <v>1088010.3400000001</v>
      </c>
      <c r="Z168" s="18"/>
      <c r="AA168" s="17"/>
      <c r="AC168" s="34"/>
      <c r="AD168" s="34"/>
      <c r="AE168" s="34"/>
      <c r="AF168" s="34"/>
    </row>
    <row r="169" spans="1:32" x14ac:dyDescent="0.3">
      <c r="A169" s="4" t="s">
        <v>156</v>
      </c>
      <c r="B169" s="13">
        <f>+[4]Total!B169</f>
        <v>4361</v>
      </c>
      <c r="C169" s="13">
        <f>+[4]Total!C169</f>
        <v>359005.13</v>
      </c>
      <c r="D169" s="13">
        <f>+[4]Total!D169</f>
        <v>4264</v>
      </c>
      <c r="E169" s="13">
        <f>+[4]Total!E169</f>
        <v>373159</v>
      </c>
      <c r="F169" s="13">
        <f>+[4]Total!F169</f>
        <v>4933</v>
      </c>
      <c r="G169" s="13">
        <f>+[4]Total!G169</f>
        <v>347282.33999999997</v>
      </c>
      <c r="H169" s="13">
        <f>+[4]Total!H169</f>
        <v>4950</v>
      </c>
      <c r="I169" s="13">
        <f>+[4]Total!I169</f>
        <v>358932.83</v>
      </c>
      <c r="J169" s="13">
        <f>+[4]Total!J169</f>
        <v>5991</v>
      </c>
      <c r="K169" s="13">
        <f>+[4]Total!K169</f>
        <v>384229.19</v>
      </c>
      <c r="L169" s="13">
        <f>+[4]Total!L169</f>
        <v>7332</v>
      </c>
      <c r="M169" s="13">
        <f>+[4]Total!M169</f>
        <v>468471.06</v>
      </c>
      <c r="N169" s="13">
        <f>+[4]Total!N169</f>
        <v>9529</v>
      </c>
      <c r="O169" s="13">
        <f>+[4]Total!O169</f>
        <v>531422</v>
      </c>
      <c r="P169" s="13">
        <f>+[4]Total!P169</f>
        <v>9503</v>
      </c>
      <c r="Q169" s="13">
        <f>+[4]Total!Q169</f>
        <v>479684.13</v>
      </c>
      <c r="R169" s="13">
        <f>+[4]Total!R169</f>
        <v>7871</v>
      </c>
      <c r="S169" s="13">
        <f>+[4]Total!S169</f>
        <v>491821.5</v>
      </c>
      <c r="T169" s="13">
        <f>+[4]Total!T169</f>
        <v>8956</v>
      </c>
      <c r="U169" s="13">
        <f>+[4]Total!U169</f>
        <v>637610</v>
      </c>
      <c r="V169" s="13">
        <f>+[4]Total!V169</f>
        <v>8439</v>
      </c>
      <c r="W169" s="13">
        <f>+[4]Total!W169</f>
        <v>588280.30000000005</v>
      </c>
      <c r="X169" s="13">
        <f>+[4]Total!X169</f>
        <v>8169</v>
      </c>
      <c r="Y169" s="13">
        <f>+[4]Total!Y169</f>
        <v>554532.80000000005</v>
      </c>
      <c r="Z169" s="18"/>
      <c r="AA169" s="17"/>
      <c r="AC169" s="34"/>
      <c r="AD169" s="34"/>
      <c r="AE169" s="34"/>
      <c r="AF169" s="34"/>
    </row>
    <row r="170" spans="1:32" x14ac:dyDescent="0.3">
      <c r="A170" s="4" t="s">
        <v>157</v>
      </c>
      <c r="B170" s="13">
        <f>+[4]Total!B170</f>
        <v>32696</v>
      </c>
      <c r="C170" s="13">
        <f>+[4]Total!C170</f>
        <v>3040159.25</v>
      </c>
      <c r="D170" s="13">
        <f>+[4]Total!D170</f>
        <v>31885</v>
      </c>
      <c r="E170" s="13">
        <f>+[4]Total!E170</f>
        <v>2965126.39</v>
      </c>
      <c r="F170" s="13">
        <f>+[4]Total!F170</f>
        <v>42357</v>
      </c>
      <c r="G170" s="13">
        <f>+[4]Total!G170</f>
        <v>4111743.4699999997</v>
      </c>
      <c r="H170" s="13">
        <f>+[4]Total!H170</f>
        <v>40751</v>
      </c>
      <c r="I170" s="13">
        <f>+[4]Total!I170</f>
        <v>4159229.83</v>
      </c>
      <c r="J170" s="13">
        <f>+[4]Total!J170</f>
        <v>44559</v>
      </c>
      <c r="K170" s="13">
        <f>+[4]Total!K170</f>
        <v>3845500.6</v>
      </c>
      <c r="L170" s="13">
        <f>+[4]Total!L170</f>
        <v>47783</v>
      </c>
      <c r="M170" s="13">
        <f>+[4]Total!M170</f>
        <v>3647745.1</v>
      </c>
      <c r="N170" s="13">
        <f>+[4]Total!N170</f>
        <v>60165</v>
      </c>
      <c r="O170" s="13">
        <f>+[4]Total!O170</f>
        <v>4071264.62</v>
      </c>
      <c r="P170" s="13">
        <f>+[4]Total!P170</f>
        <v>63288</v>
      </c>
      <c r="Q170" s="13">
        <f>+[4]Total!Q170</f>
        <v>3885667.85</v>
      </c>
      <c r="R170" s="13">
        <f>+[4]Total!R170</f>
        <v>50715</v>
      </c>
      <c r="S170" s="13">
        <f>+[4]Total!S170</f>
        <v>3813081.92</v>
      </c>
      <c r="T170" s="13">
        <f>+[4]Total!T170</f>
        <v>56735</v>
      </c>
      <c r="U170" s="13">
        <f>+[4]Total!U170</f>
        <v>4580687.54</v>
      </c>
      <c r="V170" s="13">
        <f>+[4]Total!V170</f>
        <v>52977</v>
      </c>
      <c r="W170" s="13">
        <f>+[4]Total!W170</f>
        <v>4034792.25</v>
      </c>
      <c r="X170" s="13">
        <f>+[4]Total!X170</f>
        <v>49960</v>
      </c>
      <c r="Y170" s="13">
        <f>+[4]Total!Y170</f>
        <v>3806882.66</v>
      </c>
      <c r="Z170" s="18"/>
      <c r="AA170" s="17"/>
      <c r="AC170" s="34"/>
      <c r="AD170" s="34"/>
      <c r="AE170" s="34"/>
      <c r="AF170" s="34"/>
    </row>
    <row r="171" spans="1:32" x14ac:dyDescent="0.3">
      <c r="A171" s="4" t="s">
        <v>158</v>
      </c>
      <c r="B171" s="13">
        <f>+[4]Total!B171</f>
        <v>3232</v>
      </c>
      <c r="C171" s="13">
        <f>+[4]Total!C171</f>
        <v>338343.77</v>
      </c>
      <c r="D171" s="13">
        <f>+[4]Total!D171</f>
        <v>3365</v>
      </c>
      <c r="E171" s="13">
        <f>+[4]Total!E171</f>
        <v>390117.75</v>
      </c>
      <c r="F171" s="13">
        <f>+[4]Total!F171</f>
        <v>3908</v>
      </c>
      <c r="G171" s="13">
        <f>+[4]Total!G171</f>
        <v>424417.77</v>
      </c>
      <c r="H171" s="13">
        <f>+[4]Total!H171</f>
        <v>4244</v>
      </c>
      <c r="I171" s="13">
        <f>+[4]Total!I171</f>
        <v>525175.18999999994</v>
      </c>
      <c r="J171" s="13">
        <f>+[4]Total!J171</f>
        <v>4783</v>
      </c>
      <c r="K171" s="13">
        <f>+[4]Total!K171</f>
        <v>510270.4</v>
      </c>
      <c r="L171" s="13">
        <f>+[4]Total!L171</f>
        <v>5290</v>
      </c>
      <c r="M171" s="13">
        <f>+[4]Total!M171</f>
        <v>459312.5</v>
      </c>
      <c r="N171" s="13">
        <f>+[4]Total!N171</f>
        <v>6688</v>
      </c>
      <c r="O171" s="13">
        <f>+[4]Total!O171</f>
        <v>568134.5</v>
      </c>
      <c r="P171" s="13">
        <f>+[4]Total!P171</f>
        <v>7030</v>
      </c>
      <c r="Q171" s="13">
        <f>+[4]Total!Q171</f>
        <v>597619.44999999995</v>
      </c>
      <c r="R171" s="13">
        <f>+[4]Total!R171</f>
        <v>6541</v>
      </c>
      <c r="S171" s="13">
        <f>+[4]Total!S171</f>
        <v>608950.1</v>
      </c>
      <c r="T171" s="13">
        <f>+[4]Total!T171</f>
        <v>7134</v>
      </c>
      <c r="U171" s="13">
        <f>+[4]Total!U171</f>
        <v>628898.21</v>
      </c>
      <c r="V171" s="13">
        <f>+[4]Total!V171</f>
        <v>7242</v>
      </c>
      <c r="W171" s="13">
        <f>+[4]Total!W171</f>
        <v>691356.66</v>
      </c>
      <c r="X171" s="13">
        <f>+[4]Total!X171</f>
        <v>6775</v>
      </c>
      <c r="Y171" s="13">
        <f>+[4]Total!Y171</f>
        <v>612886.4</v>
      </c>
      <c r="Z171" s="18"/>
      <c r="AA171" s="17"/>
      <c r="AC171" s="34"/>
      <c r="AD171" s="34"/>
      <c r="AE171" s="34"/>
      <c r="AF171" s="34"/>
    </row>
    <row r="172" spans="1:32" x14ac:dyDescent="0.3">
      <c r="A172" s="4" t="s">
        <v>159</v>
      </c>
      <c r="B172" s="13">
        <f>+[4]Total!B172</f>
        <v>9729</v>
      </c>
      <c r="C172" s="13">
        <f>+[4]Total!C172</f>
        <v>767492.42</v>
      </c>
      <c r="D172" s="13">
        <f>+[4]Total!D172</f>
        <v>9425</v>
      </c>
      <c r="E172" s="13">
        <f>+[4]Total!E172</f>
        <v>925367.74</v>
      </c>
      <c r="F172" s="13">
        <f>+[4]Total!F172</f>
        <v>12165</v>
      </c>
      <c r="G172" s="13">
        <f>+[4]Total!G172</f>
        <v>990427.35</v>
      </c>
      <c r="H172" s="13">
        <f>+[4]Total!H172</f>
        <v>13158</v>
      </c>
      <c r="I172" s="13">
        <f>+[4]Total!I172</f>
        <v>1127429.76</v>
      </c>
      <c r="J172" s="13">
        <f>+[4]Total!J172</f>
        <v>12711</v>
      </c>
      <c r="K172" s="13">
        <f>+[4]Total!K172</f>
        <v>1317889.56</v>
      </c>
      <c r="L172" s="13">
        <f>+[4]Total!L172</f>
        <v>13172</v>
      </c>
      <c r="M172" s="13">
        <f>+[4]Total!M172</f>
        <v>1046272.81</v>
      </c>
      <c r="N172" s="13">
        <f>+[4]Total!N172</f>
        <v>15622</v>
      </c>
      <c r="O172" s="13">
        <f>+[4]Total!O172</f>
        <v>1020604.15</v>
      </c>
      <c r="P172" s="13">
        <f>+[4]Total!P172</f>
        <v>18118</v>
      </c>
      <c r="Q172" s="13">
        <f>+[4]Total!Q172</f>
        <v>1216068.6299999999</v>
      </c>
      <c r="R172" s="13">
        <f>+[4]Total!R172</f>
        <v>15223</v>
      </c>
      <c r="S172" s="13">
        <f>+[4]Total!S172</f>
        <v>1121767.3599999999</v>
      </c>
      <c r="T172" s="13">
        <f>+[4]Total!T172</f>
        <v>17065</v>
      </c>
      <c r="U172" s="13">
        <f>+[4]Total!U172</f>
        <v>1413947.6800000002</v>
      </c>
      <c r="V172" s="13">
        <f>+[4]Total!V172</f>
        <v>15542</v>
      </c>
      <c r="W172" s="13">
        <f>+[4]Total!W172</f>
        <v>1361595.78</v>
      </c>
      <c r="X172" s="13">
        <f>+[4]Total!X172</f>
        <v>14921</v>
      </c>
      <c r="Y172" s="13">
        <f>+[4]Total!Y172</f>
        <v>1270021.77</v>
      </c>
      <c r="Z172" s="18"/>
      <c r="AA172" s="17"/>
      <c r="AC172" s="34"/>
      <c r="AD172" s="34"/>
      <c r="AE172" s="34"/>
      <c r="AF172" s="34"/>
    </row>
    <row r="173" spans="1:32" x14ac:dyDescent="0.3">
      <c r="A173" s="4" t="s">
        <v>160</v>
      </c>
      <c r="B173" s="13">
        <f>+[4]Total!B173</f>
        <v>14037</v>
      </c>
      <c r="C173" s="13">
        <f>+[4]Total!C173</f>
        <v>1228448.43</v>
      </c>
      <c r="D173" s="13">
        <f>+[4]Total!D173</f>
        <v>12677</v>
      </c>
      <c r="E173" s="13">
        <f>+[4]Total!E173</f>
        <v>952538.08</v>
      </c>
      <c r="F173" s="13">
        <f>+[4]Total!F173</f>
        <v>15032</v>
      </c>
      <c r="G173" s="13">
        <f>+[4]Total!G173</f>
        <v>1120073.69</v>
      </c>
      <c r="H173" s="13">
        <f>+[4]Total!H173</f>
        <v>15340</v>
      </c>
      <c r="I173" s="13">
        <f>+[4]Total!I173</f>
        <v>1337688.6099999999</v>
      </c>
      <c r="J173" s="13">
        <f>+[4]Total!J173</f>
        <v>18275</v>
      </c>
      <c r="K173" s="13">
        <f>+[4]Total!K173</f>
        <v>1707713</v>
      </c>
      <c r="L173" s="13">
        <f>+[4]Total!L173</f>
        <v>19857</v>
      </c>
      <c r="M173" s="13">
        <f>+[4]Total!M173</f>
        <v>1709471.47</v>
      </c>
      <c r="N173" s="13">
        <f>+[4]Total!N173</f>
        <v>23166</v>
      </c>
      <c r="O173" s="13">
        <f>+[4]Total!O173</f>
        <v>1857997.73</v>
      </c>
      <c r="P173" s="13">
        <f>+[4]Total!P173</f>
        <v>22442</v>
      </c>
      <c r="Q173" s="13">
        <f>+[4]Total!Q173</f>
        <v>1621872.8</v>
      </c>
      <c r="R173" s="13">
        <f>+[4]Total!R173</f>
        <v>20249</v>
      </c>
      <c r="S173" s="13">
        <f>+[4]Total!S173</f>
        <v>1690234.78</v>
      </c>
      <c r="T173" s="13">
        <f>+[4]Total!T173</f>
        <v>21118</v>
      </c>
      <c r="U173" s="13">
        <f>+[4]Total!U173</f>
        <v>2062707.4</v>
      </c>
      <c r="V173" s="13">
        <f>+[4]Total!V173</f>
        <v>19526</v>
      </c>
      <c r="W173" s="13">
        <f>+[4]Total!W173</f>
        <v>1896173.37</v>
      </c>
      <c r="X173" s="13">
        <f>+[4]Total!X173</f>
        <v>18556</v>
      </c>
      <c r="Y173" s="13">
        <f>+[4]Total!Y173</f>
        <v>1742972.55</v>
      </c>
      <c r="Z173" s="18"/>
      <c r="AA173" s="17"/>
      <c r="AC173" s="34"/>
      <c r="AD173" s="34"/>
      <c r="AE173" s="34"/>
      <c r="AF173" s="34"/>
    </row>
    <row r="174" spans="1:32" x14ac:dyDescent="0.3">
      <c r="A174" s="4" t="s">
        <v>161</v>
      </c>
      <c r="B174" s="13">
        <f>+[4]Total!B174</f>
        <v>11561</v>
      </c>
      <c r="C174" s="13">
        <f>+[4]Total!C174</f>
        <v>1021163.56</v>
      </c>
      <c r="D174" s="13">
        <f>+[4]Total!D174</f>
        <v>10556</v>
      </c>
      <c r="E174" s="13">
        <f>+[4]Total!E174</f>
        <v>982823.2</v>
      </c>
      <c r="F174" s="13">
        <f>+[4]Total!F174</f>
        <v>13442</v>
      </c>
      <c r="G174" s="13">
        <f>+[4]Total!G174</f>
        <v>1284540.54</v>
      </c>
      <c r="H174" s="13">
        <f>+[4]Total!H174</f>
        <v>14106</v>
      </c>
      <c r="I174" s="13">
        <f>+[4]Total!I174</f>
        <v>1362436</v>
      </c>
      <c r="J174" s="13">
        <f>+[4]Total!J174</f>
        <v>14101</v>
      </c>
      <c r="K174" s="13">
        <f>+[4]Total!K174</f>
        <v>1354501</v>
      </c>
      <c r="L174" s="13">
        <f>+[4]Total!L174</f>
        <v>15027</v>
      </c>
      <c r="M174" s="13">
        <f>+[4]Total!M174</f>
        <v>1256739.5</v>
      </c>
      <c r="N174" s="13">
        <f>+[4]Total!N174</f>
        <v>18406</v>
      </c>
      <c r="O174" s="13">
        <f>+[4]Total!O174</f>
        <v>1582934</v>
      </c>
      <c r="P174" s="13">
        <f>+[4]Total!P174</f>
        <v>18135</v>
      </c>
      <c r="Q174" s="13">
        <f>+[4]Total!Q174</f>
        <v>1399893.81</v>
      </c>
      <c r="R174" s="13">
        <f>+[4]Total!R174</f>
        <v>16872</v>
      </c>
      <c r="S174" s="13">
        <f>+[4]Total!S174</f>
        <v>1630899.6099999999</v>
      </c>
      <c r="T174" s="13">
        <f>+[4]Total!T174</f>
        <v>18132</v>
      </c>
      <c r="U174" s="13">
        <f>+[4]Total!U174</f>
        <v>1547527.67</v>
      </c>
      <c r="V174" s="13">
        <f>+[4]Total!V174</f>
        <v>17488</v>
      </c>
      <c r="W174" s="13">
        <f>+[4]Total!W174</f>
        <v>1520140.08</v>
      </c>
      <c r="X174" s="13">
        <f>+[4]Total!X174</f>
        <v>17150</v>
      </c>
      <c r="Y174" s="13">
        <f>+[4]Total!Y174</f>
        <v>1354477.96</v>
      </c>
      <c r="Z174" s="18"/>
      <c r="AA174" s="17"/>
      <c r="AC174" s="34"/>
      <c r="AD174" s="34"/>
      <c r="AE174" s="34"/>
      <c r="AF174" s="34"/>
    </row>
    <row r="175" spans="1:32" x14ac:dyDescent="0.3">
      <c r="A175" s="4" t="s">
        <v>162</v>
      </c>
      <c r="B175" s="13">
        <f>+[4]Total!B175</f>
        <v>7919</v>
      </c>
      <c r="C175" s="13">
        <f>+[4]Total!C175</f>
        <v>599497.49</v>
      </c>
      <c r="D175" s="13">
        <f>+[4]Total!D175</f>
        <v>6832</v>
      </c>
      <c r="E175" s="13">
        <f>+[4]Total!E175</f>
        <v>542690.82999999996</v>
      </c>
      <c r="F175" s="13">
        <f>+[4]Total!F175</f>
        <v>8604</v>
      </c>
      <c r="G175" s="13">
        <f>+[4]Total!G175</f>
        <v>664395.82999999996</v>
      </c>
      <c r="H175" s="13">
        <f>+[4]Total!H175</f>
        <v>8624</v>
      </c>
      <c r="I175" s="13">
        <f>+[4]Total!I175</f>
        <v>707052.39</v>
      </c>
      <c r="J175" s="13">
        <f>+[4]Total!J175</f>
        <v>8942</v>
      </c>
      <c r="K175" s="13">
        <f>+[4]Total!K175</f>
        <v>645351.99</v>
      </c>
      <c r="L175" s="13">
        <f>+[4]Total!L175</f>
        <v>9984</v>
      </c>
      <c r="M175" s="13">
        <f>+[4]Total!M175</f>
        <v>627562.77</v>
      </c>
      <c r="N175" s="13">
        <f>+[4]Total!N175</f>
        <v>13597</v>
      </c>
      <c r="O175" s="13">
        <f>+[4]Total!O175</f>
        <v>831867.01</v>
      </c>
      <c r="P175" s="13">
        <f>+[4]Total!P175</f>
        <v>14363</v>
      </c>
      <c r="Q175" s="13">
        <f>+[4]Total!Q175</f>
        <v>772706.52</v>
      </c>
      <c r="R175" s="13">
        <f>+[4]Total!R175</f>
        <v>11412</v>
      </c>
      <c r="S175" s="13">
        <f>+[4]Total!S175</f>
        <v>725470.39</v>
      </c>
      <c r="T175" s="13">
        <f>+[4]Total!T175</f>
        <v>12591</v>
      </c>
      <c r="U175" s="13">
        <f>+[4]Total!U175</f>
        <v>838254.87</v>
      </c>
      <c r="V175" s="13">
        <f>+[4]Total!V175</f>
        <v>11967</v>
      </c>
      <c r="W175" s="13">
        <f>+[4]Total!W175</f>
        <v>702563.37</v>
      </c>
      <c r="X175" s="13">
        <f>+[4]Total!X175</f>
        <v>12241</v>
      </c>
      <c r="Y175" s="13">
        <f>+[4]Total!Y175</f>
        <v>778197.58</v>
      </c>
      <c r="Z175" s="18"/>
      <c r="AA175" s="17"/>
      <c r="AC175" s="34"/>
      <c r="AD175" s="34"/>
      <c r="AE175" s="34"/>
      <c r="AF175" s="34"/>
    </row>
    <row r="176" spans="1:32" x14ac:dyDescent="0.3">
      <c r="A176" s="4" t="s">
        <v>163</v>
      </c>
      <c r="B176" s="13">
        <f>+[4]Total!B176</f>
        <v>24424</v>
      </c>
      <c r="C176" s="13">
        <f>+[4]Total!C176</f>
        <v>2032633.2</v>
      </c>
      <c r="D176" s="13">
        <f>+[4]Total!D176</f>
        <v>25355</v>
      </c>
      <c r="E176" s="13">
        <f>+[4]Total!E176</f>
        <v>2313875.0499999998</v>
      </c>
      <c r="F176" s="13">
        <f>+[4]Total!F176</f>
        <v>30089</v>
      </c>
      <c r="G176" s="13">
        <f>+[4]Total!G176</f>
        <v>2206139.42</v>
      </c>
      <c r="H176" s="13">
        <f>+[4]Total!H176</f>
        <v>29950</v>
      </c>
      <c r="I176" s="13">
        <f>+[4]Total!I176</f>
        <v>2316333.81</v>
      </c>
      <c r="J176" s="13">
        <f>+[4]Total!J176</f>
        <v>32068</v>
      </c>
      <c r="K176" s="13">
        <f>+[4]Total!K176</f>
        <v>2609596.4500000002</v>
      </c>
      <c r="L176" s="13">
        <f>+[4]Total!L176</f>
        <v>33485</v>
      </c>
      <c r="M176" s="13">
        <f>+[4]Total!M176</f>
        <v>2421329.29</v>
      </c>
      <c r="N176" s="13">
        <f>+[4]Total!N176</f>
        <v>43058</v>
      </c>
      <c r="O176" s="13">
        <f>+[4]Total!O176</f>
        <v>2882439.06</v>
      </c>
      <c r="P176" s="13">
        <f>+[4]Total!P176</f>
        <v>42902</v>
      </c>
      <c r="Q176" s="13">
        <f>+[4]Total!Q176</f>
        <v>2821534.8</v>
      </c>
      <c r="R176" s="13">
        <f>+[4]Total!R176</f>
        <v>36481</v>
      </c>
      <c r="S176" s="13">
        <f>+[4]Total!S176</f>
        <v>2812795.04</v>
      </c>
      <c r="T176" s="13">
        <f>+[4]Total!T176</f>
        <v>39186</v>
      </c>
      <c r="U176" s="13">
        <f>+[4]Total!U176</f>
        <v>3414913.09</v>
      </c>
      <c r="V176" s="13">
        <f>+[4]Total!V176</f>
        <v>38425</v>
      </c>
      <c r="W176" s="13">
        <f>+[4]Total!W176</f>
        <v>3269496.37</v>
      </c>
      <c r="X176" s="13">
        <f>+[4]Total!X176</f>
        <v>35331</v>
      </c>
      <c r="Y176" s="13">
        <f>+[4]Total!Y176</f>
        <v>2506917.85</v>
      </c>
      <c r="Z176" s="18"/>
      <c r="AA176" s="17"/>
      <c r="AC176" s="34"/>
      <c r="AD176" s="34"/>
      <c r="AE176" s="34"/>
      <c r="AF176" s="34"/>
    </row>
    <row r="177" spans="1:32" x14ac:dyDescent="0.3">
      <c r="A177" s="4" t="s">
        <v>164</v>
      </c>
      <c r="B177" s="13">
        <f>+[4]Total!B177</f>
        <v>13529</v>
      </c>
      <c r="C177" s="13">
        <f>+[4]Total!C177</f>
        <v>1202609.23</v>
      </c>
      <c r="D177" s="13">
        <f>+[4]Total!D177</f>
        <v>14511</v>
      </c>
      <c r="E177" s="13">
        <f>+[4]Total!E177</f>
        <v>1381742.46</v>
      </c>
      <c r="F177" s="13">
        <f>+[4]Total!F177</f>
        <v>18131</v>
      </c>
      <c r="G177" s="13">
        <f>+[4]Total!G177</f>
        <v>1596301.13</v>
      </c>
      <c r="H177" s="13">
        <f>+[4]Total!H177</f>
        <v>15965</v>
      </c>
      <c r="I177" s="13">
        <f>+[4]Total!I177</f>
        <v>1490843.3599999999</v>
      </c>
      <c r="J177" s="13">
        <f>+[4]Total!J177</f>
        <v>18174</v>
      </c>
      <c r="K177" s="13">
        <f>+[4]Total!K177</f>
        <v>1779865.79</v>
      </c>
      <c r="L177" s="13">
        <f>+[4]Total!L177</f>
        <v>20311</v>
      </c>
      <c r="M177" s="13">
        <f>+[4]Total!M177</f>
        <v>1772683.57</v>
      </c>
      <c r="N177" s="13">
        <f>+[4]Total!N177</f>
        <v>24595</v>
      </c>
      <c r="O177" s="13">
        <f>+[4]Total!O177</f>
        <v>2255003.2000000002</v>
      </c>
      <c r="P177" s="13">
        <f>+[4]Total!P177</f>
        <v>25207</v>
      </c>
      <c r="Q177" s="13">
        <f>+[4]Total!Q177</f>
        <v>2380211.08</v>
      </c>
      <c r="R177" s="13">
        <f>+[4]Total!R177</f>
        <v>21896</v>
      </c>
      <c r="S177" s="13">
        <f>+[4]Total!S177</f>
        <v>2573831.1</v>
      </c>
      <c r="T177" s="13">
        <f>+[4]Total!T177</f>
        <v>23946</v>
      </c>
      <c r="U177" s="13">
        <f>+[4]Total!U177</f>
        <v>2686030.09</v>
      </c>
      <c r="V177" s="13">
        <f>+[4]Total!V177</f>
        <v>20243</v>
      </c>
      <c r="W177" s="13">
        <f>+[4]Total!W177</f>
        <v>2002881.0899999999</v>
      </c>
      <c r="X177" s="13">
        <f>+[4]Total!X177</f>
        <v>19365</v>
      </c>
      <c r="Y177" s="13">
        <f>+[4]Total!Y177</f>
        <v>1800890.25</v>
      </c>
      <c r="Z177" s="18"/>
      <c r="AA177" s="17"/>
      <c r="AC177" s="34"/>
      <c r="AD177" s="34"/>
      <c r="AE177" s="34"/>
      <c r="AF177" s="34"/>
    </row>
    <row r="178" spans="1:32" x14ac:dyDescent="0.3">
      <c r="A178"/>
      <c r="B178" s="13">
        <f>+[4]Total!B178</f>
        <v>0</v>
      </c>
      <c r="C178" s="13">
        <f>+[4]Total!C178</f>
        <v>0</v>
      </c>
      <c r="D178" s="13">
        <f>+[4]Total!D178</f>
        <v>0</v>
      </c>
      <c r="E178" s="13">
        <f>+[4]Total!E178</f>
        <v>0</v>
      </c>
      <c r="F178" s="13">
        <f>+[4]Total!F178</f>
        <v>0</v>
      </c>
      <c r="G178" s="13">
        <f>+[4]Total!G178</f>
        <v>0</v>
      </c>
      <c r="H178" s="13">
        <f>+[4]Total!H178</f>
        <v>0</v>
      </c>
      <c r="I178" s="13">
        <f>+[4]Total!I178</f>
        <v>0</v>
      </c>
      <c r="J178" s="13">
        <f>+[4]Total!J178</f>
        <v>0</v>
      </c>
      <c r="K178" s="13">
        <f>+[4]Total!K178</f>
        <v>0</v>
      </c>
      <c r="L178" s="13">
        <f>+[4]Total!L178</f>
        <v>0</v>
      </c>
      <c r="M178" s="13">
        <f>+[4]Total!M178</f>
        <v>0</v>
      </c>
      <c r="N178" s="13">
        <f>+[4]Total!N178</f>
        <v>0</v>
      </c>
      <c r="O178" s="13">
        <f>+[4]Total!O178</f>
        <v>0</v>
      </c>
      <c r="P178" s="13">
        <f>+[4]Total!P178</f>
        <v>0</v>
      </c>
      <c r="Q178" s="13">
        <f>+[4]Total!Q178</f>
        <v>0</v>
      </c>
      <c r="R178" s="13">
        <f>+[4]Total!R178</f>
        <v>0</v>
      </c>
      <c r="S178" s="13">
        <f>+[4]Total!S178</f>
        <v>0</v>
      </c>
      <c r="T178" s="13">
        <f>+[4]Total!T178</f>
        <v>0</v>
      </c>
      <c r="U178" s="13">
        <f>+[4]Total!U178</f>
        <v>0</v>
      </c>
      <c r="V178" s="13">
        <f>+[4]Total!V178</f>
        <v>0</v>
      </c>
      <c r="W178" s="13">
        <f>+[4]Total!W178</f>
        <v>0</v>
      </c>
      <c r="X178" s="13">
        <f>+[4]Total!X178</f>
        <v>0</v>
      </c>
      <c r="Y178" s="13">
        <f>+[4]Total!Y178</f>
        <v>0</v>
      </c>
      <c r="Z178" s="18"/>
      <c r="AA178" s="17"/>
      <c r="AC178" s="34"/>
      <c r="AD178" s="34"/>
      <c r="AE178" s="34"/>
      <c r="AF178" s="34"/>
    </row>
    <row r="179" spans="1:32" x14ac:dyDescent="0.3">
      <c r="A179" s="6" t="s">
        <v>165</v>
      </c>
      <c r="B179" s="51">
        <f t="shared" ref="B179:D179" si="88">+B161+B142+B117+B93+B76+B62+B47+B31+B15+B4</f>
        <v>21052171</v>
      </c>
      <c r="C179" s="17">
        <f t="shared" si="88"/>
        <v>3064617052.1900005</v>
      </c>
      <c r="D179" s="18">
        <f t="shared" si="88"/>
        <v>20000211</v>
      </c>
      <c r="E179" s="18">
        <f>E161+E142+E117+E93+E76+E62+E47+E31+E15+E4</f>
        <v>3011810741.6700001</v>
      </c>
      <c r="F179" s="18">
        <f>F161+F142+F117+F93+F76+F62+F47+F31+F15+F4</f>
        <v>23168992</v>
      </c>
      <c r="G179" s="18">
        <f t="shared" ref="G179:Y179" si="89">+G161+G142+G117+G93+G76+G62+G47+G31+G15+G4</f>
        <v>3422078413.6300006</v>
      </c>
      <c r="H179" s="18">
        <f t="shared" si="89"/>
        <v>21167686</v>
      </c>
      <c r="I179" s="18">
        <f t="shared" si="89"/>
        <v>3128444057.4899998</v>
      </c>
      <c r="J179" s="18">
        <f t="shared" si="89"/>
        <v>22738833</v>
      </c>
      <c r="K179" s="18">
        <f t="shared" si="89"/>
        <v>3262039230.4099998</v>
      </c>
      <c r="L179" s="18">
        <f t="shared" si="89"/>
        <v>22055904</v>
      </c>
      <c r="M179" s="18">
        <f t="shared" si="89"/>
        <v>2772983048.54</v>
      </c>
      <c r="N179" s="18">
        <f t="shared" si="89"/>
        <v>25636542</v>
      </c>
      <c r="O179" s="18">
        <f t="shared" si="89"/>
        <v>3009113208.5699997</v>
      </c>
      <c r="P179" s="23">
        <f t="shared" si="89"/>
        <v>29585738</v>
      </c>
      <c r="Q179" s="17">
        <f t="shared" si="89"/>
        <v>3478719868.6500006</v>
      </c>
      <c r="R179" s="18">
        <f t="shared" si="89"/>
        <v>24281762</v>
      </c>
      <c r="S179" s="18">
        <f t="shared" si="89"/>
        <v>3313405130.3899999</v>
      </c>
      <c r="T179" s="18">
        <f t="shared" si="89"/>
        <v>26723736</v>
      </c>
      <c r="U179" s="18">
        <f t="shared" si="89"/>
        <v>3605132661.71</v>
      </c>
      <c r="V179" s="18">
        <f t="shared" si="89"/>
        <v>27155392</v>
      </c>
      <c r="W179" s="18">
        <f t="shared" si="89"/>
        <v>3507458983.7799997</v>
      </c>
      <c r="X179" s="18">
        <f t="shared" si="89"/>
        <v>27970971</v>
      </c>
      <c r="Y179" s="18">
        <f t="shared" si="89"/>
        <v>3861714911.8299994</v>
      </c>
      <c r="Z179" s="41"/>
      <c r="AA179" s="17"/>
      <c r="AC179" s="34"/>
      <c r="AD179" s="34"/>
      <c r="AE179" s="34"/>
      <c r="AF179" s="34"/>
    </row>
    <row r="180" spans="1:32" x14ac:dyDescent="0.3"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45"/>
      <c r="AA180" s="43"/>
    </row>
    <row r="181" spans="1:32" x14ac:dyDescent="0.3">
      <c r="B181" s="46"/>
      <c r="C181" s="46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42"/>
      <c r="AA181" s="42"/>
    </row>
    <row r="182" spans="1:32" x14ac:dyDescent="0.3">
      <c r="U182" s="43"/>
    </row>
    <row r="183" spans="1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R183" s="43"/>
      <c r="S183" s="43"/>
      <c r="T183" s="43"/>
      <c r="U183" s="43"/>
      <c r="V183" s="43"/>
      <c r="W183" s="43"/>
      <c r="X183" s="43"/>
      <c r="Y183" s="43"/>
      <c r="Z183" s="45"/>
      <c r="AA183" s="43"/>
    </row>
    <row r="184" spans="1:32" x14ac:dyDescent="0.3">
      <c r="B184" s="43"/>
      <c r="C184" s="43"/>
      <c r="D184" s="43"/>
      <c r="E184" s="43"/>
      <c r="F184" s="43"/>
      <c r="G184" s="43"/>
      <c r="J184" s="43"/>
      <c r="K184" s="43"/>
      <c r="L184" s="43"/>
      <c r="M184" s="43"/>
      <c r="N184" s="43"/>
      <c r="O184" s="43"/>
      <c r="R184" s="43"/>
      <c r="S184" s="43"/>
      <c r="T184" s="43"/>
      <c r="U184" s="43"/>
      <c r="V184" s="43"/>
      <c r="W184" s="43"/>
      <c r="X184" s="43"/>
      <c r="Y184" s="43"/>
      <c r="Z184" s="45"/>
      <c r="AA184" s="43"/>
    </row>
    <row r="185" spans="1:32" x14ac:dyDescent="0.3">
      <c r="A185" s="10"/>
      <c r="B185" s="43"/>
      <c r="C185" s="43"/>
      <c r="D185" s="43"/>
      <c r="E185" s="43"/>
      <c r="F185" s="43"/>
      <c r="G185" s="43"/>
      <c r="J185" s="43"/>
      <c r="K185" s="43"/>
      <c r="L185" s="43"/>
      <c r="M185" s="43"/>
      <c r="N185" s="43"/>
      <c r="O185" s="43"/>
      <c r="R185" s="43"/>
      <c r="S185" s="43"/>
      <c r="T185" s="43"/>
      <c r="U185" s="43"/>
      <c r="V185" s="43"/>
      <c r="W185" s="43"/>
      <c r="X185" s="43"/>
      <c r="Y185" s="43"/>
      <c r="Z185" s="45"/>
      <c r="AA185" s="43"/>
      <c r="AB185" s="43"/>
    </row>
    <row r="186" spans="1:32" x14ac:dyDescent="0.3">
      <c r="A186" s="10"/>
      <c r="B186" s="43"/>
      <c r="C186" s="43"/>
      <c r="D186" s="42"/>
      <c r="E186" s="43"/>
    </row>
    <row r="187" spans="1:32" x14ac:dyDescent="0.3">
      <c r="A187" s="10"/>
      <c r="B187" s="43"/>
      <c r="C187" s="43"/>
      <c r="D187" s="42"/>
      <c r="E187" s="43"/>
      <c r="F187" s="43"/>
      <c r="G187" s="43"/>
      <c r="H187" s="43"/>
    </row>
    <row r="188" spans="1:32" x14ac:dyDescent="0.3">
      <c r="A188" s="10"/>
      <c r="B188" s="43"/>
      <c r="C188" s="43"/>
      <c r="D188" s="43"/>
      <c r="E188" s="43"/>
      <c r="F188" s="43"/>
      <c r="G188" s="43"/>
      <c r="H188" s="43"/>
    </row>
    <row r="189" spans="1:32" x14ac:dyDescent="0.3">
      <c r="A189" s="10"/>
      <c r="B189" s="43"/>
      <c r="C189" s="43"/>
      <c r="D189" s="43"/>
      <c r="E189" s="43"/>
    </row>
    <row r="190" spans="1:32" x14ac:dyDescent="0.3">
      <c r="A190" s="10"/>
      <c r="B190" s="21"/>
      <c r="C190" s="21"/>
      <c r="D190" s="43"/>
      <c r="F190" s="48"/>
      <c r="G190" s="48"/>
    </row>
    <row r="191" spans="1:32" x14ac:dyDescent="0.3">
      <c r="A191" s="10"/>
      <c r="B191" s="21"/>
      <c r="C191" s="21"/>
      <c r="D191" s="43"/>
      <c r="F191" s="49"/>
      <c r="G191" s="49"/>
    </row>
    <row r="192" spans="1:32" x14ac:dyDescent="0.3">
      <c r="A192" s="10"/>
      <c r="B192" s="43"/>
      <c r="C192" s="43"/>
      <c r="D192" s="43"/>
      <c r="F192" s="48"/>
      <c r="G192" s="48"/>
    </row>
    <row r="193" spans="1:7" x14ac:dyDescent="0.3">
      <c r="A193" s="10"/>
      <c r="B193" s="21"/>
      <c r="C193" s="21"/>
      <c r="D193" s="43"/>
      <c r="F193" s="48"/>
      <c r="G193" s="48"/>
    </row>
    <row r="194" spans="1:7" x14ac:dyDescent="0.3">
      <c r="A194" s="10"/>
      <c r="B194" s="21"/>
      <c r="C194" s="21"/>
      <c r="D194" s="43"/>
      <c r="F194" s="48"/>
      <c r="G194" s="48"/>
    </row>
    <row r="195" spans="1:7" x14ac:dyDescent="0.3">
      <c r="A195" s="10"/>
      <c r="B195" s="21"/>
      <c r="C195" s="21"/>
      <c r="D195" s="43"/>
      <c r="F195" s="48"/>
      <c r="G195" s="48"/>
    </row>
    <row r="196" spans="1:7" x14ac:dyDescent="0.3">
      <c r="A196" s="10"/>
      <c r="B196" s="21"/>
      <c r="C196" s="21"/>
      <c r="D196" s="43"/>
      <c r="F196" s="48"/>
      <c r="G196" s="48"/>
    </row>
    <row r="197" spans="1:7" x14ac:dyDescent="0.3">
      <c r="B197" s="10"/>
      <c r="C197" s="43"/>
      <c r="D197" s="43"/>
      <c r="F197" s="48"/>
      <c r="G197" s="48"/>
    </row>
    <row r="198" spans="1:7" x14ac:dyDescent="0.3">
      <c r="B198" s="10"/>
      <c r="C198" s="43"/>
      <c r="D198" s="43"/>
      <c r="F198" s="48"/>
      <c r="G198" s="48"/>
    </row>
    <row r="199" spans="1:7" x14ac:dyDescent="0.3">
      <c r="B199" s="10"/>
      <c r="C199" s="43"/>
      <c r="D199" s="43"/>
      <c r="F199" s="48"/>
      <c r="G199" s="48"/>
    </row>
    <row r="200" spans="1:7" x14ac:dyDescent="0.3">
      <c r="B200" s="10"/>
      <c r="C200" s="43"/>
      <c r="D200" s="43"/>
      <c r="F200" s="48"/>
      <c r="G200" s="48"/>
    </row>
    <row r="201" spans="1:7" x14ac:dyDescent="0.3">
      <c r="F201" s="48"/>
      <c r="G201" s="48"/>
    </row>
    <row r="202" spans="1:7" x14ac:dyDescent="0.3">
      <c r="F202" s="48"/>
      <c r="G202" s="48"/>
    </row>
    <row r="203" spans="1:7" x14ac:dyDescent="0.3">
      <c r="C203" s="43"/>
      <c r="D203" s="43"/>
    </row>
    <row r="205" spans="1:7" x14ac:dyDescent="0.3">
      <c r="C205" s="48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Resumo IME</vt:lpstr>
      <vt:lpstr>subscritores das IME 2025</vt:lpstr>
      <vt:lpstr>Agentes 2025</vt:lpstr>
      <vt:lpstr>Depósitos IME 2025</vt:lpstr>
      <vt:lpstr>Levantamentos IME 2025</vt:lpstr>
      <vt:lpstr>Transferências IME 2025</vt:lpstr>
      <vt:lpstr>Pagamentos IME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M. Mabulambi</dc:creator>
  <cp:lastModifiedBy>Nazira Ismael Saide</cp:lastModifiedBy>
  <dcterms:created xsi:type="dcterms:W3CDTF">2023-03-27T07:21:48Z</dcterms:created>
  <dcterms:modified xsi:type="dcterms:W3CDTF">2026-02-09T08:20:39Z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2026-02-09T08:18:40Z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079564d5-cf54-4396-a79f-7b3fc2adb35c</vt:lpwstr>
  </property>
  <property fmtid="{D5CDD505-2E9C-101B-9397-08002B2CF9AE}" pid="8" name="MSIP_Label_dbfb4469-32f9-4af3-b66e-a3c55befa5a9_ContentBits">
    <vt:lpwstr>0</vt:lpwstr>
  </property>
  <property fmtid="{D5CDD505-2E9C-101B-9397-08002B2CF9AE}" pid="9" name="MSIP_Label_dbfb4469-32f9-4af3-b66e-a3c55befa5a9_Tag">
    <vt:lpwstr>10, 0, 1, 1</vt:lpwstr>
  </property>
</Properties>
</file>