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5\PT\"/>
    </mc:Choice>
  </mc:AlternateContent>
  <xr:revisionPtr revIDLastSave="0" documentId="13_ncr:1_{9BBAC840-DE4E-4A0F-8424-211B4037969C}" xr6:coauthVersionLast="47" xr6:coauthVersionMax="47" xr10:uidLastSave="{00000000-0000-0000-0000-000000000000}"/>
  <bookViews>
    <workbookView xWindow="28680" yWindow="-120" windowWidth="29040" windowHeight="15840" activeTab="1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<sst xmlns="http://schemas.openxmlformats.org/spreadsheetml/2006/main" count="10" uniqueCount="6">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</sst>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workbookViewId="0">
      <selection activeCell="G3" sqref="G3:H12"/>
    </sheetView>
  </sheetViews>
  <sheetFormatPr defaultRowHeight="15" x14ac:dyDescent="0.25"/>
  <cols>
    <col min="2" max="2" width="16.7109375" customWidth="1"/>
    <col min="3" max="3" width="12" customWidth="1"/>
    <col min="4" max="4" width="32.28515625" customWidth="1"/>
    <col min="5" max="5" width="17.5703125" customWidth="1"/>
  </cols>
  <sheetData>
    <row r="4" spans="2:5" x14ac:dyDescent="0.2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25">
      <c r="B5" s="2">
        <v>45763</v>
      </c>
      <c r="C5" s="3">
        <v>91</v>
      </c>
      <c r="D5" s="8">
        <v>2328000000</v>
      </c>
      <c r="E5" s="4">
        <v>13</v>
      </c>
    </row>
    <row r="6" spans="2:5" x14ac:dyDescent="0.25">
      <c r="B6" s="2">
        <v>45763</v>
      </c>
      <c r="C6" s="3">
        <v>182</v>
      </c>
      <c r="D6" s="8">
        <v>430000000</v>
      </c>
      <c r="E6" s="4">
        <v>13.089999999999998</v>
      </c>
    </row>
    <row r="7" spans="2:5" x14ac:dyDescent="0.25">
      <c r="B7" s="2">
        <v>45763</v>
      </c>
      <c r="C7" s="3">
        <v>364</v>
      </c>
      <c r="D7" s="8">
        <v>256000000</v>
      </c>
      <c r="E7" s="4">
        <v>13.170000000000002</v>
      </c>
    </row>
    <row r="8" spans="2:5" x14ac:dyDescent="0.25">
      <c r="B8" s="2">
        <v>45763</v>
      </c>
      <c r="C8" s="3">
        <v>91</v>
      </c>
      <c r="D8" s="8">
        <v>1000000000</v>
      </c>
      <c r="E8" s="4">
        <v>13.020000000000001</v>
      </c>
    </row>
    <row r="9" spans="2:5" x14ac:dyDescent="0.25">
      <c r="B9" s="2">
        <v>45763</v>
      </c>
      <c r="C9" s="3">
        <v>182</v>
      </c>
      <c r="D9" s="8">
        <v>100000000</v>
      </c>
      <c r="E9" s="4">
        <v>13.100000000000001</v>
      </c>
    </row>
    <row r="10" spans="2:5" x14ac:dyDescent="0.25">
      <c r="B10" s="2">
        <v>45763</v>
      </c>
      <c r="C10" s="3">
        <v>364</v>
      </c>
      <c r="D10" s="8">
        <v>100000000</v>
      </c>
      <c r="E10" s="4">
        <v>13.200000000000001</v>
      </c>
    </row>
    <row r="11" spans="2:5" x14ac:dyDescent="0.25">
      <c r="B11" s="10" t="s">
        <v>5</v>
      </c>
      <c r="C11" s="10"/>
      <c r="D11" s="10"/>
      <c r="E11" s="5">
        <f>SUMPRODUCT(C5:C10,D5:D10,E5:E10)/SUMPRODUCT(C5:C10,D5:D10)</f>
        <v>13.063916035788024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22"/>
  <sheetViews>
    <sheetView showGridLines="0" tabSelected="1" workbookViewId="0">
      <selection activeCell="F18" sqref="F18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x14ac:dyDescent="0.2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25">
      <c r="B5" s="2">
        <v>45749</v>
      </c>
      <c r="C5" s="3">
        <v>364</v>
      </c>
      <c r="D5" s="8">
        <v>871000000</v>
      </c>
      <c r="E5" s="4">
        <v>13.18</v>
      </c>
    </row>
    <row r="6" spans="2:5" x14ac:dyDescent="0.25">
      <c r="B6" s="2">
        <v>45749</v>
      </c>
      <c r="C6" s="3">
        <v>364</v>
      </c>
      <c r="D6" s="8">
        <v>370000000</v>
      </c>
      <c r="E6" s="4">
        <v>13.270000000000001</v>
      </c>
    </row>
    <row r="7" spans="2:5" x14ac:dyDescent="0.25">
      <c r="B7" s="2">
        <v>45756</v>
      </c>
      <c r="C7" s="3">
        <v>364</v>
      </c>
      <c r="D7" s="8">
        <v>5000000</v>
      </c>
      <c r="E7" s="4">
        <v>13.200000000000001</v>
      </c>
    </row>
    <row r="8" spans="2:5" x14ac:dyDescent="0.25">
      <c r="B8" s="2">
        <v>45756</v>
      </c>
      <c r="C8" s="3">
        <v>364</v>
      </c>
      <c r="D8" s="8">
        <v>800000000</v>
      </c>
      <c r="E8" s="4">
        <v>13.200000000000001</v>
      </c>
    </row>
    <row r="9" spans="2:5" x14ac:dyDescent="0.25">
      <c r="B9" s="2">
        <v>45763</v>
      </c>
      <c r="C9" s="3">
        <v>364</v>
      </c>
      <c r="D9" s="8">
        <v>256000000</v>
      </c>
      <c r="E9" s="4">
        <v>13.170000000000002</v>
      </c>
    </row>
    <row r="10" spans="2:5" x14ac:dyDescent="0.25">
      <c r="B10" s="2">
        <v>45763</v>
      </c>
      <c r="C10" s="3">
        <v>364</v>
      </c>
      <c r="D10" s="8">
        <v>100000000</v>
      </c>
      <c r="E10" s="4">
        <v>13.200000000000001</v>
      </c>
    </row>
    <row r="11" spans="2:5" x14ac:dyDescent="0.25">
      <c r="B11" s="10" t="s">
        <v>4</v>
      </c>
      <c r="C11" s="10"/>
      <c r="D11" s="10"/>
      <c r="E11" s="5">
        <f>SUMPRODUCT(D5:D10,E5:E10)/SUM(D5:D10)</f>
        <v>13.200333055786844</v>
      </c>
    </row>
    <row r="16" spans="2:5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Estevão António Mboana</cp:lastModifiedBy>
  <dcterms:created xsi:type="dcterms:W3CDTF">2024-08-13T07:07:39Z</dcterms:created>
  <dcterms:modified xsi:type="dcterms:W3CDTF">2025-04-17T06:54:02Z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