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66" yWindow="300" windowWidth="12120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<sst xmlns="http://schemas.openxmlformats.org/spreadsheetml/2006/main" count="12" uniqueCount="12">
  <si>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TAXA DE JURO MÉDIA PONDERADA DAS ÚLTIMAS 6 (SEIS)</t>
  </si>
  <si>
    <t xml:space="preserve"> COLOCAÇÕES DE BT`s PARA PRAZOS IGUAIS</t>
  </si>
  <si>
    <t>OU SUPERIORES A 63 DIAS</t>
  </si>
  <si>
    <t>  </t>
  </si>
  <si>
    <t>Data</t>
  </si>
  <si>
    <t>Data-Valor</t>
  </si>
  <si>
    <t>Prazo</t>
  </si>
  <si>
    <t>(Dias)</t>
  </si>
  <si>
    <t>Montante</t>
  </si>
  <si>
    <t>(Milhões de MT)</t>
  </si>
  <si>
    <t>Taxa Média Ponderada (%)</t>
  </si>
  <si>
    <t>Total ----------------------------------- &gt;</t>
  </si>
</sst>
</file>

<file path=xl/styles.xml><?xml version="1.0" encoding="utf-8"?>
<styleSheet xmlns="http://schemas.openxmlformats.org/spreadsheetml/2006/main">
  <numFmts count="66">
    <numFmt numFmtId="5" formatCode="#,##0\ &quot;MTn&quot;;\-#,##0\ &quot;MTn&quot;"/>
    <numFmt numFmtId="6" formatCode="#,##0\ &quot;MTn&quot;;[Red]\-#,##0\ &quot;MTn&quot;"/>
    <numFmt numFmtId="7" formatCode="#,##0.00\ &quot;MTn&quot;;\-#,##0.00\ &quot;MTn&quot;"/>
    <numFmt numFmtId="8" formatCode="#,##0.00\ &quot;MTn&quot;;[Red]\-#,##0.00\ &quot;MTn&quot;"/>
    <numFmt numFmtId="42" formatCode="_-* #,##0\ &quot;MTn&quot;_-;\-* #,##0\ &quot;MTn&quot;_-;_-* &quot;-&quot;\ &quot;MTn&quot;_-;_-@_-"/>
    <numFmt numFmtId="41" formatCode="_-* #,##0_-;\-* #,##0_-;_-* &quot;-&quot;_-;_-@_-"/>
    <numFmt numFmtId="44" formatCode="_-* #,##0.00\ &quot;MTn&quot;_-;\-* #,##0.00\ &quot;MTn&quot;_-;_-* &quot;-&quot;??\ &quot;MTn&quot;_-;_-@_-"/>
    <numFmt numFmtId="43" formatCode="_-* #,##0.00_-;\-* #,##0.00_-;_-* &quot;-&quot;??_-;_-@_-"/>
    <numFmt numFmtId="164" formatCode="#,##0\ &quot;MZN&quot;;\-#,##0\ &quot;MZN&quot;"/>
    <numFmt numFmtId="165" formatCode="#,##0\ &quot;MZN&quot;;[Red]\-#,##0\ &quot;MZN&quot;"/>
    <numFmt numFmtId="166" formatCode="#,##0.00\ &quot;MZN&quot;;\-#,##0.00\ &quot;MZN&quot;"/>
    <numFmt numFmtId="167" formatCode="#,##0.00\ &quot;MZN&quot;;[Red]\-#,##0.00\ &quot;MZN&quot;"/>
    <numFmt numFmtId="168" formatCode="_-* #,##0\ &quot;MZN&quot;_-;\-* #,##0\ &quot;MZN&quot;_-;_-* &quot;-&quot;\ &quot;MZN&quot;_-;_-@_-"/>
    <numFmt numFmtId="169" formatCode="_-* #,##0.00\ &quot;MZN&quot;_-;\-* #,##0.00\ &quot;MZN&quot;_-;_-* &quot;-&quot;??\ &quot;MZN&quot;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-* #,##0\ _M_T_n_-;\-* #,##0\ _M_T_n_-;_-* &quot;-&quot;\ _M_T_n_-;_-@_-"/>
    <numFmt numFmtId="177" formatCode="_-* #,##0.00\ _M_T_n_-;\-* #,##0.00\ _M_T_n_-;_-* &quot;-&quot;??\ _M_T_n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MZM&quot;#,##0_);\(&quot;MZM&quot;#,##0\)"/>
    <numFmt numFmtId="187" formatCode="&quot;MZM&quot;#,##0_);[Red]\(&quot;MZM&quot;#,##0\)"/>
    <numFmt numFmtId="188" formatCode="&quot;MZM&quot;#,##0.00_);\(&quot;MZM&quot;#,##0.00\)"/>
    <numFmt numFmtId="189" formatCode="&quot;MZM&quot;#,##0.00_);[Red]\(&quot;MZM&quot;#,##0.00\)"/>
    <numFmt numFmtId="190" formatCode="_(&quot;MZM&quot;* #,##0_);_(&quot;MZM&quot;* \(#,##0\);_(&quot;MZM&quot;* &quot;-&quot;_);_(@_)"/>
    <numFmt numFmtId="191" formatCode="_(&quot;MZM&quot;* #,##0.00_);_(&quot;MZM&quot;* \(#,##0.00\);_(&quot;MZM&quot;* &quot;-&quot;??_);_(@_)"/>
    <numFmt numFmtId="192" formatCode="&quot;MT&quot;#,##0_);\(&quot;MT&quot;#,##0\)"/>
    <numFmt numFmtId="193" formatCode="&quot;MT&quot;#,##0_);[Red]\(&quot;MT&quot;#,##0\)"/>
    <numFmt numFmtId="194" formatCode="&quot;MT&quot;#,##0.00_);\(&quot;MT&quot;#,##0.00\)"/>
    <numFmt numFmtId="195" formatCode="&quot;MT&quot;#,##0.00_);[Red]\(&quot;MT&quot;#,##0.00\)"/>
    <numFmt numFmtId="196" formatCode="_(&quot;MT&quot;* #,##0_);_(&quot;MT&quot;* \(#,##0\);_(&quot;MT&quot;* &quot;-&quot;_);_(@_)"/>
    <numFmt numFmtId="197" formatCode="_(&quot;MT&quot;* #,##0.00_);_(&quot;MT&quot;* \(#,##0.00\);_(&quot;MT&quot;* &quot;-&quot;??_);_(@_)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mmm/yyyy"/>
    <numFmt numFmtId="211" formatCode="0.0"/>
    <numFmt numFmtId="212" formatCode="0.000"/>
    <numFmt numFmtId="213" formatCode="[$-409]dddd\,\ mmmm\ dd\,\ yyyy"/>
    <numFmt numFmtId="214" formatCode="dd\-mm\-yyyy;@"/>
    <numFmt numFmtId="215" formatCode="[$-816]d/mmm/yyyy;@"/>
    <numFmt numFmtId="216" formatCode="_-* #,##0.0\ _€_-;\-* #,##0.0\ _€_-;_-* &quot;-&quot;??\ _€_-;_-@_-"/>
    <numFmt numFmtId="217" formatCode="_-* #,##0\ _€_-;\-* #,##0\ _€_-;_-* &quot;-&quot;??\ _€_-;_-@_-"/>
    <numFmt numFmtId="218" formatCode="0.0000000"/>
    <numFmt numFmtId="219" formatCode="0.000000"/>
    <numFmt numFmtId="220" formatCode="0.00000"/>
    <numFmt numFmtId="221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14" fontId="4" fillId="0" borderId="0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205" fontId="0" fillId="0" borderId="0" xfId="42" applyFont="1" applyAlignment="1">
      <alignment/>
    </xf>
    <xf numFmtId="205" fontId="0" fillId="0" borderId="0" xfId="42" applyFont="1" applyAlignment="1">
      <alignment/>
    </xf>
    <xf numFmtId="205" fontId="0" fillId="0" borderId="0" xfId="42" applyFont="1" applyAlignment="1">
      <alignment/>
    </xf>
    <xf numFmtId="205" fontId="25" fillId="0" borderId="0" xfId="42" applyFont="1" applyAlignment="1">
      <alignment/>
    </xf>
    <xf numFmtId="205" fontId="0" fillId="0" borderId="0" xfId="0" applyNumberFormat="1" applyAlignment="1">
      <alignment/>
    </xf>
    <xf numFmtId="205" fontId="0" fillId="0" borderId="0" xfId="42" applyFont="1" applyAlignment="1">
      <alignment/>
    </xf>
    <xf numFmtId="205" fontId="0" fillId="0" borderId="0" xfId="42" applyFont="1" applyAlignment="1">
      <alignment/>
    </xf>
    <xf numFmtId="205" fontId="0" fillId="0" borderId="0" xfId="42" applyFont="1" applyAlignment="1">
      <alignment/>
    </xf>
    <xf numFmtId="205" fontId="0" fillId="0" borderId="0" xfId="42" applyFont="1" applyAlignment="1">
      <alignment/>
    </xf>
    <xf numFmtId="205" fontId="0" fillId="0" borderId="0" xfId="42" applyFont="1" applyAlignment="1">
      <alignment/>
    </xf>
    <xf numFmtId="205" fontId="0" fillId="0" borderId="0" xfId="42" applyFont="1" applyAlignment="1">
      <alignment/>
    </xf>
    <xf numFmtId="205" fontId="0" fillId="0" borderId="0" xfId="42" applyFont="1" applyAlignment="1">
      <alignment/>
    </xf>
    <xf numFmtId="205" fontId="4" fillId="0" borderId="0" xfId="0" applyNumberFormat="1" applyFont="1" applyFill="1" applyBorder="1" applyAlignment="1">
      <alignment horizontal="center"/>
    </xf>
    <xf numFmtId="205" fontId="0" fillId="0" borderId="0" xfId="42" applyFont="1" applyAlignment="1">
      <alignment/>
    </xf>
    <xf numFmtId="205" fontId="0" fillId="0" borderId="0" xfId="42" applyFont="1" applyAlignment="1">
      <alignment/>
    </xf>
    <xf numFmtId="205" fontId="0" fillId="0" borderId="0" xfId="42" applyFont="1" applyAlignment="1">
      <alignment/>
    </xf>
    <xf numFmtId="205" fontId="0" fillId="0" borderId="0" xfId="42" applyFont="1" applyAlignment="1">
      <alignment/>
    </xf>
    <xf numFmtId="205" fontId="0" fillId="0" borderId="0" xfId="42" applyFont="1" applyAlignment="1">
      <alignment/>
    </xf>
    <xf numFmtId="205" fontId="0" fillId="0" borderId="0" xfId="42" applyFont="1" applyAlignment="1">
      <alignment/>
    </xf>
    <xf numFmtId="205" fontId="0" fillId="0" borderId="0" xfId="42" applyFont="1" applyAlignment="1">
      <alignment/>
    </xf>
    <xf numFmtId="205" fontId="4" fillId="0" borderId="0" xfId="42" applyFont="1" applyFill="1" applyBorder="1" applyAlignment="1">
      <alignment horizontal="center"/>
    </xf>
    <xf numFmtId="205" fontId="0" fillId="0" borderId="0" xfId="42" applyFont="1" applyAlignment="1">
      <alignment/>
    </xf>
    <xf numFmtId="2" fontId="0" fillId="0" borderId="0" xfId="0" applyNumberFormat="1" applyAlignment="1">
      <alignment/>
    </xf>
    <xf numFmtId="205" fontId="0" fillId="0" borderId="0" xfId="42" applyFont="1" applyAlignment="1">
      <alignment/>
    </xf>
    <xf numFmtId="205" fontId="2" fillId="0" borderId="0" xfId="42" applyFont="1" applyFill="1" applyBorder="1" applyAlignment="1">
      <alignment horizontal="center"/>
    </xf>
    <xf numFmtId="205" fontId="0" fillId="0" borderId="0" xfId="42" applyFont="1" applyAlignment="1">
      <alignment/>
    </xf>
    <xf numFmtId="205" fontId="0" fillId="0" borderId="0" xfId="42" applyFont="1" applyAlignment="1">
      <alignment/>
    </xf>
    <xf numFmtId="205" fontId="0" fillId="0" borderId="0" xfId="42" applyFont="1" applyAlignment="1">
      <alignment/>
    </xf>
    <xf numFmtId="205" fontId="46" fillId="0" borderId="0" xfId="42" applyFont="1" applyAlignment="1">
      <alignment/>
    </xf>
    <xf numFmtId="205" fontId="0" fillId="0" borderId="0" xfId="42" applyFont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4" width="22.7109375" style="0" customWidth="1"/>
    <col min="5" max="5" width="18.140625" style="0" customWidth="1"/>
    <col min="7" max="8" width="15.7109375" style="0" bestFit="1" customWidth="1"/>
    <col min="9" max="9" width="14.7109375" style="0" bestFit="1" customWidth="1"/>
    <col min="11" max="11" width="14.7109375" style="0" bestFit="1" customWidth="1"/>
    <col min="13" max="13" width="58.421875" style="0" bestFit="1" customWidth="1"/>
  </cols>
  <sheetData>
    <row r="1" spans="1:5" ht="15.75">
      <c r="A1" s="37" t="s">
        <v>0</v>
      </c>
      <c r="B1" s="37"/>
      <c r="C1" s="37"/>
      <c r="D1" s="37"/>
      <c r="E1" s="37"/>
    </row>
    <row r="2" spans="1:8" ht="15.75">
      <c r="A2" s="37" t="s">
        <v>1</v>
      </c>
      <c r="B2" s="37"/>
      <c r="C2" s="37"/>
      <c r="D2" s="37"/>
      <c r="E2" s="37"/>
      <c r="G2" s="17"/>
      <c r="H2" s="26"/>
    </row>
    <row r="3" spans="1:8" ht="15.75">
      <c r="A3" s="37" t="s">
        <v>2</v>
      </c>
      <c r="B3" s="37"/>
      <c r="C3" s="37"/>
      <c r="D3" s="37"/>
      <c r="E3" s="37"/>
      <c r="G3" s="9"/>
      <c r="H3" s="21"/>
    </row>
    <row r="4" spans="1:9" ht="16.5">
      <c r="A4" s="40" t="s">
        <v>3</v>
      </c>
      <c r="B4" s="40"/>
      <c r="C4" s="40"/>
      <c r="D4" s="40"/>
      <c r="E4" s="40"/>
      <c r="G4" s="18"/>
      <c r="H4" s="24"/>
      <c r="I4" s="12"/>
    </row>
    <row r="5" spans="1:8" ht="15.75">
      <c r="A5" s="37" t="s">
        <v>4</v>
      </c>
      <c r="B5" s="37" t="s">
        <v>5</v>
      </c>
      <c r="C5" s="1" t="s">
        <v>6</v>
      </c>
      <c r="D5" s="1" t="s">
        <v>8</v>
      </c>
      <c r="E5" s="41" t="s">
        <v>10</v>
      </c>
      <c r="G5" s="14"/>
      <c r="H5" s="7"/>
    </row>
    <row r="6" spans="1:11" ht="15.75">
      <c r="A6" s="37"/>
      <c r="B6" s="37"/>
      <c r="C6" s="1" t="s">
        <v>7</v>
      </c>
      <c r="D6" s="1" t="s">
        <v>9</v>
      </c>
      <c r="E6" s="41"/>
      <c r="G6" s="8"/>
      <c r="H6" s="13"/>
      <c r="I6" s="25"/>
      <c r="K6" s="34"/>
    </row>
    <row r="7" spans="1:9" ht="15.75">
      <c r="A7" s="5">
        <v>45049</v>
      </c>
      <c r="B7" s="5">
        <v>45049</v>
      </c>
      <c r="C7" s="2">
        <v>363</v>
      </c>
      <c r="D7" s="35">
        <v>1517</v>
      </c>
      <c r="E7" s="3">
        <v>17.818707976268954</v>
      </c>
      <c r="F7" s="6"/>
      <c r="G7" s="24"/>
      <c r="H7" s="24"/>
      <c r="I7" s="27"/>
    </row>
    <row r="8" spans="1:9" ht="15.75">
      <c r="A8" s="5">
        <v>45063</v>
      </c>
      <c r="B8" s="5">
        <v>45063</v>
      </c>
      <c r="C8" s="2">
        <v>91</v>
      </c>
      <c r="D8" s="35">
        <v>3474</v>
      </c>
      <c r="E8" s="3">
        <v>17.775258166491042</v>
      </c>
      <c r="F8" s="6"/>
      <c r="G8" s="28"/>
      <c r="H8" s="30"/>
      <c r="I8" s="27"/>
    </row>
    <row r="9" spans="1:9" ht="15.75">
      <c r="A9" s="5">
        <v>45063</v>
      </c>
      <c r="B9" s="5">
        <v>45063</v>
      </c>
      <c r="C9" s="2">
        <v>182</v>
      </c>
      <c r="D9" s="35">
        <v>1137</v>
      </c>
      <c r="E9" s="3">
        <v>17.796734972677594</v>
      </c>
      <c r="F9" s="6"/>
      <c r="G9" s="28"/>
      <c r="H9" s="30"/>
      <c r="I9" s="27"/>
    </row>
    <row r="10" spans="1:9" ht="15.75">
      <c r="A10" s="5">
        <v>45063</v>
      </c>
      <c r="B10" s="5">
        <v>45063</v>
      </c>
      <c r="C10" s="2">
        <v>364</v>
      </c>
      <c r="D10" s="35">
        <v>1326</v>
      </c>
      <c r="E10" s="3">
        <v>17.818707976268954</v>
      </c>
      <c r="F10" s="6"/>
      <c r="G10" s="28"/>
      <c r="H10" s="30"/>
      <c r="I10" s="3"/>
    </row>
    <row r="11" spans="1:9" ht="15.75">
      <c r="A11" s="5">
        <v>45068</v>
      </c>
      <c r="B11" s="5">
        <v>45068</v>
      </c>
      <c r="C11" s="2">
        <v>182</v>
      </c>
      <c r="D11" s="35">
        <v>1267</v>
      </c>
      <c r="E11" s="3">
        <v>17.796734972677594</v>
      </c>
      <c r="F11" s="6"/>
      <c r="G11" s="28"/>
      <c r="H11" s="30"/>
      <c r="I11" s="3"/>
    </row>
    <row r="12" spans="1:9" ht="15.75">
      <c r="A12" s="5">
        <v>45068</v>
      </c>
      <c r="B12" s="5">
        <v>45068</v>
      </c>
      <c r="C12" s="2">
        <v>364</v>
      </c>
      <c r="D12" s="35">
        <v>592</v>
      </c>
      <c r="E12" s="3">
        <v>17.82</v>
      </c>
      <c r="F12" s="6"/>
      <c r="G12" s="28"/>
      <c r="H12" s="30"/>
      <c r="I12" s="3"/>
    </row>
    <row r="13" spans="1:9" s="6" customFormat="1" ht="15.75">
      <c r="A13" s="37" t="s">
        <v>11</v>
      </c>
      <c r="B13" s="37"/>
      <c r="C13" s="37"/>
      <c r="D13" s="31">
        <f>SUM(D7:D12)</f>
        <v>9313</v>
      </c>
      <c r="E13" s="4">
        <f>SUMPRODUCT(C7:C12,D7:D12,E7:E12)/SUMPRODUCT(C7:C12,D7:D12)</f>
        <v>17.807186616123985</v>
      </c>
      <c r="F13" s="10"/>
      <c r="G13" s="19"/>
      <c r="H13" s="31"/>
      <c r="I13" s="3"/>
    </row>
    <row r="14" spans="1:9" ht="15">
      <c r="A14" s="38"/>
      <c r="B14" s="38"/>
      <c r="C14" s="38"/>
      <c r="D14" s="38"/>
      <c r="E14" s="38"/>
      <c r="G14" s="11"/>
      <c r="H14" s="28"/>
      <c r="I14" s="11"/>
    </row>
    <row r="15" spans="1:5" ht="15.75" hidden="1">
      <c r="A15" s="39"/>
      <c r="B15" s="39"/>
      <c r="C15" s="39"/>
      <c r="D15" s="39"/>
      <c r="E15" s="39"/>
    </row>
    <row r="16" spans="4:5" ht="15">
      <c r="D16" s="20"/>
      <c r="E16" s="29"/>
    </row>
    <row r="17" spans="3:4" ht="15">
      <c r="C17" s="30"/>
      <c r="D17" s="22"/>
    </row>
    <row r="18" spans="3:5" ht="15">
      <c r="C18" s="30"/>
      <c r="D18" s="33"/>
      <c r="E18" s="32"/>
    </row>
    <row r="19" spans="3:7" ht="15">
      <c r="C19" s="30"/>
      <c r="E19" s="15"/>
      <c r="G19" s="16"/>
    </row>
    <row r="20" spans="3:5" ht="15">
      <c r="C20" s="30"/>
      <c r="D20" s="36"/>
      <c r="E20" s="23"/>
    </row>
    <row r="21" ht="15">
      <c r="C21" s="30"/>
    </row>
    <row r="22" spans="3:5" ht="15">
      <c r="C22" s="30"/>
      <c r="E22" s="28"/>
    </row>
    <row r="23" spans="3:4" ht="15">
      <c r="C23" s="11"/>
      <c r="D23" s="11"/>
    </row>
    <row r="26" spans="5:7" ht="15.75">
      <c r="E26" s="2"/>
      <c r="F26" s="2"/>
      <c r="G26" s="3"/>
    </row>
    <row r="27" spans="5:7" ht="15.75">
      <c r="E27" s="2"/>
      <c r="F27" s="2"/>
      <c r="G27" s="3"/>
    </row>
    <row r="28" spans="5:7" ht="15.75">
      <c r="E28" s="2"/>
      <c r="F28" s="2"/>
      <c r="G28" s="3"/>
    </row>
    <row r="29" spans="5:7" ht="15.75">
      <c r="E29" s="2"/>
      <c r="F29" s="2"/>
      <c r="G29" s="3"/>
    </row>
    <row r="30" ht="15">
      <c r="G30" s="20"/>
    </row>
  </sheetData>
  <sheetProtection/>
  <mergeCells count="10">
    <mergeCell ref="A13:C13"/>
    <mergeCell ref="A14:E14"/>
    <mergeCell ref="A15:E15"/>
    <mergeCell ref="A1:E1"/>
    <mergeCell ref="A2:E2"/>
    <mergeCell ref="A3:E3"/>
    <mergeCell ref="A4:E4"/>
    <mergeCell ref="A5:A6"/>
    <mergeCell ref="B5:B6"/>
    <mergeCell ref="E5:E6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Sitole</dc:creator>
  <cp:keywords/>
  <dc:description/>
  <cp:lastModifiedBy>Estevão António Mboana</cp:lastModifiedBy>
  <cp:lastPrinted>2015-01-22T07:34:32Z</cp:lastPrinted>
  <dcterms:created xsi:type="dcterms:W3CDTF">2010-07-19T08:57:47Z</dcterms:created>
  <dcterms:modified xsi:type="dcterms:W3CDTF">2023-05-29T12:56:29Z</dcterms:modified>
  <cp:category/>
  <cp:version/>
  <cp:contentType/>
  <cp:contentStatus/>
</cp:coreProperties>
</file>